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OWOLABI\Desktop\"/>
    </mc:Choice>
  </mc:AlternateContent>
  <bookViews>
    <workbookView xWindow="0" yWindow="0" windowWidth="19200" windowHeight="6900"/>
  </bookViews>
  <sheets>
    <sheet name="DASHBOARD" sheetId="11" r:id="rId1"/>
    <sheet name=" DATASET" sheetId="12" r:id="rId2"/>
    <sheet name="PIVOTTABLE" sheetId="16" r:id="rId3"/>
    <sheet name="CLEAN DATA" sheetId="2" r:id="rId4"/>
  </sheets>
  <definedNames>
    <definedName name="_xlnm._FilterDatabase" localSheetId="3" hidden="1">'CLEAN DATA'!$A$1:$Q$1466</definedName>
    <definedName name="_xlcn.WorksheetConnection_CLEANDATAA1O14661" hidden="1">'CLEAN DATA'!$A$1:$P$1466</definedName>
  </definedNames>
  <calcPr calcId="152511"/>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 cacheId="12" r:id="rId17"/>
    <pivotCache cacheId="13" r:id="rId18"/>
  </pivotCaches>
  <extLst>
    <ext xmlns:x15="http://schemas.microsoft.com/office/spreadsheetml/2010/11/main" uri="{FCE2AD5D-F65C-4FA6-A056-5C36A1767C68}">
      <x15:dataModel>
        <x15:modelTables>
          <x15:modelTable id="Range1-bb036c42-cb01-4394-951a-26c1f25489b8" name="Range1" connection="WorksheetConnection_CLEAN DATA!$A$1:$O$1466"/>
        </x15:modelTables>
      </x15:dataModel>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O1281" i="2" s="1"/>
  <c r="P1281" i="2" s="1"/>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2" i="2"/>
  <c r="O1457" i="2" l="1"/>
  <c r="P1457" i="2" s="1"/>
  <c r="O1441" i="2"/>
  <c r="P1441" i="2" s="1"/>
  <c r="O1433" i="2"/>
  <c r="P1433" i="2" s="1"/>
  <c r="O1401" i="2"/>
  <c r="P1401" i="2" s="1"/>
  <c r="O1465" i="2"/>
  <c r="P1465" i="2" s="1"/>
  <c r="O1425" i="2"/>
  <c r="P1425" i="2" s="1"/>
  <c r="O1417" i="2"/>
  <c r="P1417" i="2" s="1"/>
  <c r="O1449" i="2"/>
  <c r="P1449" i="2" s="1"/>
  <c r="O1409" i="2"/>
  <c r="P1409" i="2" s="1"/>
  <c r="O1453" i="2"/>
  <c r="P1453" i="2" s="1"/>
  <c r="O1429" i="2"/>
  <c r="P1429" i="2" s="1"/>
  <c r="O1421" i="2"/>
  <c r="P1421" i="2" s="1"/>
  <c r="O1397" i="2"/>
  <c r="P1397" i="2" s="1"/>
  <c r="O1373" i="2"/>
  <c r="P1373" i="2" s="1"/>
  <c r="O1357" i="2"/>
  <c r="P1357" i="2" s="1"/>
  <c r="O1333" i="2"/>
  <c r="P1333" i="2" s="1"/>
  <c r="O1317" i="2"/>
  <c r="P1317" i="2" s="1"/>
  <c r="O1309" i="2"/>
  <c r="P1309" i="2" s="1"/>
  <c r="O1301" i="2"/>
  <c r="P1301" i="2" s="1"/>
  <c r="O1277" i="2"/>
  <c r="P1277" i="2" s="1"/>
  <c r="O1269" i="2"/>
  <c r="P1269" i="2" s="1"/>
  <c r="O1261" i="2"/>
  <c r="P1261" i="2" s="1"/>
  <c r="O1253" i="2"/>
  <c r="P1253" i="2" s="1"/>
  <c r="O1461" i="2"/>
  <c r="P1461" i="2" s="1"/>
  <c r="O1445" i="2"/>
  <c r="P1445" i="2" s="1"/>
  <c r="O1413" i="2"/>
  <c r="P1413" i="2" s="1"/>
  <c r="O1389" i="2"/>
  <c r="P1389" i="2" s="1"/>
  <c r="O1365" i="2"/>
  <c r="P1365" i="2" s="1"/>
  <c r="O1349" i="2"/>
  <c r="P1349" i="2" s="1"/>
  <c r="O1325" i="2"/>
  <c r="P1325" i="2" s="1"/>
  <c r="O1293" i="2"/>
  <c r="P1293" i="2" s="1"/>
  <c r="O1437" i="2"/>
  <c r="P1437" i="2" s="1"/>
  <c r="O1405" i="2"/>
  <c r="P1405" i="2" s="1"/>
  <c r="O1381" i="2"/>
  <c r="P1381" i="2" s="1"/>
  <c r="O1341" i="2"/>
  <c r="P1341" i="2" s="1"/>
  <c r="O1285" i="2"/>
  <c r="P1285" i="2" s="1"/>
  <c r="O1221" i="2"/>
  <c r="P1221" i="2" s="1"/>
  <c r="O1189" i="2"/>
  <c r="P1189" i="2" s="1"/>
  <c r="O1149" i="2"/>
  <c r="P1149" i="2" s="1"/>
  <c r="O1452" i="2"/>
  <c r="P1452" i="2" s="1"/>
  <c r="O1428" i="2"/>
  <c r="P1428" i="2" s="1"/>
  <c r="O1404" i="2"/>
  <c r="P1404" i="2" s="1"/>
  <c r="O1380" i="2"/>
  <c r="P1380" i="2" s="1"/>
  <c r="O1356" i="2"/>
  <c r="P1356" i="2" s="1"/>
  <c r="O1332" i="2"/>
  <c r="P1332" i="2" s="1"/>
  <c r="O1308" i="2"/>
  <c r="P1308" i="2" s="1"/>
  <c r="O1276" i="2"/>
  <c r="P1276" i="2" s="1"/>
  <c r="O1252" i="2"/>
  <c r="P1252" i="2" s="1"/>
  <c r="O1228" i="2"/>
  <c r="P1228" i="2" s="1"/>
  <c r="O1204" i="2"/>
  <c r="P1204" i="2" s="1"/>
  <c r="O1180" i="2"/>
  <c r="P1180" i="2" s="1"/>
  <c r="O1156" i="2"/>
  <c r="P1156" i="2" s="1"/>
  <c r="O1124" i="2"/>
  <c r="P1124" i="2" s="1"/>
  <c r="O2" i="2"/>
  <c r="P2" i="2" s="1"/>
  <c r="O1451" i="2"/>
  <c r="P1451" i="2" s="1"/>
  <c r="O1435" i="2"/>
  <c r="P1435" i="2" s="1"/>
  <c r="O1419" i="2"/>
  <c r="P1419" i="2" s="1"/>
  <c r="O1403" i="2"/>
  <c r="P1403" i="2" s="1"/>
  <c r="O1387" i="2"/>
  <c r="P1387" i="2" s="1"/>
  <c r="O1371" i="2"/>
  <c r="P1371" i="2" s="1"/>
  <c r="O1363" i="2"/>
  <c r="P1363" i="2" s="1"/>
  <c r="O1347" i="2"/>
  <c r="P1347" i="2" s="1"/>
  <c r="O1331" i="2"/>
  <c r="P1331" i="2" s="1"/>
  <c r="O1315" i="2"/>
  <c r="P1315" i="2" s="1"/>
  <c r="O1299" i="2"/>
  <c r="P1299" i="2" s="1"/>
  <c r="O1283" i="2"/>
  <c r="P1283" i="2" s="1"/>
  <c r="O1267" i="2"/>
  <c r="P1267" i="2" s="1"/>
  <c r="O1251" i="2"/>
  <c r="P1251" i="2" s="1"/>
  <c r="O1235" i="2"/>
  <c r="P1235" i="2" s="1"/>
  <c r="O1227" i="2"/>
  <c r="P1227" i="2" s="1"/>
  <c r="O1211" i="2"/>
  <c r="P1211" i="2" s="1"/>
  <c r="O1195" i="2"/>
  <c r="P1195" i="2" s="1"/>
  <c r="O1179" i="2"/>
  <c r="P1179" i="2" s="1"/>
  <c r="O1171" i="2"/>
  <c r="P1171" i="2" s="1"/>
  <c r="O1155" i="2"/>
  <c r="P1155" i="2" s="1"/>
  <c r="O1139" i="2"/>
  <c r="P1139" i="2" s="1"/>
  <c r="O1123" i="2"/>
  <c r="P1123" i="2" s="1"/>
  <c r="O1107" i="2"/>
  <c r="P1107" i="2" s="1"/>
  <c r="O1091" i="2"/>
  <c r="P1091" i="2" s="1"/>
  <c r="O1075" i="2"/>
  <c r="P1075" i="2" s="1"/>
  <c r="O1059" i="2"/>
  <c r="P1059" i="2" s="1"/>
  <c r="O1051" i="2"/>
  <c r="P1051" i="2" s="1"/>
  <c r="O1035" i="2"/>
  <c r="P1035" i="2" s="1"/>
  <c r="O1019" i="2"/>
  <c r="P1019" i="2" s="1"/>
  <c r="O1011" i="2"/>
  <c r="P1011" i="2" s="1"/>
  <c r="O995" i="2"/>
  <c r="P995" i="2" s="1"/>
  <c r="O979" i="2"/>
  <c r="P979" i="2" s="1"/>
  <c r="O963" i="2"/>
  <c r="P963" i="2" s="1"/>
  <c r="O947" i="2"/>
  <c r="P947" i="2" s="1"/>
  <c r="O931" i="2"/>
  <c r="P931" i="2" s="1"/>
  <c r="O915" i="2"/>
  <c r="P915" i="2" s="1"/>
  <c r="O899" i="2"/>
  <c r="P899" i="2" s="1"/>
  <c r="O883" i="2"/>
  <c r="P883" i="2" s="1"/>
  <c r="O875" i="2"/>
  <c r="P875" i="2" s="1"/>
  <c r="O859" i="2"/>
  <c r="P859" i="2" s="1"/>
  <c r="O843" i="2"/>
  <c r="P843" i="2" s="1"/>
  <c r="O827" i="2"/>
  <c r="P827" i="2" s="1"/>
  <c r="O819" i="2"/>
  <c r="P819" i="2" s="1"/>
  <c r="O803" i="2"/>
  <c r="P803" i="2" s="1"/>
  <c r="O787" i="2"/>
  <c r="P787" i="2" s="1"/>
  <c r="O779" i="2"/>
  <c r="P779" i="2" s="1"/>
  <c r="O763" i="2"/>
  <c r="P763" i="2" s="1"/>
  <c r="O747" i="2"/>
  <c r="P747" i="2" s="1"/>
  <c r="O731" i="2"/>
  <c r="P731" i="2" s="1"/>
  <c r="O715" i="2"/>
  <c r="P715" i="2" s="1"/>
  <c r="O699" i="2"/>
  <c r="P699" i="2" s="1"/>
  <c r="O683" i="2"/>
  <c r="P683" i="2" s="1"/>
  <c r="O667" i="2"/>
  <c r="P667" i="2" s="1"/>
  <c r="O659" i="2"/>
  <c r="P659" i="2" s="1"/>
  <c r="O635" i="2"/>
  <c r="P635" i="2" s="1"/>
  <c r="O619" i="2"/>
  <c r="P619" i="2" s="1"/>
  <c r="O603" i="2"/>
  <c r="P603" i="2" s="1"/>
  <c r="O531" i="2"/>
  <c r="P531" i="2" s="1"/>
  <c r="O1466" i="2"/>
  <c r="P1466" i="2" s="1"/>
  <c r="O1458" i="2"/>
  <c r="P1458" i="2" s="1"/>
  <c r="O1450" i="2"/>
  <c r="P1450" i="2" s="1"/>
  <c r="O1442" i="2"/>
  <c r="P1442" i="2" s="1"/>
  <c r="O1434" i="2"/>
  <c r="P1434" i="2" s="1"/>
  <c r="O1426" i="2"/>
  <c r="P1426" i="2" s="1"/>
  <c r="O1418" i="2"/>
  <c r="P1418" i="2" s="1"/>
  <c r="O1410" i="2"/>
  <c r="P1410" i="2" s="1"/>
  <c r="O1402" i="2"/>
  <c r="P1402" i="2" s="1"/>
  <c r="O1394" i="2"/>
  <c r="P1394" i="2" s="1"/>
  <c r="O1386" i="2"/>
  <c r="P1386" i="2" s="1"/>
  <c r="O1378" i="2"/>
  <c r="P1378" i="2" s="1"/>
  <c r="O1370" i="2"/>
  <c r="P1370" i="2" s="1"/>
  <c r="O1362" i="2"/>
  <c r="P1362" i="2" s="1"/>
  <c r="O1354" i="2"/>
  <c r="P1354" i="2" s="1"/>
  <c r="O1346" i="2"/>
  <c r="P1346" i="2" s="1"/>
  <c r="O1338" i="2"/>
  <c r="P1338" i="2" s="1"/>
  <c r="O1330" i="2"/>
  <c r="P1330" i="2" s="1"/>
  <c r="O1322" i="2"/>
  <c r="P1322" i="2" s="1"/>
  <c r="O1314" i="2"/>
  <c r="P1314" i="2" s="1"/>
  <c r="O1306" i="2"/>
  <c r="P1306" i="2" s="1"/>
  <c r="O1298" i="2"/>
  <c r="P1298" i="2" s="1"/>
  <c r="O1290" i="2"/>
  <c r="P1290" i="2" s="1"/>
  <c r="O1282" i="2"/>
  <c r="P1282" i="2" s="1"/>
  <c r="O1274" i="2"/>
  <c r="P1274" i="2" s="1"/>
  <c r="O1266" i="2"/>
  <c r="P1266" i="2" s="1"/>
  <c r="O1258" i="2"/>
  <c r="P1258" i="2" s="1"/>
  <c r="O1250" i="2"/>
  <c r="P1250" i="2" s="1"/>
  <c r="O1242" i="2"/>
  <c r="P1242" i="2" s="1"/>
  <c r="O1234" i="2"/>
  <c r="P1234" i="2" s="1"/>
  <c r="O1226" i="2"/>
  <c r="P1226" i="2" s="1"/>
  <c r="O1218" i="2"/>
  <c r="P1218" i="2" s="1"/>
  <c r="O1210" i="2"/>
  <c r="P1210" i="2" s="1"/>
  <c r="O1202" i="2"/>
  <c r="P1202" i="2" s="1"/>
  <c r="O1194" i="2"/>
  <c r="P1194" i="2" s="1"/>
  <c r="O1186" i="2"/>
  <c r="P1186" i="2" s="1"/>
  <c r="O1178" i="2"/>
  <c r="P1178" i="2" s="1"/>
  <c r="O1170" i="2"/>
  <c r="P1170" i="2" s="1"/>
  <c r="O1162" i="2"/>
  <c r="P1162" i="2" s="1"/>
  <c r="O1154" i="2"/>
  <c r="P1154" i="2" s="1"/>
  <c r="O1146" i="2"/>
  <c r="P1146" i="2" s="1"/>
  <c r="O1138" i="2"/>
  <c r="P1138" i="2" s="1"/>
  <c r="O1130" i="2"/>
  <c r="P1130" i="2" s="1"/>
  <c r="O1122" i="2"/>
  <c r="P1122" i="2" s="1"/>
  <c r="O1114" i="2"/>
  <c r="P1114" i="2" s="1"/>
  <c r="O1106" i="2"/>
  <c r="P1106" i="2" s="1"/>
  <c r="O1098" i="2"/>
  <c r="P1098" i="2" s="1"/>
  <c r="O1090" i="2"/>
  <c r="P1090" i="2" s="1"/>
  <c r="O1082" i="2"/>
  <c r="P1082" i="2" s="1"/>
  <c r="O1074" i="2"/>
  <c r="P1074" i="2" s="1"/>
  <c r="O1066" i="2"/>
  <c r="P1066" i="2" s="1"/>
  <c r="O1058" i="2"/>
  <c r="P1058" i="2" s="1"/>
  <c r="O1050" i="2"/>
  <c r="P1050" i="2" s="1"/>
  <c r="O1042" i="2"/>
  <c r="P1042" i="2" s="1"/>
  <c r="O1034" i="2"/>
  <c r="P1034" i="2" s="1"/>
  <c r="O1026" i="2"/>
  <c r="P1026" i="2" s="1"/>
  <c r="O1018" i="2"/>
  <c r="P1018" i="2" s="1"/>
  <c r="O1010" i="2"/>
  <c r="P1010" i="2" s="1"/>
  <c r="O1002" i="2"/>
  <c r="P1002" i="2" s="1"/>
  <c r="O994" i="2"/>
  <c r="P994" i="2" s="1"/>
  <c r="O986" i="2"/>
  <c r="P986" i="2" s="1"/>
  <c r="O978" i="2"/>
  <c r="P978" i="2" s="1"/>
  <c r="O970" i="2"/>
  <c r="P970" i="2" s="1"/>
  <c r="O962" i="2"/>
  <c r="P962" i="2" s="1"/>
  <c r="O954" i="2"/>
  <c r="P954" i="2" s="1"/>
  <c r="O946" i="2"/>
  <c r="P946" i="2" s="1"/>
  <c r="O938" i="2"/>
  <c r="P938" i="2" s="1"/>
  <c r="O930" i="2"/>
  <c r="P930" i="2" s="1"/>
  <c r="O922" i="2"/>
  <c r="P922" i="2" s="1"/>
  <c r="O914" i="2"/>
  <c r="P914" i="2" s="1"/>
  <c r="O906" i="2"/>
  <c r="P906" i="2" s="1"/>
  <c r="O898" i="2"/>
  <c r="P898" i="2" s="1"/>
  <c r="O890" i="2"/>
  <c r="P890" i="2" s="1"/>
  <c r="O882" i="2"/>
  <c r="P882" i="2" s="1"/>
  <c r="O874" i="2"/>
  <c r="P874" i="2" s="1"/>
  <c r="O866" i="2"/>
  <c r="P866" i="2" s="1"/>
  <c r="O858" i="2"/>
  <c r="P858" i="2" s="1"/>
  <c r="O850" i="2"/>
  <c r="P850" i="2" s="1"/>
  <c r="O842" i="2"/>
  <c r="P842" i="2" s="1"/>
  <c r="O834" i="2"/>
  <c r="P834" i="2" s="1"/>
  <c r="O826" i="2"/>
  <c r="P826" i="2" s="1"/>
  <c r="O818" i="2"/>
  <c r="P818" i="2" s="1"/>
  <c r="O810" i="2"/>
  <c r="P810" i="2" s="1"/>
  <c r="O802" i="2"/>
  <c r="P802" i="2" s="1"/>
  <c r="O794" i="2"/>
  <c r="P794" i="2" s="1"/>
  <c r="O786" i="2"/>
  <c r="P786" i="2" s="1"/>
  <c r="O778" i="2"/>
  <c r="P778" i="2" s="1"/>
  <c r="O770" i="2"/>
  <c r="P770" i="2" s="1"/>
  <c r="O762" i="2"/>
  <c r="P762" i="2" s="1"/>
  <c r="O754" i="2"/>
  <c r="P754" i="2" s="1"/>
  <c r="O746" i="2"/>
  <c r="P746" i="2" s="1"/>
  <c r="O738" i="2"/>
  <c r="P738" i="2" s="1"/>
  <c r="O1377" i="2"/>
  <c r="P1377" i="2" s="1"/>
  <c r="O1345" i="2"/>
  <c r="P1345" i="2" s="1"/>
  <c r="O1313" i="2"/>
  <c r="P1313" i="2" s="1"/>
  <c r="O1297" i="2"/>
  <c r="P1297" i="2" s="1"/>
  <c r="O1273" i="2"/>
  <c r="P1273" i="2" s="1"/>
  <c r="O1265" i="2"/>
  <c r="P1265" i="2" s="1"/>
  <c r="O1257" i="2"/>
  <c r="P1257" i="2" s="1"/>
  <c r="O1249" i="2"/>
  <c r="P1249" i="2" s="1"/>
  <c r="O1241" i="2"/>
  <c r="P1241" i="2" s="1"/>
  <c r="O1233" i="2"/>
  <c r="P1233" i="2" s="1"/>
  <c r="O1225" i="2"/>
  <c r="P1225" i="2" s="1"/>
  <c r="O1217" i="2"/>
  <c r="P1217" i="2" s="1"/>
  <c r="O1209" i="2"/>
  <c r="P1209" i="2" s="1"/>
  <c r="O1201" i="2"/>
  <c r="P1201" i="2" s="1"/>
  <c r="O1193" i="2"/>
  <c r="P1193" i="2" s="1"/>
  <c r="O1185" i="2"/>
  <c r="P1185" i="2" s="1"/>
  <c r="O1177" i="2"/>
  <c r="P1177" i="2" s="1"/>
  <c r="O1169" i="2"/>
  <c r="P1169" i="2" s="1"/>
  <c r="O1161" i="2"/>
  <c r="P1161" i="2" s="1"/>
  <c r="O1153" i="2"/>
  <c r="P1153" i="2" s="1"/>
  <c r="O1145" i="2"/>
  <c r="P1145" i="2" s="1"/>
  <c r="O1137" i="2"/>
  <c r="P1137" i="2" s="1"/>
  <c r="O1129" i="2"/>
  <c r="P1129" i="2" s="1"/>
  <c r="O1121" i="2"/>
  <c r="P1121" i="2" s="1"/>
  <c r="O1113" i="2"/>
  <c r="P1113" i="2" s="1"/>
  <c r="O1105" i="2"/>
  <c r="P1105" i="2" s="1"/>
  <c r="O1097" i="2"/>
  <c r="P1097" i="2" s="1"/>
  <c r="O1089" i="2"/>
  <c r="P1089" i="2" s="1"/>
  <c r="O1081" i="2"/>
  <c r="P1081" i="2" s="1"/>
  <c r="O1073" i="2"/>
  <c r="P1073" i="2" s="1"/>
  <c r="O1065" i="2"/>
  <c r="P1065" i="2" s="1"/>
  <c r="O1057" i="2"/>
  <c r="P1057" i="2" s="1"/>
  <c r="O1049" i="2"/>
  <c r="P1049" i="2" s="1"/>
  <c r="O1041" i="2"/>
  <c r="P1041" i="2" s="1"/>
  <c r="O1033" i="2"/>
  <c r="P1033" i="2" s="1"/>
  <c r="O1025" i="2"/>
  <c r="P1025" i="2" s="1"/>
  <c r="O1017" i="2"/>
  <c r="P1017" i="2" s="1"/>
  <c r="O1009" i="2"/>
  <c r="P1009" i="2" s="1"/>
  <c r="O1001" i="2"/>
  <c r="P1001" i="2" s="1"/>
  <c r="O993" i="2"/>
  <c r="P993" i="2" s="1"/>
  <c r="O985" i="2"/>
  <c r="P985" i="2" s="1"/>
  <c r="O977" i="2"/>
  <c r="P977" i="2" s="1"/>
  <c r="O969" i="2"/>
  <c r="P969" i="2" s="1"/>
  <c r="O961" i="2"/>
  <c r="P961" i="2" s="1"/>
  <c r="O953" i="2"/>
  <c r="P953" i="2" s="1"/>
  <c r="O945" i="2"/>
  <c r="P945" i="2" s="1"/>
  <c r="O937" i="2"/>
  <c r="P937" i="2" s="1"/>
  <c r="O929" i="2"/>
  <c r="P929" i="2" s="1"/>
  <c r="O921" i="2"/>
  <c r="P921" i="2" s="1"/>
  <c r="O913" i="2"/>
  <c r="P913" i="2" s="1"/>
  <c r="O905" i="2"/>
  <c r="P905" i="2" s="1"/>
  <c r="O897" i="2"/>
  <c r="P897" i="2" s="1"/>
  <c r="O889" i="2"/>
  <c r="P889" i="2" s="1"/>
  <c r="O881" i="2"/>
  <c r="P881" i="2" s="1"/>
  <c r="O873" i="2"/>
  <c r="P873" i="2" s="1"/>
  <c r="O865" i="2"/>
  <c r="P865" i="2" s="1"/>
  <c r="O857" i="2"/>
  <c r="P857" i="2" s="1"/>
  <c r="O849" i="2"/>
  <c r="P849" i="2" s="1"/>
  <c r="O841" i="2"/>
  <c r="P841" i="2" s="1"/>
  <c r="O833" i="2"/>
  <c r="P833" i="2" s="1"/>
  <c r="O825" i="2"/>
  <c r="P825" i="2" s="1"/>
  <c r="O817" i="2"/>
  <c r="P817" i="2" s="1"/>
  <c r="O809" i="2"/>
  <c r="P809" i="2" s="1"/>
  <c r="O801" i="2"/>
  <c r="P801" i="2" s="1"/>
  <c r="O793" i="2"/>
  <c r="P793" i="2" s="1"/>
  <c r="O785" i="2"/>
  <c r="P785" i="2" s="1"/>
  <c r="O777" i="2"/>
  <c r="P777" i="2" s="1"/>
  <c r="O769" i="2"/>
  <c r="P769" i="2" s="1"/>
  <c r="O761" i="2"/>
  <c r="P761" i="2" s="1"/>
  <c r="O753" i="2"/>
  <c r="P753" i="2" s="1"/>
  <c r="O745" i="2"/>
  <c r="P745" i="2" s="1"/>
  <c r="O737" i="2"/>
  <c r="P737" i="2" s="1"/>
  <c r="O729" i="2"/>
  <c r="P729" i="2" s="1"/>
  <c r="O721" i="2"/>
  <c r="P721" i="2" s="1"/>
  <c r="O713" i="2"/>
  <c r="P713" i="2" s="1"/>
  <c r="O705" i="2"/>
  <c r="P705" i="2" s="1"/>
  <c r="O697" i="2"/>
  <c r="P697" i="2" s="1"/>
  <c r="O689" i="2"/>
  <c r="P689" i="2" s="1"/>
  <c r="O681" i="2"/>
  <c r="P681" i="2" s="1"/>
  <c r="O673" i="2"/>
  <c r="P673" i="2" s="1"/>
  <c r="O665" i="2"/>
  <c r="P665" i="2" s="1"/>
  <c r="O657" i="2"/>
  <c r="P657" i="2" s="1"/>
  <c r="O649" i="2"/>
  <c r="P649" i="2" s="1"/>
  <c r="O641" i="2"/>
  <c r="P641" i="2" s="1"/>
  <c r="O633" i="2"/>
  <c r="P633" i="2" s="1"/>
  <c r="O625" i="2"/>
  <c r="P625" i="2" s="1"/>
  <c r="O617" i="2"/>
  <c r="P617" i="2" s="1"/>
  <c r="O609" i="2"/>
  <c r="P609" i="2" s="1"/>
  <c r="O601" i="2"/>
  <c r="P601" i="2" s="1"/>
  <c r="O593" i="2"/>
  <c r="P593" i="2" s="1"/>
  <c r="O1385" i="2"/>
  <c r="P1385" i="2" s="1"/>
  <c r="O1353" i="2"/>
  <c r="P1353" i="2" s="1"/>
  <c r="O1321" i="2"/>
  <c r="P1321" i="2" s="1"/>
  <c r="O1289" i="2"/>
  <c r="P1289" i="2" s="1"/>
  <c r="O1456" i="2"/>
  <c r="P1456" i="2" s="1"/>
  <c r="O1432" i="2"/>
  <c r="P1432" i="2" s="1"/>
  <c r="O1416" i="2"/>
  <c r="P1416" i="2" s="1"/>
  <c r="O1392" i="2"/>
  <c r="P1392" i="2" s="1"/>
  <c r="O1368" i="2"/>
  <c r="P1368" i="2" s="1"/>
  <c r="O1344" i="2"/>
  <c r="P1344" i="2" s="1"/>
  <c r="O1320" i="2"/>
  <c r="P1320" i="2" s="1"/>
  <c r="O1296" i="2"/>
  <c r="P1296" i="2" s="1"/>
  <c r="O1272" i="2"/>
  <c r="P1272" i="2" s="1"/>
  <c r="O1248" i="2"/>
  <c r="P1248" i="2" s="1"/>
  <c r="O1224" i="2"/>
  <c r="P1224" i="2" s="1"/>
  <c r="O1200" i="2"/>
  <c r="P1200" i="2" s="1"/>
  <c r="O1176" i="2"/>
  <c r="P1176" i="2" s="1"/>
  <c r="O1160" i="2"/>
  <c r="P1160" i="2" s="1"/>
  <c r="O1144" i="2"/>
  <c r="P1144" i="2" s="1"/>
  <c r="O1128" i="2"/>
  <c r="P1128" i="2" s="1"/>
  <c r="O1120" i="2"/>
  <c r="P1120" i="2" s="1"/>
  <c r="O1112" i="2"/>
  <c r="P1112" i="2" s="1"/>
  <c r="O1104" i="2"/>
  <c r="P1104" i="2" s="1"/>
  <c r="O1096" i="2"/>
  <c r="P1096" i="2" s="1"/>
  <c r="O1088" i="2"/>
  <c r="P1088" i="2" s="1"/>
  <c r="O1080" i="2"/>
  <c r="P1080" i="2" s="1"/>
  <c r="O1072" i="2"/>
  <c r="P1072" i="2" s="1"/>
  <c r="O1064" i="2"/>
  <c r="P1064" i="2" s="1"/>
  <c r="O1056" i="2"/>
  <c r="P1056" i="2" s="1"/>
  <c r="O1048" i="2"/>
  <c r="P1048" i="2" s="1"/>
  <c r="O1040" i="2"/>
  <c r="P1040" i="2" s="1"/>
  <c r="O1032" i="2"/>
  <c r="P1032" i="2" s="1"/>
  <c r="O1024" i="2"/>
  <c r="P1024" i="2" s="1"/>
  <c r="O1016" i="2"/>
  <c r="P1016" i="2" s="1"/>
  <c r="O1008" i="2"/>
  <c r="P1008" i="2" s="1"/>
  <c r="O1000" i="2"/>
  <c r="P1000" i="2" s="1"/>
  <c r="O992" i="2"/>
  <c r="P992" i="2" s="1"/>
  <c r="O984" i="2"/>
  <c r="P984" i="2" s="1"/>
  <c r="O976" i="2"/>
  <c r="P976" i="2" s="1"/>
  <c r="O968" i="2"/>
  <c r="P968" i="2" s="1"/>
  <c r="O960" i="2"/>
  <c r="P960" i="2" s="1"/>
  <c r="O952" i="2"/>
  <c r="P952" i="2" s="1"/>
  <c r="O944" i="2"/>
  <c r="P944" i="2" s="1"/>
  <c r="O936" i="2"/>
  <c r="P936" i="2" s="1"/>
  <c r="O928" i="2"/>
  <c r="P928" i="2" s="1"/>
  <c r="O920" i="2"/>
  <c r="P920" i="2" s="1"/>
  <c r="O912" i="2"/>
  <c r="P912" i="2" s="1"/>
  <c r="O904" i="2"/>
  <c r="P904" i="2" s="1"/>
  <c r="O896" i="2"/>
  <c r="P896" i="2" s="1"/>
  <c r="O888" i="2"/>
  <c r="P888" i="2" s="1"/>
  <c r="O880" i="2"/>
  <c r="P880" i="2" s="1"/>
  <c r="O872" i="2"/>
  <c r="P872" i="2" s="1"/>
  <c r="O864" i="2"/>
  <c r="P864" i="2" s="1"/>
  <c r="O856" i="2"/>
  <c r="P856" i="2" s="1"/>
  <c r="O848" i="2"/>
  <c r="P848" i="2" s="1"/>
  <c r="O840" i="2"/>
  <c r="P840" i="2" s="1"/>
  <c r="O832" i="2"/>
  <c r="P832" i="2" s="1"/>
  <c r="O824" i="2"/>
  <c r="P824" i="2" s="1"/>
  <c r="O816" i="2"/>
  <c r="P816" i="2" s="1"/>
  <c r="O808" i="2"/>
  <c r="P808" i="2" s="1"/>
  <c r="O800" i="2"/>
  <c r="P800" i="2" s="1"/>
  <c r="O792" i="2"/>
  <c r="P792" i="2" s="1"/>
  <c r="O784" i="2"/>
  <c r="P784" i="2" s="1"/>
  <c r="O776" i="2"/>
  <c r="P776" i="2" s="1"/>
  <c r="O768" i="2"/>
  <c r="P768" i="2" s="1"/>
  <c r="O760" i="2"/>
  <c r="P760" i="2" s="1"/>
  <c r="O752" i="2"/>
  <c r="P752" i="2" s="1"/>
  <c r="O744" i="2"/>
  <c r="P744" i="2" s="1"/>
  <c r="O736" i="2"/>
  <c r="P736" i="2" s="1"/>
  <c r="O728" i="2"/>
  <c r="P728" i="2" s="1"/>
  <c r="O720" i="2"/>
  <c r="P720" i="2" s="1"/>
  <c r="O712" i="2"/>
  <c r="P712" i="2" s="1"/>
  <c r="O704" i="2"/>
  <c r="P704" i="2" s="1"/>
  <c r="O696" i="2"/>
  <c r="P696" i="2" s="1"/>
  <c r="O688" i="2"/>
  <c r="P688" i="2" s="1"/>
  <c r="O680" i="2"/>
  <c r="P680" i="2" s="1"/>
  <c r="O672" i="2"/>
  <c r="P672" i="2" s="1"/>
  <c r="O664" i="2"/>
  <c r="P664" i="2" s="1"/>
  <c r="O656" i="2"/>
  <c r="P656" i="2" s="1"/>
  <c r="O648" i="2"/>
  <c r="P648" i="2" s="1"/>
  <c r="O640" i="2"/>
  <c r="P640" i="2" s="1"/>
  <c r="O632" i="2"/>
  <c r="P632" i="2" s="1"/>
  <c r="O624" i="2"/>
  <c r="P624" i="2" s="1"/>
  <c r="O616" i="2"/>
  <c r="P616" i="2" s="1"/>
  <c r="O608" i="2"/>
  <c r="P608" i="2" s="1"/>
  <c r="O600" i="2"/>
  <c r="P600" i="2" s="1"/>
  <c r="O592" i="2"/>
  <c r="P592" i="2" s="1"/>
  <c r="O584" i="2"/>
  <c r="P584" i="2" s="1"/>
  <c r="O576" i="2"/>
  <c r="P576" i="2" s="1"/>
  <c r="O568" i="2"/>
  <c r="P568" i="2" s="1"/>
  <c r="O560" i="2"/>
  <c r="P560" i="2" s="1"/>
  <c r="O552" i="2"/>
  <c r="P552" i="2" s="1"/>
  <c r="O544" i="2"/>
  <c r="P544" i="2" s="1"/>
  <c r="O536" i="2"/>
  <c r="P536" i="2" s="1"/>
  <c r="O528" i="2"/>
  <c r="P528" i="2" s="1"/>
  <c r="O520" i="2"/>
  <c r="P520" i="2" s="1"/>
  <c r="O512" i="2"/>
  <c r="P512" i="2" s="1"/>
  <c r="O504" i="2"/>
  <c r="P504" i="2" s="1"/>
  <c r="O496" i="2"/>
  <c r="P496" i="2" s="1"/>
  <c r="O1393" i="2"/>
  <c r="P1393" i="2" s="1"/>
  <c r="O1361" i="2"/>
  <c r="P1361" i="2" s="1"/>
  <c r="O1329" i="2"/>
  <c r="P1329" i="2" s="1"/>
  <c r="O1448" i="2"/>
  <c r="P1448" i="2" s="1"/>
  <c r="O1424" i="2"/>
  <c r="P1424" i="2" s="1"/>
  <c r="O1400" i="2"/>
  <c r="P1400" i="2" s="1"/>
  <c r="O1384" i="2"/>
  <c r="P1384" i="2" s="1"/>
  <c r="O1360" i="2"/>
  <c r="P1360" i="2" s="1"/>
  <c r="O1336" i="2"/>
  <c r="P1336" i="2" s="1"/>
  <c r="O1312" i="2"/>
  <c r="P1312" i="2" s="1"/>
  <c r="O1288" i="2"/>
  <c r="P1288" i="2" s="1"/>
  <c r="O1264" i="2"/>
  <c r="P1264" i="2" s="1"/>
  <c r="O1240" i="2"/>
  <c r="P1240" i="2" s="1"/>
  <c r="O1216" i="2"/>
  <c r="P1216" i="2" s="1"/>
  <c r="O1192" i="2"/>
  <c r="P1192" i="2" s="1"/>
  <c r="O1168" i="2"/>
  <c r="P1168" i="2" s="1"/>
  <c r="O1136" i="2"/>
  <c r="P1136" i="2" s="1"/>
  <c r="O1455" i="2"/>
  <c r="P1455" i="2" s="1"/>
  <c r="O1439" i="2"/>
  <c r="P1439" i="2" s="1"/>
  <c r="O1423" i="2"/>
  <c r="P1423" i="2" s="1"/>
  <c r="O1407" i="2"/>
  <c r="P1407" i="2" s="1"/>
  <c r="O1391" i="2"/>
  <c r="P1391" i="2" s="1"/>
  <c r="O1375" i="2"/>
  <c r="P1375" i="2" s="1"/>
  <c r="O1359" i="2"/>
  <c r="P1359" i="2" s="1"/>
  <c r="O1343" i="2"/>
  <c r="P1343" i="2" s="1"/>
  <c r="O1327" i="2"/>
  <c r="P1327" i="2" s="1"/>
  <c r="O1311" i="2"/>
  <c r="P1311" i="2" s="1"/>
  <c r="O1295" i="2"/>
  <c r="P1295" i="2" s="1"/>
  <c r="O1279" i="2"/>
  <c r="P1279" i="2" s="1"/>
  <c r="O1263" i="2"/>
  <c r="P1263" i="2" s="1"/>
  <c r="O1239" i="2"/>
  <c r="P1239" i="2" s="1"/>
  <c r="O1223" i="2"/>
  <c r="P1223" i="2" s="1"/>
  <c r="O1199" i="2"/>
  <c r="P1199" i="2" s="1"/>
  <c r="O1183" i="2"/>
  <c r="P1183" i="2" s="1"/>
  <c r="O1167" i="2"/>
  <c r="P1167" i="2" s="1"/>
  <c r="O1143" i="2"/>
  <c r="P1143" i="2" s="1"/>
  <c r="O1127" i="2"/>
  <c r="P1127" i="2" s="1"/>
  <c r="O1111" i="2"/>
  <c r="P1111" i="2" s="1"/>
  <c r="O1087" i="2"/>
  <c r="P1087" i="2" s="1"/>
  <c r="O1063" i="2"/>
  <c r="P1063" i="2" s="1"/>
  <c r="O1047" i="2"/>
  <c r="P1047" i="2" s="1"/>
  <c r="O1031" i="2"/>
  <c r="P1031" i="2" s="1"/>
  <c r="O1015" i="2"/>
  <c r="P1015" i="2" s="1"/>
  <c r="O999" i="2"/>
  <c r="P999" i="2" s="1"/>
  <c r="O983" i="2"/>
  <c r="P983" i="2" s="1"/>
  <c r="O967" i="2"/>
  <c r="P967" i="2" s="1"/>
  <c r="O951" i="2"/>
  <c r="P951" i="2" s="1"/>
  <c r="O935" i="2"/>
  <c r="P935" i="2" s="1"/>
  <c r="O919" i="2"/>
  <c r="P919" i="2" s="1"/>
  <c r="O903" i="2"/>
  <c r="P903" i="2" s="1"/>
  <c r="O887" i="2"/>
  <c r="P887" i="2" s="1"/>
  <c r="O871" i="2"/>
  <c r="P871" i="2" s="1"/>
  <c r="O855" i="2"/>
  <c r="P855" i="2" s="1"/>
  <c r="O839" i="2"/>
  <c r="P839" i="2" s="1"/>
  <c r="O823" i="2"/>
  <c r="P823" i="2" s="1"/>
  <c r="O807" i="2"/>
  <c r="P807" i="2" s="1"/>
  <c r="O791" i="2"/>
  <c r="P791" i="2" s="1"/>
  <c r="O775" i="2"/>
  <c r="P775" i="2" s="1"/>
  <c r="O759" i="2"/>
  <c r="P759" i="2" s="1"/>
  <c r="O743" i="2"/>
  <c r="P743" i="2" s="1"/>
  <c r="O727" i="2"/>
  <c r="P727" i="2" s="1"/>
  <c r="O711" i="2"/>
  <c r="P711" i="2" s="1"/>
  <c r="O703" i="2"/>
  <c r="P703" i="2" s="1"/>
  <c r="O687" i="2"/>
  <c r="P687" i="2" s="1"/>
  <c r="O671" i="2"/>
  <c r="P671" i="2" s="1"/>
  <c r="O655" i="2"/>
  <c r="P655" i="2" s="1"/>
  <c r="O639" i="2"/>
  <c r="P639" i="2" s="1"/>
  <c r="O623" i="2"/>
  <c r="P623" i="2" s="1"/>
  <c r="O607" i="2"/>
  <c r="P607" i="2" s="1"/>
  <c r="O591" i="2"/>
  <c r="P591" i="2" s="1"/>
  <c r="O583" i="2"/>
  <c r="P583" i="2" s="1"/>
  <c r="O575" i="2"/>
  <c r="P575" i="2" s="1"/>
  <c r="O567" i="2"/>
  <c r="P567" i="2" s="1"/>
  <c r="O559" i="2"/>
  <c r="P559" i="2" s="1"/>
  <c r="O551" i="2"/>
  <c r="P551" i="2" s="1"/>
  <c r="O543" i="2"/>
  <c r="P543" i="2" s="1"/>
  <c r="O535" i="2"/>
  <c r="P535" i="2" s="1"/>
  <c r="O527" i="2"/>
  <c r="P527" i="2" s="1"/>
  <c r="O511" i="2"/>
  <c r="P511" i="2" s="1"/>
  <c r="O503" i="2"/>
  <c r="P503" i="2" s="1"/>
  <c r="O495" i="2"/>
  <c r="P495" i="2" s="1"/>
  <c r="O487" i="2"/>
  <c r="P487" i="2" s="1"/>
  <c r="O479" i="2"/>
  <c r="P479" i="2" s="1"/>
  <c r="O1369" i="2"/>
  <c r="P1369" i="2" s="1"/>
  <c r="O1337" i="2"/>
  <c r="P1337" i="2" s="1"/>
  <c r="O1305" i="2"/>
  <c r="P1305" i="2" s="1"/>
  <c r="O1464" i="2"/>
  <c r="P1464" i="2" s="1"/>
  <c r="O1440" i="2"/>
  <c r="P1440" i="2" s="1"/>
  <c r="O1408" i="2"/>
  <c r="P1408" i="2" s="1"/>
  <c r="O1376" i="2"/>
  <c r="P1376" i="2" s="1"/>
  <c r="O1352" i="2"/>
  <c r="P1352" i="2" s="1"/>
  <c r="O1328" i="2"/>
  <c r="P1328" i="2" s="1"/>
  <c r="O1304" i="2"/>
  <c r="P1304" i="2" s="1"/>
  <c r="O1280" i="2"/>
  <c r="P1280" i="2" s="1"/>
  <c r="O1256" i="2"/>
  <c r="P1256" i="2" s="1"/>
  <c r="O1232" i="2"/>
  <c r="P1232" i="2" s="1"/>
  <c r="O1208" i="2"/>
  <c r="P1208" i="2" s="1"/>
  <c r="O1184" i="2"/>
  <c r="P1184" i="2" s="1"/>
  <c r="O1152" i="2"/>
  <c r="P1152" i="2" s="1"/>
  <c r="O1463" i="2"/>
  <c r="P1463" i="2" s="1"/>
  <c r="O1447" i="2"/>
  <c r="P1447" i="2" s="1"/>
  <c r="O1431" i="2"/>
  <c r="P1431" i="2" s="1"/>
  <c r="O1415" i="2"/>
  <c r="P1415" i="2" s="1"/>
  <c r="O1399" i="2"/>
  <c r="P1399" i="2" s="1"/>
  <c r="O1383" i="2"/>
  <c r="P1383" i="2" s="1"/>
  <c r="O1367" i="2"/>
  <c r="P1367" i="2" s="1"/>
  <c r="O1351" i="2"/>
  <c r="P1351" i="2" s="1"/>
  <c r="O1335" i="2"/>
  <c r="P1335" i="2" s="1"/>
  <c r="O1319" i="2"/>
  <c r="P1319" i="2" s="1"/>
  <c r="O1303" i="2"/>
  <c r="P1303" i="2" s="1"/>
  <c r="O1287" i="2"/>
  <c r="P1287" i="2" s="1"/>
  <c r="O1271" i="2"/>
  <c r="P1271" i="2" s="1"/>
  <c r="O1255" i="2"/>
  <c r="P1255" i="2" s="1"/>
  <c r="O1247" i="2"/>
  <c r="P1247" i="2" s="1"/>
  <c r="O1231" i="2"/>
  <c r="P1231" i="2" s="1"/>
  <c r="O1215" i="2"/>
  <c r="P1215" i="2" s="1"/>
  <c r="O1207" i="2"/>
  <c r="P1207" i="2" s="1"/>
  <c r="O1191" i="2"/>
  <c r="P1191" i="2" s="1"/>
  <c r="O1175" i="2"/>
  <c r="P1175" i="2" s="1"/>
  <c r="O1159" i="2"/>
  <c r="P1159" i="2" s="1"/>
  <c r="O1151" i="2"/>
  <c r="P1151" i="2" s="1"/>
  <c r="O1135" i="2"/>
  <c r="P1135" i="2" s="1"/>
  <c r="O1119" i="2"/>
  <c r="P1119" i="2" s="1"/>
  <c r="O1103" i="2"/>
  <c r="P1103" i="2" s="1"/>
  <c r="O1095" i="2"/>
  <c r="P1095" i="2" s="1"/>
  <c r="O1079" i="2"/>
  <c r="P1079" i="2" s="1"/>
  <c r="O1071" i="2"/>
  <c r="P1071" i="2" s="1"/>
  <c r="O1055" i="2"/>
  <c r="P1055" i="2" s="1"/>
  <c r="O1039" i="2"/>
  <c r="P1039" i="2" s="1"/>
  <c r="O1023" i="2"/>
  <c r="P1023" i="2" s="1"/>
  <c r="O1007" i="2"/>
  <c r="P1007" i="2" s="1"/>
  <c r="O991" i="2"/>
  <c r="P991" i="2" s="1"/>
  <c r="O975" i="2"/>
  <c r="P975" i="2" s="1"/>
  <c r="O959" i="2"/>
  <c r="P959" i="2" s="1"/>
  <c r="O943" i="2"/>
  <c r="P943" i="2" s="1"/>
  <c r="O927" i="2"/>
  <c r="P927" i="2" s="1"/>
  <c r="O911" i="2"/>
  <c r="P911" i="2" s="1"/>
  <c r="O895" i="2"/>
  <c r="P895" i="2" s="1"/>
  <c r="O879" i="2"/>
  <c r="P879" i="2" s="1"/>
  <c r="O863" i="2"/>
  <c r="P863" i="2" s="1"/>
  <c r="O847" i="2"/>
  <c r="P847" i="2" s="1"/>
  <c r="O831" i="2"/>
  <c r="P831" i="2" s="1"/>
  <c r="O815" i="2"/>
  <c r="P815" i="2" s="1"/>
  <c r="O799" i="2"/>
  <c r="P799" i="2" s="1"/>
  <c r="O783" i="2"/>
  <c r="P783" i="2" s="1"/>
  <c r="O767" i="2"/>
  <c r="P767" i="2" s="1"/>
  <c r="O751" i="2"/>
  <c r="P751" i="2" s="1"/>
  <c r="O735" i="2"/>
  <c r="P735" i="2" s="1"/>
  <c r="O719" i="2"/>
  <c r="P719" i="2" s="1"/>
  <c r="O695" i="2"/>
  <c r="P695" i="2" s="1"/>
  <c r="O679" i="2"/>
  <c r="P679" i="2" s="1"/>
  <c r="O663" i="2"/>
  <c r="P663" i="2" s="1"/>
  <c r="O647" i="2"/>
  <c r="P647" i="2" s="1"/>
  <c r="O631" i="2"/>
  <c r="P631" i="2" s="1"/>
  <c r="O615" i="2"/>
  <c r="P615" i="2" s="1"/>
  <c r="O599" i="2"/>
  <c r="P599" i="2" s="1"/>
  <c r="O519" i="2"/>
  <c r="P519" i="2" s="1"/>
  <c r="O1462" i="2"/>
  <c r="P1462" i="2" s="1"/>
  <c r="O1454" i="2"/>
  <c r="P1454" i="2" s="1"/>
  <c r="O1446" i="2"/>
  <c r="P1446" i="2" s="1"/>
  <c r="O1438" i="2"/>
  <c r="P1438" i="2" s="1"/>
  <c r="O1430" i="2"/>
  <c r="P1430" i="2" s="1"/>
  <c r="O1422" i="2"/>
  <c r="P1422" i="2" s="1"/>
  <c r="O1414" i="2"/>
  <c r="P1414" i="2" s="1"/>
  <c r="O1406" i="2"/>
  <c r="P1406" i="2" s="1"/>
  <c r="O1398" i="2"/>
  <c r="P1398" i="2" s="1"/>
  <c r="O1390" i="2"/>
  <c r="P1390" i="2" s="1"/>
  <c r="O1382" i="2"/>
  <c r="P1382" i="2" s="1"/>
  <c r="O1374" i="2"/>
  <c r="P1374" i="2" s="1"/>
  <c r="O1366" i="2"/>
  <c r="P1366" i="2" s="1"/>
  <c r="O1358" i="2"/>
  <c r="P1358" i="2" s="1"/>
  <c r="O1350" i="2"/>
  <c r="P1350" i="2" s="1"/>
  <c r="O1342" i="2"/>
  <c r="P1342" i="2" s="1"/>
  <c r="O1334" i="2"/>
  <c r="P1334" i="2" s="1"/>
  <c r="O1326" i="2"/>
  <c r="P1326" i="2" s="1"/>
  <c r="O1318" i="2"/>
  <c r="P1318" i="2" s="1"/>
  <c r="O1310" i="2"/>
  <c r="P1310" i="2" s="1"/>
  <c r="O1302" i="2"/>
  <c r="P1302" i="2" s="1"/>
  <c r="O1294" i="2"/>
  <c r="P1294" i="2" s="1"/>
  <c r="O1286" i="2"/>
  <c r="P1286" i="2" s="1"/>
  <c r="O1278" i="2"/>
  <c r="P1278" i="2" s="1"/>
  <c r="O1270" i="2"/>
  <c r="P1270" i="2" s="1"/>
  <c r="O1262" i="2"/>
  <c r="P1262" i="2" s="1"/>
  <c r="O1254" i="2"/>
  <c r="P1254" i="2" s="1"/>
  <c r="O1246" i="2"/>
  <c r="P1246" i="2" s="1"/>
  <c r="O1238" i="2"/>
  <c r="P1238" i="2" s="1"/>
  <c r="O1230" i="2"/>
  <c r="P1230" i="2" s="1"/>
  <c r="O1222" i="2"/>
  <c r="P1222" i="2" s="1"/>
  <c r="O1214" i="2"/>
  <c r="P1214" i="2" s="1"/>
  <c r="O1206" i="2"/>
  <c r="P1206" i="2" s="1"/>
  <c r="O1198" i="2"/>
  <c r="P1198" i="2" s="1"/>
  <c r="O1190" i="2"/>
  <c r="P1190" i="2" s="1"/>
  <c r="O1182" i="2"/>
  <c r="P1182" i="2" s="1"/>
  <c r="O1174" i="2"/>
  <c r="P1174" i="2" s="1"/>
  <c r="O1166" i="2"/>
  <c r="P1166" i="2" s="1"/>
  <c r="O1158" i="2"/>
  <c r="P1158" i="2" s="1"/>
  <c r="O1150" i="2"/>
  <c r="P1150" i="2" s="1"/>
  <c r="O1142" i="2"/>
  <c r="P1142" i="2" s="1"/>
  <c r="O1134" i="2"/>
  <c r="P1134" i="2" s="1"/>
  <c r="O1126" i="2"/>
  <c r="P1126" i="2" s="1"/>
  <c r="O1118" i="2"/>
  <c r="P1118" i="2" s="1"/>
  <c r="O1110" i="2"/>
  <c r="P1110" i="2" s="1"/>
  <c r="O1102" i="2"/>
  <c r="P1102" i="2" s="1"/>
  <c r="O1094" i="2"/>
  <c r="P1094" i="2" s="1"/>
  <c r="O1086" i="2"/>
  <c r="P1086" i="2" s="1"/>
  <c r="O1078" i="2"/>
  <c r="P1078" i="2" s="1"/>
  <c r="O1070" i="2"/>
  <c r="P1070" i="2" s="1"/>
  <c r="O1062" i="2"/>
  <c r="P1062" i="2" s="1"/>
  <c r="O1054" i="2"/>
  <c r="P1054" i="2" s="1"/>
  <c r="O1046" i="2"/>
  <c r="P1046" i="2" s="1"/>
  <c r="O1038" i="2"/>
  <c r="P1038" i="2" s="1"/>
  <c r="O1030" i="2"/>
  <c r="P1030" i="2" s="1"/>
  <c r="O1022" i="2"/>
  <c r="P1022" i="2" s="1"/>
  <c r="O1014" i="2"/>
  <c r="P1014" i="2" s="1"/>
  <c r="O1006" i="2"/>
  <c r="P1006" i="2" s="1"/>
  <c r="O998" i="2"/>
  <c r="P998" i="2" s="1"/>
  <c r="O990" i="2"/>
  <c r="P990" i="2" s="1"/>
  <c r="O982" i="2"/>
  <c r="P982" i="2" s="1"/>
  <c r="O974" i="2"/>
  <c r="P974" i="2" s="1"/>
  <c r="O966" i="2"/>
  <c r="P966" i="2" s="1"/>
  <c r="O958" i="2"/>
  <c r="P958" i="2" s="1"/>
  <c r="O950" i="2"/>
  <c r="P950" i="2" s="1"/>
  <c r="O942" i="2"/>
  <c r="P942" i="2" s="1"/>
  <c r="O934" i="2"/>
  <c r="P934" i="2" s="1"/>
  <c r="O926" i="2"/>
  <c r="P926" i="2" s="1"/>
  <c r="O918" i="2"/>
  <c r="P918" i="2" s="1"/>
  <c r="O910" i="2"/>
  <c r="P910" i="2" s="1"/>
  <c r="O902" i="2"/>
  <c r="P902" i="2" s="1"/>
  <c r="O894" i="2"/>
  <c r="P894" i="2" s="1"/>
  <c r="O886" i="2"/>
  <c r="P886" i="2" s="1"/>
  <c r="O878" i="2"/>
  <c r="P878" i="2" s="1"/>
  <c r="O870" i="2"/>
  <c r="P870" i="2" s="1"/>
  <c r="O862" i="2"/>
  <c r="P862" i="2" s="1"/>
  <c r="O854" i="2"/>
  <c r="P854" i="2" s="1"/>
  <c r="O846" i="2"/>
  <c r="P846" i="2" s="1"/>
  <c r="O838" i="2"/>
  <c r="P838" i="2" s="1"/>
  <c r="O830" i="2"/>
  <c r="P830" i="2" s="1"/>
  <c r="O822" i="2"/>
  <c r="P822" i="2" s="1"/>
  <c r="O814" i="2"/>
  <c r="P814" i="2" s="1"/>
  <c r="O806" i="2"/>
  <c r="P806" i="2" s="1"/>
  <c r="O798" i="2"/>
  <c r="P798" i="2" s="1"/>
  <c r="O790" i="2"/>
  <c r="P790" i="2" s="1"/>
  <c r="O782" i="2"/>
  <c r="P782" i="2" s="1"/>
  <c r="O774" i="2"/>
  <c r="P774" i="2" s="1"/>
  <c r="O766" i="2"/>
  <c r="P766" i="2" s="1"/>
  <c r="O758" i="2"/>
  <c r="P758" i="2" s="1"/>
  <c r="O750" i="2"/>
  <c r="P750" i="2" s="1"/>
  <c r="O742" i="2"/>
  <c r="P742" i="2" s="1"/>
  <c r="O1229" i="2"/>
  <c r="P1229" i="2" s="1"/>
  <c r="O1197" i="2"/>
  <c r="P1197" i="2" s="1"/>
  <c r="O1165" i="2"/>
  <c r="P1165" i="2" s="1"/>
  <c r="O1141" i="2"/>
  <c r="P1141" i="2" s="1"/>
  <c r="O1133" i="2"/>
  <c r="P1133" i="2" s="1"/>
  <c r="O1125" i="2"/>
  <c r="P1125" i="2" s="1"/>
  <c r="O1117" i="2"/>
  <c r="P1117" i="2" s="1"/>
  <c r="O1109" i="2"/>
  <c r="P1109" i="2" s="1"/>
  <c r="O1101" i="2"/>
  <c r="P1101" i="2" s="1"/>
  <c r="O1093" i="2"/>
  <c r="P1093" i="2" s="1"/>
  <c r="O1085" i="2"/>
  <c r="P1085" i="2" s="1"/>
  <c r="O1077" i="2"/>
  <c r="P1077" i="2" s="1"/>
  <c r="O1069" i="2"/>
  <c r="P1069" i="2" s="1"/>
  <c r="O1061" i="2"/>
  <c r="P1061" i="2" s="1"/>
  <c r="O1053" i="2"/>
  <c r="P1053" i="2" s="1"/>
  <c r="O1045" i="2"/>
  <c r="P1045" i="2" s="1"/>
  <c r="O1037" i="2"/>
  <c r="P1037" i="2" s="1"/>
  <c r="O1029" i="2"/>
  <c r="P1029" i="2" s="1"/>
  <c r="O1021" i="2"/>
  <c r="P1021" i="2" s="1"/>
  <c r="O1013" i="2"/>
  <c r="P1013" i="2" s="1"/>
  <c r="O1005" i="2"/>
  <c r="P1005" i="2" s="1"/>
  <c r="O997" i="2"/>
  <c r="P997" i="2" s="1"/>
  <c r="O989" i="2"/>
  <c r="P989" i="2" s="1"/>
  <c r="O981" i="2"/>
  <c r="P981" i="2" s="1"/>
  <c r="O973" i="2"/>
  <c r="P973" i="2" s="1"/>
  <c r="O965" i="2"/>
  <c r="P965" i="2" s="1"/>
  <c r="O957" i="2"/>
  <c r="P957" i="2" s="1"/>
  <c r="O949" i="2"/>
  <c r="P949" i="2" s="1"/>
  <c r="O941" i="2"/>
  <c r="P941" i="2" s="1"/>
  <c r="O933" i="2"/>
  <c r="P933" i="2" s="1"/>
  <c r="O925" i="2"/>
  <c r="P925" i="2" s="1"/>
  <c r="O917" i="2"/>
  <c r="P917" i="2" s="1"/>
  <c r="O909" i="2"/>
  <c r="P909" i="2" s="1"/>
  <c r="O901" i="2"/>
  <c r="P901" i="2" s="1"/>
  <c r="O893" i="2"/>
  <c r="P893" i="2" s="1"/>
  <c r="O885" i="2"/>
  <c r="P885" i="2" s="1"/>
  <c r="O877" i="2"/>
  <c r="P877" i="2" s="1"/>
  <c r="O869" i="2"/>
  <c r="P869" i="2" s="1"/>
  <c r="O861" i="2"/>
  <c r="P861" i="2" s="1"/>
  <c r="O853" i="2"/>
  <c r="P853" i="2" s="1"/>
  <c r="O845" i="2"/>
  <c r="P845" i="2" s="1"/>
  <c r="O837" i="2"/>
  <c r="P837" i="2" s="1"/>
  <c r="O829" i="2"/>
  <c r="P829" i="2" s="1"/>
  <c r="O821" i="2"/>
  <c r="P821" i="2" s="1"/>
  <c r="O813" i="2"/>
  <c r="P813" i="2" s="1"/>
  <c r="O805" i="2"/>
  <c r="P805" i="2" s="1"/>
  <c r="O797" i="2"/>
  <c r="P797" i="2" s="1"/>
  <c r="O789" i="2"/>
  <c r="P789" i="2" s="1"/>
  <c r="O781" i="2"/>
  <c r="P781" i="2" s="1"/>
  <c r="O773" i="2"/>
  <c r="P773" i="2" s="1"/>
  <c r="O765" i="2"/>
  <c r="P765" i="2" s="1"/>
  <c r="O757" i="2"/>
  <c r="P757" i="2" s="1"/>
  <c r="O749" i="2"/>
  <c r="P749" i="2" s="1"/>
  <c r="O741" i="2"/>
  <c r="P741" i="2" s="1"/>
  <c r="O733" i="2"/>
  <c r="P733" i="2" s="1"/>
  <c r="O725" i="2"/>
  <c r="P725" i="2" s="1"/>
  <c r="O717" i="2"/>
  <c r="P717" i="2" s="1"/>
  <c r="O709" i="2"/>
  <c r="P709" i="2" s="1"/>
  <c r="O701" i="2"/>
  <c r="P701" i="2" s="1"/>
  <c r="O693" i="2"/>
  <c r="P693" i="2" s="1"/>
  <c r="O685" i="2"/>
  <c r="P685" i="2" s="1"/>
  <c r="O677" i="2"/>
  <c r="P677" i="2" s="1"/>
  <c r="O669" i="2"/>
  <c r="P669" i="2" s="1"/>
  <c r="O661" i="2"/>
  <c r="P661" i="2" s="1"/>
  <c r="O653" i="2"/>
  <c r="P653" i="2" s="1"/>
  <c r="O645" i="2"/>
  <c r="P645" i="2" s="1"/>
  <c r="O637" i="2"/>
  <c r="P637" i="2" s="1"/>
  <c r="O629" i="2"/>
  <c r="P629" i="2" s="1"/>
  <c r="O621" i="2"/>
  <c r="P621" i="2" s="1"/>
  <c r="O613" i="2"/>
  <c r="P613" i="2" s="1"/>
  <c r="O605" i="2"/>
  <c r="P605" i="2" s="1"/>
  <c r="O597" i="2"/>
  <c r="P597" i="2" s="1"/>
  <c r="O589" i="2"/>
  <c r="P589" i="2" s="1"/>
  <c r="O581" i="2"/>
  <c r="P581" i="2" s="1"/>
  <c r="O573" i="2"/>
  <c r="P573" i="2" s="1"/>
  <c r="O565" i="2"/>
  <c r="P565" i="2" s="1"/>
  <c r="O557" i="2"/>
  <c r="P557" i="2" s="1"/>
  <c r="O1245" i="2"/>
  <c r="P1245" i="2" s="1"/>
  <c r="O1205" i="2"/>
  <c r="P1205" i="2" s="1"/>
  <c r="O1173" i="2"/>
  <c r="P1173" i="2" s="1"/>
  <c r="O1460" i="2"/>
  <c r="P1460" i="2" s="1"/>
  <c r="O1436" i="2"/>
  <c r="P1436" i="2" s="1"/>
  <c r="O1412" i="2"/>
  <c r="P1412" i="2" s="1"/>
  <c r="O1388" i="2"/>
  <c r="P1388" i="2" s="1"/>
  <c r="O1364" i="2"/>
  <c r="P1364" i="2" s="1"/>
  <c r="O1340" i="2"/>
  <c r="P1340" i="2" s="1"/>
  <c r="O1316" i="2"/>
  <c r="P1316" i="2" s="1"/>
  <c r="O1292" i="2"/>
  <c r="P1292" i="2" s="1"/>
  <c r="O1268" i="2"/>
  <c r="P1268" i="2" s="1"/>
  <c r="O1236" i="2"/>
  <c r="P1236" i="2" s="1"/>
  <c r="O1212" i="2"/>
  <c r="P1212" i="2" s="1"/>
  <c r="O1188" i="2"/>
  <c r="P1188" i="2" s="1"/>
  <c r="O1164" i="2"/>
  <c r="P1164" i="2" s="1"/>
  <c r="O1140" i="2"/>
  <c r="P1140" i="2" s="1"/>
  <c r="O1132" i="2"/>
  <c r="P1132" i="2" s="1"/>
  <c r="O1108" i="2"/>
  <c r="P1108" i="2" s="1"/>
  <c r="O1100" i="2"/>
  <c r="P1100" i="2" s="1"/>
  <c r="O1092" i="2"/>
  <c r="P1092" i="2" s="1"/>
  <c r="O1084" i="2"/>
  <c r="P1084" i="2" s="1"/>
  <c r="O1076" i="2"/>
  <c r="P1076" i="2" s="1"/>
  <c r="O1068" i="2"/>
  <c r="P1068" i="2" s="1"/>
  <c r="O1060" i="2"/>
  <c r="P1060" i="2" s="1"/>
  <c r="O1052" i="2"/>
  <c r="P1052" i="2" s="1"/>
  <c r="O1044" i="2"/>
  <c r="P1044" i="2" s="1"/>
  <c r="O1036" i="2"/>
  <c r="P1036" i="2" s="1"/>
  <c r="O1028" i="2"/>
  <c r="P1028" i="2" s="1"/>
  <c r="O1020" i="2"/>
  <c r="P1020" i="2" s="1"/>
  <c r="O1012" i="2"/>
  <c r="P1012" i="2" s="1"/>
  <c r="O1004" i="2"/>
  <c r="P1004" i="2" s="1"/>
  <c r="O996" i="2"/>
  <c r="P996" i="2" s="1"/>
  <c r="O988" i="2"/>
  <c r="P988" i="2" s="1"/>
  <c r="O980" i="2"/>
  <c r="P980" i="2" s="1"/>
  <c r="O972" i="2"/>
  <c r="P972" i="2" s="1"/>
  <c r="O964" i="2"/>
  <c r="P964" i="2" s="1"/>
  <c r="O956" i="2"/>
  <c r="P956" i="2" s="1"/>
  <c r="O948" i="2"/>
  <c r="P948" i="2" s="1"/>
  <c r="O940" i="2"/>
  <c r="P940" i="2" s="1"/>
  <c r="O932" i="2"/>
  <c r="P932" i="2" s="1"/>
  <c r="O924" i="2"/>
  <c r="P924" i="2" s="1"/>
  <c r="O916" i="2"/>
  <c r="P916" i="2" s="1"/>
  <c r="O908" i="2"/>
  <c r="P908" i="2" s="1"/>
  <c r="O900" i="2"/>
  <c r="P900" i="2" s="1"/>
  <c r="O892" i="2"/>
  <c r="P892" i="2" s="1"/>
  <c r="O884" i="2"/>
  <c r="P884" i="2" s="1"/>
  <c r="O876" i="2"/>
  <c r="P876" i="2" s="1"/>
  <c r="O868" i="2"/>
  <c r="P868" i="2" s="1"/>
  <c r="O860" i="2"/>
  <c r="P860" i="2" s="1"/>
  <c r="O852" i="2"/>
  <c r="P852" i="2" s="1"/>
  <c r="O844" i="2"/>
  <c r="P844" i="2" s="1"/>
  <c r="O836" i="2"/>
  <c r="P836" i="2" s="1"/>
  <c r="O828" i="2"/>
  <c r="P828" i="2" s="1"/>
  <c r="O820" i="2"/>
  <c r="P820" i="2" s="1"/>
  <c r="O812" i="2"/>
  <c r="P812" i="2" s="1"/>
  <c r="O804" i="2"/>
  <c r="P804" i="2" s="1"/>
  <c r="O796" i="2"/>
  <c r="P796" i="2" s="1"/>
  <c r="O788" i="2"/>
  <c r="P788" i="2" s="1"/>
  <c r="O780" i="2"/>
  <c r="P780" i="2" s="1"/>
  <c r="O772" i="2"/>
  <c r="P772" i="2" s="1"/>
  <c r="O764" i="2"/>
  <c r="P764" i="2" s="1"/>
  <c r="O756" i="2"/>
  <c r="P756" i="2" s="1"/>
  <c r="O748" i="2"/>
  <c r="P748" i="2" s="1"/>
  <c r="O740" i="2"/>
  <c r="P740" i="2" s="1"/>
  <c r="O732" i="2"/>
  <c r="P732" i="2" s="1"/>
  <c r="O724" i="2"/>
  <c r="P724" i="2" s="1"/>
  <c r="O716" i="2"/>
  <c r="P716" i="2" s="1"/>
  <c r="O708" i="2"/>
  <c r="P708" i="2" s="1"/>
  <c r="O700" i="2"/>
  <c r="P700" i="2" s="1"/>
  <c r="O692" i="2"/>
  <c r="P692" i="2" s="1"/>
  <c r="O684" i="2"/>
  <c r="P684" i="2" s="1"/>
  <c r="O676" i="2"/>
  <c r="P676" i="2" s="1"/>
  <c r="O668" i="2"/>
  <c r="P668" i="2" s="1"/>
  <c r="O660" i="2"/>
  <c r="P660" i="2" s="1"/>
  <c r="O652" i="2"/>
  <c r="P652" i="2" s="1"/>
  <c r="O644" i="2"/>
  <c r="P644" i="2" s="1"/>
  <c r="O636" i="2"/>
  <c r="P636" i="2" s="1"/>
  <c r="O628" i="2"/>
  <c r="P628" i="2" s="1"/>
  <c r="O620" i="2"/>
  <c r="P620" i="2" s="1"/>
  <c r="O612" i="2"/>
  <c r="P612" i="2" s="1"/>
  <c r="O604" i="2"/>
  <c r="P604" i="2" s="1"/>
  <c r="O596" i="2"/>
  <c r="P596" i="2" s="1"/>
  <c r="O588" i="2"/>
  <c r="P588" i="2" s="1"/>
  <c r="O580" i="2"/>
  <c r="P580" i="2" s="1"/>
  <c r="O572" i="2"/>
  <c r="P572" i="2" s="1"/>
  <c r="O564" i="2"/>
  <c r="P564" i="2" s="1"/>
  <c r="O556" i="2"/>
  <c r="P556" i="2" s="1"/>
  <c r="O548" i="2"/>
  <c r="P548" i="2" s="1"/>
  <c r="O540" i="2"/>
  <c r="P540" i="2" s="1"/>
  <c r="O532" i="2"/>
  <c r="P532" i="2" s="1"/>
  <c r="O524" i="2"/>
  <c r="P524" i="2" s="1"/>
  <c r="O516" i="2"/>
  <c r="P516" i="2" s="1"/>
  <c r="O508" i="2"/>
  <c r="P508" i="2" s="1"/>
  <c r="O500" i="2"/>
  <c r="P500" i="2" s="1"/>
  <c r="O492" i="2"/>
  <c r="P492" i="2" s="1"/>
  <c r="O484" i="2"/>
  <c r="P484" i="2" s="1"/>
  <c r="O476" i="2"/>
  <c r="P476" i="2" s="1"/>
  <c r="O468" i="2"/>
  <c r="P468" i="2" s="1"/>
  <c r="O1237" i="2"/>
  <c r="P1237" i="2" s="1"/>
  <c r="O1213" i="2"/>
  <c r="P1213" i="2" s="1"/>
  <c r="O1181" i="2"/>
  <c r="P1181" i="2" s="1"/>
  <c r="O1157" i="2"/>
  <c r="P1157" i="2" s="1"/>
  <c r="O1444" i="2"/>
  <c r="P1444" i="2" s="1"/>
  <c r="O1420" i="2"/>
  <c r="P1420" i="2" s="1"/>
  <c r="O1396" i="2"/>
  <c r="P1396" i="2" s="1"/>
  <c r="O1372" i="2"/>
  <c r="P1372" i="2" s="1"/>
  <c r="O1348" i="2"/>
  <c r="P1348" i="2" s="1"/>
  <c r="O1324" i="2"/>
  <c r="P1324" i="2" s="1"/>
  <c r="O1300" i="2"/>
  <c r="P1300" i="2" s="1"/>
  <c r="O1284" i="2"/>
  <c r="P1284" i="2" s="1"/>
  <c r="O1260" i="2"/>
  <c r="P1260" i="2" s="1"/>
  <c r="O1244" i="2"/>
  <c r="P1244" i="2" s="1"/>
  <c r="O1220" i="2"/>
  <c r="P1220" i="2" s="1"/>
  <c r="O1196" i="2"/>
  <c r="P1196" i="2" s="1"/>
  <c r="O1172" i="2"/>
  <c r="P1172" i="2" s="1"/>
  <c r="O1148" i="2"/>
  <c r="P1148" i="2" s="1"/>
  <c r="O1116" i="2"/>
  <c r="P1116" i="2" s="1"/>
  <c r="O1459" i="2"/>
  <c r="P1459" i="2" s="1"/>
  <c r="O1443" i="2"/>
  <c r="P1443" i="2" s="1"/>
  <c r="O1427" i="2"/>
  <c r="P1427" i="2" s="1"/>
  <c r="O1411" i="2"/>
  <c r="P1411" i="2" s="1"/>
  <c r="O1395" i="2"/>
  <c r="P1395" i="2" s="1"/>
  <c r="O1379" i="2"/>
  <c r="P1379" i="2" s="1"/>
  <c r="O1355" i="2"/>
  <c r="P1355" i="2" s="1"/>
  <c r="O1339" i="2"/>
  <c r="P1339" i="2" s="1"/>
  <c r="O1323" i="2"/>
  <c r="P1323" i="2" s="1"/>
  <c r="O1307" i="2"/>
  <c r="P1307" i="2" s="1"/>
  <c r="O1291" i="2"/>
  <c r="P1291" i="2" s="1"/>
  <c r="O1275" i="2"/>
  <c r="P1275" i="2" s="1"/>
  <c r="O1259" i="2"/>
  <c r="P1259" i="2" s="1"/>
  <c r="O1243" i="2"/>
  <c r="P1243" i="2" s="1"/>
  <c r="O1219" i="2"/>
  <c r="P1219" i="2" s="1"/>
  <c r="O1203" i="2"/>
  <c r="P1203" i="2" s="1"/>
  <c r="O1187" i="2"/>
  <c r="P1187" i="2" s="1"/>
  <c r="O1163" i="2"/>
  <c r="P1163" i="2" s="1"/>
  <c r="O1147" i="2"/>
  <c r="P1147" i="2" s="1"/>
  <c r="O1131" i="2"/>
  <c r="P1131" i="2" s="1"/>
  <c r="O1115" i="2"/>
  <c r="P1115" i="2" s="1"/>
  <c r="O1099" i="2"/>
  <c r="P1099" i="2" s="1"/>
  <c r="O1083" i="2"/>
  <c r="P1083" i="2" s="1"/>
  <c r="O1067" i="2"/>
  <c r="P1067" i="2" s="1"/>
  <c r="O1043" i="2"/>
  <c r="P1043" i="2" s="1"/>
  <c r="O1027" i="2"/>
  <c r="P1027" i="2" s="1"/>
  <c r="O1003" i="2"/>
  <c r="P1003" i="2" s="1"/>
  <c r="O987" i="2"/>
  <c r="P987" i="2" s="1"/>
  <c r="O971" i="2"/>
  <c r="P971" i="2" s="1"/>
  <c r="O955" i="2"/>
  <c r="P955" i="2" s="1"/>
  <c r="O939" i="2"/>
  <c r="P939" i="2" s="1"/>
  <c r="O923" i="2"/>
  <c r="P923" i="2" s="1"/>
  <c r="O907" i="2"/>
  <c r="P907" i="2" s="1"/>
  <c r="O891" i="2"/>
  <c r="P891" i="2" s="1"/>
  <c r="O867" i="2"/>
  <c r="P867" i="2" s="1"/>
  <c r="O851" i="2"/>
  <c r="P851" i="2" s="1"/>
  <c r="O835" i="2"/>
  <c r="P835" i="2" s="1"/>
  <c r="O811" i="2"/>
  <c r="P811" i="2" s="1"/>
  <c r="O795" i="2"/>
  <c r="P795" i="2" s="1"/>
  <c r="O771" i="2"/>
  <c r="P771" i="2" s="1"/>
  <c r="O755" i="2"/>
  <c r="P755" i="2" s="1"/>
  <c r="O739" i="2"/>
  <c r="P739" i="2" s="1"/>
  <c r="O723" i="2"/>
  <c r="P723" i="2" s="1"/>
  <c r="O707" i="2"/>
  <c r="P707" i="2" s="1"/>
  <c r="O691" i="2"/>
  <c r="P691" i="2" s="1"/>
  <c r="O675" i="2"/>
  <c r="P675" i="2" s="1"/>
  <c r="O651" i="2"/>
  <c r="P651" i="2" s="1"/>
  <c r="O643" i="2"/>
  <c r="P643" i="2" s="1"/>
  <c r="O627" i="2"/>
  <c r="P627" i="2" s="1"/>
  <c r="O611" i="2"/>
  <c r="P611" i="2" s="1"/>
  <c r="O595" i="2"/>
  <c r="P595" i="2" s="1"/>
  <c r="O587" i="2"/>
  <c r="P587" i="2" s="1"/>
  <c r="O579" i="2"/>
  <c r="P579" i="2" s="1"/>
  <c r="O571" i="2"/>
  <c r="P571" i="2" s="1"/>
  <c r="O563" i="2"/>
  <c r="P563" i="2" s="1"/>
  <c r="O555" i="2"/>
  <c r="P555" i="2" s="1"/>
  <c r="O547" i="2"/>
  <c r="P547" i="2" s="1"/>
  <c r="O539" i="2"/>
  <c r="P539" i="2" s="1"/>
  <c r="O523" i="2"/>
  <c r="P523" i="2" s="1"/>
  <c r="O515" i="2"/>
  <c r="P515" i="2" s="1"/>
  <c r="O507" i="2"/>
  <c r="P507" i="2" s="1"/>
  <c r="O499" i="2"/>
  <c r="P499" i="2" s="1"/>
  <c r="O491" i="2"/>
  <c r="P491" i="2" s="1"/>
  <c r="O483" i="2"/>
  <c r="P483" i="2" s="1"/>
  <c r="O730" i="2"/>
  <c r="P730" i="2" s="1"/>
  <c r="O722" i="2"/>
  <c r="P722" i="2" s="1"/>
  <c r="O714" i="2"/>
  <c r="P714" i="2" s="1"/>
  <c r="O706" i="2"/>
  <c r="P706" i="2" s="1"/>
  <c r="O698" i="2"/>
  <c r="P698" i="2" s="1"/>
  <c r="O690" i="2"/>
  <c r="P690" i="2" s="1"/>
  <c r="O682" i="2"/>
  <c r="P682" i="2" s="1"/>
  <c r="O674" i="2"/>
  <c r="P674" i="2" s="1"/>
  <c r="O666" i="2"/>
  <c r="P666" i="2" s="1"/>
  <c r="O658" i="2"/>
  <c r="P658" i="2" s="1"/>
  <c r="O650" i="2"/>
  <c r="P650" i="2" s="1"/>
  <c r="O642" i="2"/>
  <c r="P642" i="2" s="1"/>
  <c r="O634" i="2"/>
  <c r="P634" i="2" s="1"/>
  <c r="O626" i="2"/>
  <c r="P626" i="2" s="1"/>
  <c r="O618" i="2"/>
  <c r="P618" i="2" s="1"/>
  <c r="O610" i="2"/>
  <c r="P610" i="2" s="1"/>
  <c r="O602" i="2"/>
  <c r="P602" i="2" s="1"/>
  <c r="O594" i="2"/>
  <c r="P594" i="2" s="1"/>
  <c r="O586" i="2"/>
  <c r="P586" i="2" s="1"/>
  <c r="O578" i="2"/>
  <c r="P578" i="2" s="1"/>
  <c r="O570" i="2"/>
  <c r="P570" i="2" s="1"/>
  <c r="O562" i="2"/>
  <c r="P562" i="2" s="1"/>
  <c r="O554" i="2"/>
  <c r="P554" i="2" s="1"/>
  <c r="O546" i="2"/>
  <c r="P546" i="2" s="1"/>
  <c r="O538" i="2"/>
  <c r="P538" i="2" s="1"/>
  <c r="O530" i="2"/>
  <c r="P530" i="2" s="1"/>
  <c r="O522" i="2"/>
  <c r="P522" i="2" s="1"/>
  <c r="O514" i="2"/>
  <c r="P514" i="2" s="1"/>
  <c r="O506" i="2"/>
  <c r="P506" i="2" s="1"/>
  <c r="O498" i="2"/>
  <c r="P498" i="2" s="1"/>
  <c r="O490" i="2"/>
  <c r="P490" i="2" s="1"/>
  <c r="O482" i="2"/>
  <c r="P482" i="2" s="1"/>
  <c r="O474" i="2"/>
  <c r="P474" i="2" s="1"/>
  <c r="O466" i="2"/>
  <c r="P466" i="2" s="1"/>
  <c r="O458" i="2"/>
  <c r="P458" i="2" s="1"/>
  <c r="O450" i="2"/>
  <c r="P450" i="2" s="1"/>
  <c r="O442" i="2"/>
  <c r="P442" i="2" s="1"/>
  <c r="O434" i="2"/>
  <c r="P434" i="2" s="1"/>
  <c r="O426" i="2"/>
  <c r="P426" i="2" s="1"/>
  <c r="O418" i="2"/>
  <c r="P418" i="2" s="1"/>
  <c r="O410" i="2"/>
  <c r="P410" i="2" s="1"/>
  <c r="O402" i="2"/>
  <c r="P402" i="2" s="1"/>
  <c r="O394" i="2"/>
  <c r="P394" i="2" s="1"/>
  <c r="O386" i="2"/>
  <c r="P386" i="2" s="1"/>
  <c r="O378" i="2"/>
  <c r="P378" i="2" s="1"/>
  <c r="O370" i="2"/>
  <c r="P370" i="2" s="1"/>
  <c r="O362" i="2"/>
  <c r="P362" i="2" s="1"/>
  <c r="O354" i="2"/>
  <c r="P354" i="2" s="1"/>
  <c r="O346" i="2"/>
  <c r="P346" i="2" s="1"/>
  <c r="O338" i="2"/>
  <c r="P338" i="2" s="1"/>
  <c r="O330" i="2"/>
  <c r="P330" i="2" s="1"/>
  <c r="O322" i="2"/>
  <c r="P322" i="2" s="1"/>
  <c r="O314" i="2"/>
  <c r="P314" i="2" s="1"/>
  <c r="O306" i="2"/>
  <c r="P306" i="2" s="1"/>
  <c r="O298" i="2"/>
  <c r="P298" i="2" s="1"/>
  <c r="O290" i="2"/>
  <c r="P290" i="2" s="1"/>
  <c r="O282" i="2"/>
  <c r="P282" i="2" s="1"/>
  <c r="O274" i="2"/>
  <c r="P274" i="2" s="1"/>
  <c r="O266" i="2"/>
  <c r="P266" i="2" s="1"/>
  <c r="O258" i="2"/>
  <c r="P258" i="2" s="1"/>
  <c r="O250" i="2"/>
  <c r="P250" i="2" s="1"/>
  <c r="O242" i="2"/>
  <c r="P242" i="2" s="1"/>
  <c r="O234" i="2"/>
  <c r="P234" i="2" s="1"/>
  <c r="O226" i="2"/>
  <c r="P226" i="2" s="1"/>
  <c r="O218" i="2"/>
  <c r="P218" i="2" s="1"/>
  <c r="O210" i="2"/>
  <c r="P210" i="2" s="1"/>
  <c r="O202" i="2"/>
  <c r="P202" i="2" s="1"/>
  <c r="O194" i="2"/>
  <c r="P194" i="2" s="1"/>
  <c r="O186" i="2"/>
  <c r="P186" i="2" s="1"/>
  <c r="O178" i="2"/>
  <c r="P178" i="2" s="1"/>
  <c r="O170" i="2"/>
  <c r="P170" i="2" s="1"/>
  <c r="O162" i="2"/>
  <c r="P162" i="2" s="1"/>
  <c r="O154" i="2"/>
  <c r="P154" i="2" s="1"/>
  <c r="O146" i="2"/>
  <c r="P146" i="2" s="1"/>
  <c r="O138" i="2"/>
  <c r="P138" i="2" s="1"/>
  <c r="O130" i="2"/>
  <c r="P130" i="2" s="1"/>
  <c r="O122" i="2"/>
  <c r="P122" i="2" s="1"/>
  <c r="O114" i="2"/>
  <c r="P114" i="2" s="1"/>
  <c r="O106" i="2"/>
  <c r="P106" i="2" s="1"/>
  <c r="O98" i="2"/>
  <c r="P98" i="2" s="1"/>
  <c r="O90" i="2"/>
  <c r="P90" i="2" s="1"/>
  <c r="O82" i="2"/>
  <c r="P82" i="2" s="1"/>
  <c r="O74" i="2"/>
  <c r="P74" i="2" s="1"/>
  <c r="O66" i="2"/>
  <c r="P66" i="2" s="1"/>
  <c r="O58" i="2"/>
  <c r="P58" i="2" s="1"/>
  <c r="O50" i="2"/>
  <c r="P50" i="2" s="1"/>
  <c r="O42" i="2"/>
  <c r="P42" i="2" s="1"/>
  <c r="O34" i="2"/>
  <c r="P34" i="2" s="1"/>
  <c r="O26" i="2"/>
  <c r="P26" i="2" s="1"/>
  <c r="O18" i="2"/>
  <c r="P18" i="2" s="1"/>
  <c r="O10" i="2"/>
  <c r="P10" i="2" s="1"/>
  <c r="O585" i="2"/>
  <c r="P585" i="2" s="1"/>
  <c r="O577" i="2"/>
  <c r="P577" i="2" s="1"/>
  <c r="O569" i="2"/>
  <c r="P569" i="2" s="1"/>
  <c r="O561" i="2"/>
  <c r="P561" i="2" s="1"/>
  <c r="O553" i="2"/>
  <c r="P553" i="2" s="1"/>
  <c r="O545" i="2"/>
  <c r="P545" i="2" s="1"/>
  <c r="O537" i="2"/>
  <c r="P537" i="2" s="1"/>
  <c r="O529" i="2"/>
  <c r="P529" i="2" s="1"/>
  <c r="O521" i="2"/>
  <c r="P521" i="2" s="1"/>
  <c r="O513" i="2"/>
  <c r="P513" i="2" s="1"/>
  <c r="O505" i="2"/>
  <c r="P505" i="2" s="1"/>
  <c r="O497" i="2"/>
  <c r="P497" i="2" s="1"/>
  <c r="O489" i="2"/>
  <c r="P489" i="2" s="1"/>
  <c r="O481" i="2"/>
  <c r="P481" i="2" s="1"/>
  <c r="O473" i="2"/>
  <c r="P473" i="2" s="1"/>
  <c r="O465" i="2"/>
  <c r="P465" i="2" s="1"/>
  <c r="O457" i="2"/>
  <c r="P457" i="2" s="1"/>
  <c r="O449" i="2"/>
  <c r="P449" i="2" s="1"/>
  <c r="O441" i="2"/>
  <c r="P441" i="2" s="1"/>
  <c r="O433" i="2"/>
  <c r="P433" i="2" s="1"/>
  <c r="O425" i="2"/>
  <c r="P425" i="2" s="1"/>
  <c r="O417" i="2"/>
  <c r="P417" i="2" s="1"/>
  <c r="O409" i="2"/>
  <c r="P409" i="2" s="1"/>
  <c r="O401" i="2"/>
  <c r="P401" i="2" s="1"/>
  <c r="O393" i="2"/>
  <c r="P393" i="2" s="1"/>
  <c r="O385" i="2"/>
  <c r="P385" i="2" s="1"/>
  <c r="O377" i="2"/>
  <c r="P377" i="2" s="1"/>
  <c r="O369" i="2"/>
  <c r="P369" i="2" s="1"/>
  <c r="O361" i="2"/>
  <c r="P361" i="2" s="1"/>
  <c r="O353" i="2"/>
  <c r="P353" i="2" s="1"/>
  <c r="O345" i="2"/>
  <c r="P345" i="2" s="1"/>
  <c r="O337" i="2"/>
  <c r="P337" i="2" s="1"/>
  <c r="O329" i="2"/>
  <c r="P329" i="2" s="1"/>
  <c r="O321" i="2"/>
  <c r="P321" i="2" s="1"/>
  <c r="O313" i="2"/>
  <c r="P313" i="2" s="1"/>
  <c r="O305" i="2"/>
  <c r="P305" i="2" s="1"/>
  <c r="O297" i="2"/>
  <c r="P297" i="2" s="1"/>
  <c r="O289" i="2"/>
  <c r="P289" i="2" s="1"/>
  <c r="O281" i="2"/>
  <c r="P281" i="2" s="1"/>
  <c r="O273" i="2"/>
  <c r="P273" i="2" s="1"/>
  <c r="O265" i="2"/>
  <c r="P265" i="2" s="1"/>
  <c r="O257" i="2"/>
  <c r="P257" i="2" s="1"/>
  <c r="O249" i="2"/>
  <c r="P249" i="2" s="1"/>
  <c r="O241" i="2"/>
  <c r="P241" i="2" s="1"/>
  <c r="O233" i="2"/>
  <c r="P233" i="2" s="1"/>
  <c r="O225" i="2"/>
  <c r="P225" i="2" s="1"/>
  <c r="O217" i="2"/>
  <c r="P217" i="2" s="1"/>
  <c r="O209" i="2"/>
  <c r="P209" i="2" s="1"/>
  <c r="O201" i="2"/>
  <c r="P201" i="2" s="1"/>
  <c r="O193" i="2"/>
  <c r="P193" i="2" s="1"/>
  <c r="O185" i="2"/>
  <c r="P185" i="2" s="1"/>
  <c r="O177" i="2"/>
  <c r="P177" i="2" s="1"/>
  <c r="O169" i="2"/>
  <c r="P169" i="2" s="1"/>
  <c r="O161" i="2"/>
  <c r="P161" i="2" s="1"/>
  <c r="O153" i="2"/>
  <c r="P153" i="2" s="1"/>
  <c r="O145" i="2"/>
  <c r="P145" i="2" s="1"/>
  <c r="O137" i="2"/>
  <c r="P137" i="2" s="1"/>
  <c r="O129" i="2"/>
  <c r="P129" i="2" s="1"/>
  <c r="O121" i="2"/>
  <c r="P121" i="2" s="1"/>
  <c r="O113" i="2"/>
  <c r="P113" i="2" s="1"/>
  <c r="O105" i="2"/>
  <c r="P105" i="2" s="1"/>
  <c r="O97" i="2"/>
  <c r="P97" i="2" s="1"/>
  <c r="O488" i="2"/>
  <c r="P488" i="2" s="1"/>
  <c r="O480" i="2"/>
  <c r="P480" i="2" s="1"/>
  <c r="O472" i="2"/>
  <c r="P472" i="2" s="1"/>
  <c r="O464" i="2"/>
  <c r="P464" i="2" s="1"/>
  <c r="O456" i="2"/>
  <c r="P456" i="2" s="1"/>
  <c r="O448" i="2"/>
  <c r="P448" i="2" s="1"/>
  <c r="O440" i="2"/>
  <c r="P440" i="2" s="1"/>
  <c r="O432" i="2"/>
  <c r="P432" i="2" s="1"/>
  <c r="O424" i="2"/>
  <c r="P424" i="2" s="1"/>
  <c r="O416" i="2"/>
  <c r="P416" i="2" s="1"/>
  <c r="O408" i="2"/>
  <c r="P408" i="2" s="1"/>
  <c r="O400" i="2"/>
  <c r="P400" i="2" s="1"/>
  <c r="O392" i="2"/>
  <c r="P392" i="2" s="1"/>
  <c r="O384" i="2"/>
  <c r="P384" i="2" s="1"/>
  <c r="O376" i="2"/>
  <c r="P376" i="2" s="1"/>
  <c r="O368" i="2"/>
  <c r="P368" i="2" s="1"/>
  <c r="O360" i="2"/>
  <c r="P360" i="2" s="1"/>
  <c r="O352" i="2"/>
  <c r="P352" i="2" s="1"/>
  <c r="O344" i="2"/>
  <c r="P344" i="2" s="1"/>
  <c r="O336" i="2"/>
  <c r="P336" i="2" s="1"/>
  <c r="O328" i="2"/>
  <c r="P328" i="2" s="1"/>
  <c r="O320" i="2"/>
  <c r="P320" i="2" s="1"/>
  <c r="O312" i="2"/>
  <c r="P312" i="2" s="1"/>
  <c r="O304" i="2"/>
  <c r="P304" i="2" s="1"/>
  <c r="O296" i="2"/>
  <c r="P296" i="2" s="1"/>
  <c r="O288" i="2"/>
  <c r="P288" i="2" s="1"/>
  <c r="O280" i="2"/>
  <c r="P280" i="2" s="1"/>
  <c r="O272" i="2"/>
  <c r="P272" i="2" s="1"/>
  <c r="O264" i="2"/>
  <c r="P264" i="2" s="1"/>
  <c r="O256" i="2"/>
  <c r="P256" i="2" s="1"/>
  <c r="O248" i="2"/>
  <c r="P248" i="2" s="1"/>
  <c r="O240" i="2"/>
  <c r="P240" i="2" s="1"/>
  <c r="O232" i="2"/>
  <c r="P232" i="2" s="1"/>
  <c r="O224" i="2"/>
  <c r="P224" i="2" s="1"/>
  <c r="O216" i="2"/>
  <c r="P216" i="2" s="1"/>
  <c r="O208" i="2"/>
  <c r="P208" i="2" s="1"/>
  <c r="O200" i="2"/>
  <c r="P200" i="2" s="1"/>
  <c r="O192" i="2"/>
  <c r="P192" i="2" s="1"/>
  <c r="O184" i="2"/>
  <c r="P184" i="2" s="1"/>
  <c r="O176" i="2"/>
  <c r="P176" i="2" s="1"/>
  <c r="O168" i="2"/>
  <c r="P168" i="2" s="1"/>
  <c r="O160" i="2"/>
  <c r="P160" i="2" s="1"/>
  <c r="O152" i="2"/>
  <c r="P152" i="2" s="1"/>
  <c r="O144" i="2"/>
  <c r="P144" i="2" s="1"/>
  <c r="O136" i="2"/>
  <c r="P136" i="2" s="1"/>
  <c r="O128" i="2"/>
  <c r="P128" i="2" s="1"/>
  <c r="O120" i="2"/>
  <c r="P120" i="2" s="1"/>
  <c r="O112" i="2"/>
  <c r="P112" i="2" s="1"/>
  <c r="O104" i="2"/>
  <c r="P104" i="2" s="1"/>
  <c r="O96" i="2"/>
  <c r="P96" i="2" s="1"/>
  <c r="O88" i="2"/>
  <c r="P88" i="2" s="1"/>
  <c r="O80" i="2"/>
  <c r="P80" i="2" s="1"/>
  <c r="O72" i="2"/>
  <c r="P72" i="2" s="1"/>
  <c r="O64" i="2"/>
  <c r="P64" i="2" s="1"/>
  <c r="O56" i="2"/>
  <c r="P56" i="2" s="1"/>
  <c r="O48" i="2"/>
  <c r="P48" i="2" s="1"/>
  <c r="O40" i="2"/>
  <c r="P40" i="2" s="1"/>
  <c r="O32" i="2"/>
  <c r="P32" i="2" s="1"/>
  <c r="O24" i="2"/>
  <c r="P24" i="2" s="1"/>
  <c r="O16" i="2"/>
  <c r="P16" i="2" s="1"/>
  <c r="O8" i="2"/>
  <c r="P8" i="2" s="1"/>
  <c r="O471" i="2"/>
  <c r="P471" i="2" s="1"/>
  <c r="O463" i="2"/>
  <c r="P463" i="2" s="1"/>
  <c r="O455" i="2"/>
  <c r="P455" i="2" s="1"/>
  <c r="O447" i="2"/>
  <c r="P447" i="2" s="1"/>
  <c r="O439" i="2"/>
  <c r="P439" i="2" s="1"/>
  <c r="O431" i="2"/>
  <c r="P431" i="2" s="1"/>
  <c r="O423" i="2"/>
  <c r="P423" i="2" s="1"/>
  <c r="O415" i="2"/>
  <c r="P415" i="2" s="1"/>
  <c r="O407" i="2"/>
  <c r="P407" i="2" s="1"/>
  <c r="O399" i="2"/>
  <c r="P399" i="2" s="1"/>
  <c r="O391" i="2"/>
  <c r="P391" i="2" s="1"/>
  <c r="O383" i="2"/>
  <c r="P383" i="2" s="1"/>
  <c r="O375" i="2"/>
  <c r="P375" i="2" s="1"/>
  <c r="O367" i="2"/>
  <c r="P367" i="2" s="1"/>
  <c r="O359" i="2"/>
  <c r="P359" i="2" s="1"/>
  <c r="O351" i="2"/>
  <c r="P351" i="2" s="1"/>
  <c r="O343" i="2"/>
  <c r="P343" i="2" s="1"/>
  <c r="O335" i="2"/>
  <c r="P335" i="2" s="1"/>
  <c r="O327" i="2"/>
  <c r="P327" i="2" s="1"/>
  <c r="O319" i="2"/>
  <c r="P319" i="2" s="1"/>
  <c r="O311" i="2"/>
  <c r="P311" i="2" s="1"/>
  <c r="O303" i="2"/>
  <c r="P303" i="2" s="1"/>
  <c r="O295" i="2"/>
  <c r="P295" i="2" s="1"/>
  <c r="O287" i="2"/>
  <c r="P287" i="2" s="1"/>
  <c r="O279" i="2"/>
  <c r="P279" i="2" s="1"/>
  <c r="O271" i="2"/>
  <c r="P271" i="2" s="1"/>
  <c r="O263" i="2"/>
  <c r="P263" i="2" s="1"/>
  <c r="O255" i="2"/>
  <c r="P255" i="2" s="1"/>
  <c r="O247" i="2"/>
  <c r="P247" i="2" s="1"/>
  <c r="O239" i="2"/>
  <c r="P239" i="2" s="1"/>
  <c r="O231" i="2"/>
  <c r="P231" i="2" s="1"/>
  <c r="O223" i="2"/>
  <c r="P223" i="2" s="1"/>
  <c r="O215" i="2"/>
  <c r="P215" i="2" s="1"/>
  <c r="O207" i="2"/>
  <c r="P207" i="2" s="1"/>
  <c r="O199" i="2"/>
  <c r="P199" i="2" s="1"/>
  <c r="O191" i="2"/>
  <c r="P191" i="2" s="1"/>
  <c r="O183" i="2"/>
  <c r="P183" i="2" s="1"/>
  <c r="O175" i="2"/>
  <c r="P175" i="2" s="1"/>
  <c r="O167" i="2"/>
  <c r="P167" i="2" s="1"/>
  <c r="O159" i="2"/>
  <c r="P159" i="2" s="1"/>
  <c r="O151" i="2"/>
  <c r="P151" i="2" s="1"/>
  <c r="O143" i="2"/>
  <c r="P143" i="2" s="1"/>
  <c r="O135" i="2"/>
  <c r="P135" i="2" s="1"/>
  <c r="O127" i="2"/>
  <c r="P127" i="2" s="1"/>
  <c r="O119" i="2"/>
  <c r="P119" i="2" s="1"/>
  <c r="O111" i="2"/>
  <c r="P111" i="2" s="1"/>
  <c r="O103" i="2"/>
  <c r="P103" i="2" s="1"/>
  <c r="O95" i="2"/>
  <c r="P95" i="2" s="1"/>
  <c r="O87" i="2"/>
  <c r="P87" i="2" s="1"/>
  <c r="O79" i="2"/>
  <c r="P79" i="2" s="1"/>
  <c r="O71" i="2"/>
  <c r="P71" i="2" s="1"/>
  <c r="O63" i="2"/>
  <c r="P63" i="2" s="1"/>
  <c r="O55" i="2"/>
  <c r="P55" i="2" s="1"/>
  <c r="O47" i="2"/>
  <c r="P47" i="2" s="1"/>
  <c r="O39" i="2"/>
  <c r="P39" i="2" s="1"/>
  <c r="O31" i="2"/>
  <c r="P31" i="2" s="1"/>
  <c r="O23" i="2"/>
  <c r="P23" i="2" s="1"/>
  <c r="O15" i="2"/>
  <c r="P15" i="2" s="1"/>
  <c r="O7" i="2"/>
  <c r="P7" i="2" s="1"/>
  <c r="O734" i="2"/>
  <c r="P734" i="2" s="1"/>
  <c r="O726" i="2"/>
  <c r="P726" i="2" s="1"/>
  <c r="O718" i="2"/>
  <c r="P718" i="2" s="1"/>
  <c r="O710" i="2"/>
  <c r="P710" i="2" s="1"/>
  <c r="O702" i="2"/>
  <c r="P702" i="2" s="1"/>
  <c r="O694" i="2"/>
  <c r="P694" i="2" s="1"/>
  <c r="O686" i="2"/>
  <c r="P686" i="2" s="1"/>
  <c r="O678" i="2"/>
  <c r="P678" i="2" s="1"/>
  <c r="O670" i="2"/>
  <c r="P670" i="2" s="1"/>
  <c r="O662" i="2"/>
  <c r="P662" i="2" s="1"/>
  <c r="O654" i="2"/>
  <c r="P654" i="2" s="1"/>
  <c r="O646" i="2"/>
  <c r="P646" i="2" s="1"/>
  <c r="O638" i="2"/>
  <c r="P638" i="2" s="1"/>
  <c r="O630" i="2"/>
  <c r="P630" i="2" s="1"/>
  <c r="O622" i="2"/>
  <c r="P622" i="2" s="1"/>
  <c r="O614" i="2"/>
  <c r="P614" i="2" s="1"/>
  <c r="O606" i="2"/>
  <c r="P606" i="2" s="1"/>
  <c r="O598" i="2"/>
  <c r="P598" i="2" s="1"/>
  <c r="O590" i="2"/>
  <c r="P590" i="2" s="1"/>
  <c r="O582" i="2"/>
  <c r="P582" i="2" s="1"/>
  <c r="O574" i="2"/>
  <c r="P574" i="2" s="1"/>
  <c r="O566" i="2"/>
  <c r="P566" i="2" s="1"/>
  <c r="O558" i="2"/>
  <c r="P558" i="2" s="1"/>
  <c r="O550" i="2"/>
  <c r="P550" i="2" s="1"/>
  <c r="O542" i="2"/>
  <c r="P542" i="2" s="1"/>
  <c r="O534" i="2"/>
  <c r="P534" i="2" s="1"/>
  <c r="O526" i="2"/>
  <c r="P526" i="2" s="1"/>
  <c r="O518" i="2"/>
  <c r="P518" i="2" s="1"/>
  <c r="O510" i="2"/>
  <c r="P510" i="2" s="1"/>
  <c r="O502" i="2"/>
  <c r="P502" i="2" s="1"/>
  <c r="O494" i="2"/>
  <c r="P494" i="2" s="1"/>
  <c r="O486" i="2"/>
  <c r="P486" i="2" s="1"/>
  <c r="O478" i="2"/>
  <c r="P478" i="2" s="1"/>
  <c r="O470" i="2"/>
  <c r="P470" i="2" s="1"/>
  <c r="O462" i="2"/>
  <c r="P462" i="2" s="1"/>
  <c r="O454" i="2"/>
  <c r="P454" i="2" s="1"/>
  <c r="O446" i="2"/>
  <c r="P446" i="2" s="1"/>
  <c r="O438" i="2"/>
  <c r="P438" i="2" s="1"/>
  <c r="O430" i="2"/>
  <c r="P430" i="2" s="1"/>
  <c r="O422" i="2"/>
  <c r="P422" i="2" s="1"/>
  <c r="O414" i="2"/>
  <c r="P414" i="2" s="1"/>
  <c r="O406" i="2"/>
  <c r="P406" i="2" s="1"/>
  <c r="O398" i="2"/>
  <c r="P398" i="2" s="1"/>
  <c r="O390" i="2"/>
  <c r="P390" i="2" s="1"/>
  <c r="O382" i="2"/>
  <c r="P382" i="2" s="1"/>
  <c r="O374" i="2"/>
  <c r="P374" i="2" s="1"/>
  <c r="O366" i="2"/>
  <c r="P366" i="2" s="1"/>
  <c r="O358" i="2"/>
  <c r="P358" i="2" s="1"/>
  <c r="O350" i="2"/>
  <c r="P350" i="2" s="1"/>
  <c r="O342" i="2"/>
  <c r="P342" i="2" s="1"/>
  <c r="O334" i="2"/>
  <c r="P334" i="2" s="1"/>
  <c r="O326" i="2"/>
  <c r="P326" i="2" s="1"/>
  <c r="O318" i="2"/>
  <c r="P318" i="2" s="1"/>
  <c r="O310" i="2"/>
  <c r="P310" i="2" s="1"/>
  <c r="O302" i="2"/>
  <c r="P302" i="2" s="1"/>
  <c r="O294" i="2"/>
  <c r="P294" i="2" s="1"/>
  <c r="O286" i="2"/>
  <c r="P286" i="2" s="1"/>
  <c r="O278" i="2"/>
  <c r="P278" i="2" s="1"/>
  <c r="O270" i="2"/>
  <c r="P270" i="2" s="1"/>
  <c r="O262" i="2"/>
  <c r="P262" i="2" s="1"/>
  <c r="O254" i="2"/>
  <c r="P254" i="2" s="1"/>
  <c r="O246" i="2"/>
  <c r="P246" i="2" s="1"/>
  <c r="O238" i="2"/>
  <c r="P238" i="2" s="1"/>
  <c r="O230" i="2"/>
  <c r="P230" i="2" s="1"/>
  <c r="O222" i="2"/>
  <c r="P222" i="2" s="1"/>
  <c r="O214" i="2"/>
  <c r="P214" i="2" s="1"/>
  <c r="O206" i="2"/>
  <c r="P206" i="2" s="1"/>
  <c r="O198" i="2"/>
  <c r="P198" i="2" s="1"/>
  <c r="O190" i="2"/>
  <c r="P190" i="2" s="1"/>
  <c r="O182" i="2"/>
  <c r="P182" i="2" s="1"/>
  <c r="O174" i="2"/>
  <c r="P174" i="2" s="1"/>
  <c r="O166" i="2"/>
  <c r="P166" i="2" s="1"/>
  <c r="O158" i="2"/>
  <c r="P158" i="2" s="1"/>
  <c r="O150" i="2"/>
  <c r="P150" i="2" s="1"/>
  <c r="O142" i="2"/>
  <c r="P142" i="2" s="1"/>
  <c r="O134" i="2"/>
  <c r="P134" i="2" s="1"/>
  <c r="O126" i="2"/>
  <c r="P126" i="2" s="1"/>
  <c r="O118" i="2"/>
  <c r="P118" i="2" s="1"/>
  <c r="O110" i="2"/>
  <c r="P110" i="2" s="1"/>
  <c r="O102" i="2"/>
  <c r="P102" i="2" s="1"/>
  <c r="O94" i="2"/>
  <c r="P94" i="2" s="1"/>
  <c r="O86" i="2"/>
  <c r="P86" i="2" s="1"/>
  <c r="O78" i="2"/>
  <c r="P78" i="2" s="1"/>
  <c r="O70" i="2"/>
  <c r="P70" i="2" s="1"/>
  <c r="O62" i="2"/>
  <c r="P62" i="2" s="1"/>
  <c r="O54" i="2"/>
  <c r="P54" i="2" s="1"/>
  <c r="O46" i="2"/>
  <c r="P46" i="2" s="1"/>
  <c r="O38" i="2"/>
  <c r="P38" i="2" s="1"/>
  <c r="O30" i="2"/>
  <c r="P30" i="2" s="1"/>
  <c r="O22" i="2"/>
  <c r="P22" i="2" s="1"/>
  <c r="O14" i="2"/>
  <c r="P14" i="2" s="1"/>
  <c r="O6" i="2"/>
  <c r="P6" i="2" s="1"/>
  <c r="O549" i="2"/>
  <c r="P549" i="2" s="1"/>
  <c r="O541" i="2"/>
  <c r="P541" i="2" s="1"/>
  <c r="O533" i="2"/>
  <c r="P533" i="2" s="1"/>
  <c r="O525" i="2"/>
  <c r="P525" i="2" s="1"/>
  <c r="O517" i="2"/>
  <c r="P517" i="2" s="1"/>
  <c r="O509" i="2"/>
  <c r="P509" i="2" s="1"/>
  <c r="O501" i="2"/>
  <c r="P501" i="2" s="1"/>
  <c r="O493" i="2"/>
  <c r="P493" i="2" s="1"/>
  <c r="O485" i="2"/>
  <c r="P485" i="2" s="1"/>
  <c r="O477" i="2"/>
  <c r="P477" i="2" s="1"/>
  <c r="O469" i="2"/>
  <c r="P469" i="2" s="1"/>
  <c r="O461" i="2"/>
  <c r="P461" i="2" s="1"/>
  <c r="O453" i="2"/>
  <c r="P453" i="2" s="1"/>
  <c r="O445" i="2"/>
  <c r="P445" i="2" s="1"/>
  <c r="O437" i="2"/>
  <c r="P437" i="2" s="1"/>
  <c r="O429" i="2"/>
  <c r="P429" i="2" s="1"/>
  <c r="O421" i="2"/>
  <c r="P421" i="2" s="1"/>
  <c r="O413" i="2"/>
  <c r="P413" i="2" s="1"/>
  <c r="O405" i="2"/>
  <c r="P405" i="2" s="1"/>
  <c r="O397" i="2"/>
  <c r="P397" i="2" s="1"/>
  <c r="O389" i="2"/>
  <c r="P389" i="2" s="1"/>
  <c r="O381" i="2"/>
  <c r="P381" i="2" s="1"/>
  <c r="O373" i="2"/>
  <c r="P373" i="2" s="1"/>
  <c r="O365" i="2"/>
  <c r="P365" i="2" s="1"/>
  <c r="O357" i="2"/>
  <c r="P357" i="2" s="1"/>
  <c r="O349" i="2"/>
  <c r="P349" i="2" s="1"/>
  <c r="O341" i="2"/>
  <c r="P341" i="2" s="1"/>
  <c r="O333" i="2"/>
  <c r="P333" i="2" s="1"/>
  <c r="O325" i="2"/>
  <c r="P325" i="2" s="1"/>
  <c r="O317" i="2"/>
  <c r="P317" i="2" s="1"/>
  <c r="O309" i="2"/>
  <c r="P309" i="2" s="1"/>
  <c r="O301" i="2"/>
  <c r="P301" i="2" s="1"/>
  <c r="O293" i="2"/>
  <c r="P293" i="2" s="1"/>
  <c r="O285" i="2"/>
  <c r="P285" i="2" s="1"/>
  <c r="O277" i="2"/>
  <c r="P277" i="2" s="1"/>
  <c r="O269" i="2"/>
  <c r="P269" i="2" s="1"/>
  <c r="O261" i="2"/>
  <c r="P261" i="2" s="1"/>
  <c r="O253" i="2"/>
  <c r="P253" i="2" s="1"/>
  <c r="O245" i="2"/>
  <c r="P245" i="2" s="1"/>
  <c r="O237" i="2"/>
  <c r="P237" i="2" s="1"/>
  <c r="O229" i="2"/>
  <c r="P229" i="2" s="1"/>
  <c r="O221" i="2"/>
  <c r="P221" i="2" s="1"/>
  <c r="O213" i="2"/>
  <c r="P213" i="2" s="1"/>
  <c r="O205" i="2"/>
  <c r="P205" i="2" s="1"/>
  <c r="O197" i="2"/>
  <c r="P197" i="2" s="1"/>
  <c r="O189" i="2"/>
  <c r="P189" i="2" s="1"/>
  <c r="O181" i="2"/>
  <c r="P181" i="2" s="1"/>
  <c r="O173" i="2"/>
  <c r="P173" i="2" s="1"/>
  <c r="O165" i="2"/>
  <c r="P165" i="2" s="1"/>
  <c r="O157" i="2"/>
  <c r="P157" i="2" s="1"/>
  <c r="O149" i="2"/>
  <c r="P149" i="2" s="1"/>
  <c r="O141" i="2"/>
  <c r="P141" i="2" s="1"/>
  <c r="O133" i="2"/>
  <c r="P133" i="2" s="1"/>
  <c r="O125" i="2"/>
  <c r="P125" i="2" s="1"/>
  <c r="O117" i="2"/>
  <c r="P117" i="2" s="1"/>
  <c r="O109" i="2"/>
  <c r="P109" i="2" s="1"/>
  <c r="O101" i="2"/>
  <c r="P101" i="2" s="1"/>
  <c r="O69" i="2"/>
  <c r="P69" i="2" s="1"/>
  <c r="O37" i="2"/>
  <c r="P37" i="2" s="1"/>
  <c r="O5" i="2"/>
  <c r="P5" i="2" s="1"/>
  <c r="O460" i="2"/>
  <c r="P460" i="2" s="1"/>
  <c r="O452" i="2"/>
  <c r="P452" i="2" s="1"/>
  <c r="O444" i="2"/>
  <c r="P444" i="2" s="1"/>
  <c r="O436" i="2"/>
  <c r="P436" i="2" s="1"/>
  <c r="O428" i="2"/>
  <c r="P428" i="2" s="1"/>
  <c r="O420" i="2"/>
  <c r="P420" i="2" s="1"/>
  <c r="O412" i="2"/>
  <c r="P412" i="2" s="1"/>
  <c r="O404" i="2"/>
  <c r="P404" i="2" s="1"/>
  <c r="O396" i="2"/>
  <c r="P396" i="2" s="1"/>
  <c r="O388" i="2"/>
  <c r="P388" i="2" s="1"/>
  <c r="O380" i="2"/>
  <c r="P380" i="2" s="1"/>
  <c r="O372" i="2"/>
  <c r="P372" i="2" s="1"/>
  <c r="O364" i="2"/>
  <c r="P364" i="2" s="1"/>
  <c r="O356" i="2"/>
  <c r="P356" i="2" s="1"/>
  <c r="O348" i="2"/>
  <c r="P348" i="2" s="1"/>
  <c r="O340" i="2"/>
  <c r="P340" i="2" s="1"/>
  <c r="O332" i="2"/>
  <c r="P332" i="2" s="1"/>
  <c r="O324" i="2"/>
  <c r="P324" i="2" s="1"/>
  <c r="O316" i="2"/>
  <c r="P316" i="2" s="1"/>
  <c r="O308" i="2"/>
  <c r="P308" i="2" s="1"/>
  <c r="O300" i="2"/>
  <c r="P300" i="2" s="1"/>
  <c r="O292" i="2"/>
  <c r="P292" i="2" s="1"/>
  <c r="O284" i="2"/>
  <c r="P284" i="2" s="1"/>
  <c r="O276" i="2"/>
  <c r="P276" i="2" s="1"/>
  <c r="O268" i="2"/>
  <c r="P268" i="2" s="1"/>
  <c r="O260" i="2"/>
  <c r="P260" i="2" s="1"/>
  <c r="O252" i="2"/>
  <c r="P252" i="2" s="1"/>
  <c r="O244" i="2"/>
  <c r="P244" i="2" s="1"/>
  <c r="O236" i="2"/>
  <c r="P236" i="2" s="1"/>
  <c r="O228" i="2"/>
  <c r="P228" i="2" s="1"/>
  <c r="O220" i="2"/>
  <c r="P220" i="2" s="1"/>
  <c r="O212" i="2"/>
  <c r="P212" i="2" s="1"/>
  <c r="O204" i="2"/>
  <c r="P204" i="2" s="1"/>
  <c r="O196" i="2"/>
  <c r="P196" i="2" s="1"/>
  <c r="O188" i="2"/>
  <c r="P188" i="2" s="1"/>
  <c r="O180" i="2"/>
  <c r="P180" i="2" s="1"/>
  <c r="O172" i="2"/>
  <c r="P172" i="2" s="1"/>
  <c r="O164" i="2"/>
  <c r="P164" i="2" s="1"/>
  <c r="O156" i="2"/>
  <c r="P156" i="2" s="1"/>
  <c r="O148" i="2"/>
  <c r="P148" i="2" s="1"/>
  <c r="O140" i="2"/>
  <c r="P140" i="2" s="1"/>
  <c r="O132" i="2"/>
  <c r="P132" i="2" s="1"/>
  <c r="O124" i="2"/>
  <c r="P124" i="2" s="1"/>
  <c r="O116" i="2"/>
  <c r="P116" i="2" s="1"/>
  <c r="O108" i="2"/>
  <c r="P108" i="2" s="1"/>
  <c r="O100" i="2"/>
  <c r="P100" i="2" s="1"/>
  <c r="O92" i="2"/>
  <c r="P92" i="2" s="1"/>
  <c r="O84" i="2"/>
  <c r="P84" i="2" s="1"/>
  <c r="O76" i="2"/>
  <c r="P76" i="2" s="1"/>
  <c r="O68" i="2"/>
  <c r="P68" i="2" s="1"/>
  <c r="O60" i="2"/>
  <c r="P60" i="2" s="1"/>
  <c r="O52" i="2"/>
  <c r="P52" i="2" s="1"/>
  <c r="O44" i="2"/>
  <c r="P44" i="2" s="1"/>
  <c r="O36" i="2"/>
  <c r="P36" i="2" s="1"/>
  <c r="O28" i="2"/>
  <c r="P28" i="2" s="1"/>
  <c r="O20" i="2"/>
  <c r="P20" i="2" s="1"/>
  <c r="O12" i="2"/>
  <c r="P12" i="2" s="1"/>
  <c r="O4" i="2"/>
  <c r="P4" i="2" s="1"/>
  <c r="O475" i="2"/>
  <c r="P475" i="2" s="1"/>
  <c r="O467" i="2"/>
  <c r="P467" i="2" s="1"/>
  <c r="O459" i="2"/>
  <c r="P459" i="2" s="1"/>
  <c r="O451" i="2"/>
  <c r="P451" i="2" s="1"/>
  <c r="O443" i="2"/>
  <c r="P443" i="2" s="1"/>
  <c r="O435" i="2"/>
  <c r="P435" i="2" s="1"/>
  <c r="O427" i="2"/>
  <c r="P427" i="2" s="1"/>
  <c r="O419" i="2"/>
  <c r="P419" i="2" s="1"/>
  <c r="O411" i="2"/>
  <c r="P411" i="2" s="1"/>
  <c r="O403" i="2"/>
  <c r="P403" i="2" s="1"/>
  <c r="O395" i="2"/>
  <c r="P395" i="2" s="1"/>
  <c r="O387" i="2"/>
  <c r="P387" i="2" s="1"/>
  <c r="O379" i="2"/>
  <c r="P379" i="2" s="1"/>
  <c r="O371" i="2"/>
  <c r="P371" i="2" s="1"/>
  <c r="O363" i="2"/>
  <c r="P363" i="2" s="1"/>
  <c r="O355" i="2"/>
  <c r="P355" i="2" s="1"/>
  <c r="O347" i="2"/>
  <c r="P347" i="2" s="1"/>
  <c r="O339" i="2"/>
  <c r="P339" i="2" s="1"/>
  <c r="O331" i="2"/>
  <c r="P331" i="2" s="1"/>
  <c r="O323" i="2"/>
  <c r="P323" i="2" s="1"/>
  <c r="O315" i="2"/>
  <c r="P315" i="2" s="1"/>
  <c r="O307" i="2"/>
  <c r="P307" i="2" s="1"/>
  <c r="O299" i="2"/>
  <c r="P299" i="2" s="1"/>
  <c r="O291" i="2"/>
  <c r="P291" i="2" s="1"/>
  <c r="O283" i="2"/>
  <c r="P283" i="2" s="1"/>
  <c r="O275" i="2"/>
  <c r="P275" i="2" s="1"/>
  <c r="O267" i="2"/>
  <c r="P267" i="2" s="1"/>
  <c r="O259" i="2"/>
  <c r="P259" i="2" s="1"/>
  <c r="O251" i="2"/>
  <c r="P251" i="2" s="1"/>
  <c r="O243" i="2"/>
  <c r="P243" i="2" s="1"/>
  <c r="O235" i="2"/>
  <c r="P235" i="2" s="1"/>
  <c r="O227" i="2"/>
  <c r="P227" i="2" s="1"/>
  <c r="O219" i="2"/>
  <c r="P219" i="2" s="1"/>
  <c r="O211" i="2"/>
  <c r="P211" i="2" s="1"/>
  <c r="O203" i="2"/>
  <c r="P203" i="2" s="1"/>
  <c r="O195" i="2"/>
  <c r="P195" i="2" s="1"/>
  <c r="O187" i="2"/>
  <c r="P187" i="2" s="1"/>
  <c r="O179" i="2"/>
  <c r="P179" i="2" s="1"/>
  <c r="O171" i="2"/>
  <c r="P171" i="2" s="1"/>
  <c r="O163" i="2"/>
  <c r="P163" i="2" s="1"/>
  <c r="O155" i="2"/>
  <c r="P155" i="2" s="1"/>
  <c r="O147" i="2"/>
  <c r="P147" i="2" s="1"/>
  <c r="O139" i="2"/>
  <c r="P139" i="2" s="1"/>
  <c r="O131" i="2"/>
  <c r="P131" i="2" s="1"/>
  <c r="O123" i="2"/>
  <c r="P123" i="2" s="1"/>
  <c r="O115" i="2"/>
  <c r="P115" i="2" s="1"/>
  <c r="O107" i="2"/>
  <c r="P107" i="2" s="1"/>
  <c r="O99" i="2"/>
  <c r="P99" i="2" s="1"/>
  <c r="O91" i="2"/>
  <c r="P91" i="2" s="1"/>
  <c r="O83" i="2"/>
  <c r="P83" i="2" s="1"/>
  <c r="O75" i="2"/>
  <c r="P75" i="2" s="1"/>
  <c r="O67" i="2"/>
  <c r="P67" i="2" s="1"/>
  <c r="O59" i="2"/>
  <c r="P59" i="2" s="1"/>
  <c r="O51" i="2"/>
  <c r="P51" i="2" s="1"/>
  <c r="O43" i="2"/>
  <c r="P43" i="2" s="1"/>
  <c r="O35" i="2"/>
  <c r="P35" i="2" s="1"/>
  <c r="O27" i="2"/>
  <c r="P27" i="2" s="1"/>
  <c r="O19" i="2"/>
  <c r="P19" i="2" s="1"/>
  <c r="O11" i="2"/>
  <c r="P11" i="2" s="1"/>
  <c r="O3" i="2"/>
  <c r="P3" i="2" s="1"/>
  <c r="O93" i="2"/>
  <c r="P93" i="2" s="1"/>
  <c r="O85" i="2"/>
  <c r="P85" i="2" s="1"/>
  <c r="O77" i="2"/>
  <c r="P77" i="2" s="1"/>
  <c r="O61" i="2"/>
  <c r="P61" i="2" s="1"/>
  <c r="O53" i="2"/>
  <c r="P53" i="2" s="1"/>
  <c r="O45" i="2"/>
  <c r="P45" i="2" s="1"/>
  <c r="O29" i="2"/>
  <c r="P29" i="2" s="1"/>
  <c r="O21" i="2"/>
  <c r="P21" i="2" s="1"/>
  <c r="O13" i="2"/>
  <c r="P13" i="2" s="1"/>
  <c r="O89" i="2"/>
  <c r="P89" i="2" s="1"/>
  <c r="O81" i="2"/>
  <c r="P81" i="2" s="1"/>
  <c r="O73" i="2"/>
  <c r="P73" i="2" s="1"/>
  <c r="O65" i="2"/>
  <c r="P65" i="2" s="1"/>
  <c r="O57" i="2"/>
  <c r="P57" i="2" s="1"/>
  <c r="O49" i="2"/>
  <c r="P49" i="2" s="1"/>
  <c r="O41" i="2"/>
  <c r="P41" i="2" s="1"/>
  <c r="O33" i="2"/>
  <c r="P33" i="2" s="1"/>
  <c r="O25" i="2"/>
  <c r="P25" i="2" s="1"/>
  <c r="O17" i="2"/>
  <c r="P17" i="2" s="1"/>
  <c r="O9" i="2"/>
  <c r="P9" i="2" s="1"/>
  <c r="J1466" i="2"/>
  <c r="I1466" i="2"/>
  <c r="H1466" i="2"/>
  <c r="F1466" i="2"/>
  <c r="J1465" i="2"/>
  <c r="I1465" i="2"/>
  <c r="H1465" i="2"/>
  <c r="F1465" i="2"/>
  <c r="J1464" i="2"/>
  <c r="I1464" i="2"/>
  <c r="H1464" i="2"/>
  <c r="F1464" i="2"/>
  <c r="J1463" i="2"/>
  <c r="I1463" i="2"/>
  <c r="H1463" i="2"/>
  <c r="F1463" i="2"/>
  <c r="J1462" i="2"/>
  <c r="I1462" i="2"/>
  <c r="H1462" i="2"/>
  <c r="F1462" i="2"/>
  <c r="J1461" i="2"/>
  <c r="I1461" i="2"/>
  <c r="H1461" i="2"/>
  <c r="F1461" i="2"/>
  <c r="J1460" i="2"/>
  <c r="I1460" i="2"/>
  <c r="H1460" i="2"/>
  <c r="F1460" i="2"/>
  <c r="J1459" i="2"/>
  <c r="I1459" i="2"/>
  <c r="H1459" i="2"/>
  <c r="F1459" i="2"/>
  <c r="J1458" i="2"/>
  <c r="I1458" i="2"/>
  <c r="H1458" i="2"/>
  <c r="F1458" i="2"/>
  <c r="J1457" i="2"/>
  <c r="I1457" i="2"/>
  <c r="H1457" i="2"/>
  <c r="F1457" i="2"/>
  <c r="J1456" i="2"/>
  <c r="I1456" i="2"/>
  <c r="H1456" i="2"/>
  <c r="F1456" i="2"/>
  <c r="J1455" i="2"/>
  <c r="I1455" i="2"/>
  <c r="H1455" i="2"/>
  <c r="F1455" i="2"/>
  <c r="J1454" i="2"/>
  <c r="I1454" i="2"/>
  <c r="H1454" i="2"/>
  <c r="F1454" i="2"/>
  <c r="J1453" i="2"/>
  <c r="I1453" i="2"/>
  <c r="H1453" i="2"/>
  <c r="F1453" i="2"/>
  <c r="J1452" i="2"/>
  <c r="I1452" i="2"/>
  <c r="H1452" i="2"/>
  <c r="F1452" i="2"/>
  <c r="J1451" i="2"/>
  <c r="I1451" i="2"/>
  <c r="H1451" i="2"/>
  <c r="F1451" i="2"/>
  <c r="J1450" i="2"/>
  <c r="I1450" i="2"/>
  <c r="H1450" i="2"/>
  <c r="F1450" i="2"/>
  <c r="J1449" i="2"/>
  <c r="I1449" i="2"/>
  <c r="H1449" i="2"/>
  <c r="F1449" i="2"/>
  <c r="J1448" i="2"/>
  <c r="I1448" i="2"/>
  <c r="H1448" i="2"/>
  <c r="F1448" i="2"/>
  <c r="J1447" i="2"/>
  <c r="I1447" i="2"/>
  <c r="H1447" i="2"/>
  <c r="F1447" i="2"/>
  <c r="J1446" i="2"/>
  <c r="I1446" i="2"/>
  <c r="H1446" i="2"/>
  <c r="F1446" i="2"/>
  <c r="J1445" i="2"/>
  <c r="I1445" i="2"/>
  <c r="H1445" i="2"/>
  <c r="F1445" i="2"/>
  <c r="J1444" i="2"/>
  <c r="I1444" i="2"/>
  <c r="H1444" i="2"/>
  <c r="F1444" i="2"/>
  <c r="J1443" i="2"/>
  <c r="I1443" i="2"/>
  <c r="H1443" i="2"/>
  <c r="F1443" i="2"/>
  <c r="J1442" i="2"/>
  <c r="I1442" i="2"/>
  <c r="H1442" i="2"/>
  <c r="F1442" i="2"/>
  <c r="J1441" i="2"/>
  <c r="I1441" i="2"/>
  <c r="H1441" i="2"/>
  <c r="F1441" i="2"/>
  <c r="J1440" i="2"/>
  <c r="I1440" i="2"/>
  <c r="H1440" i="2"/>
  <c r="F1440" i="2"/>
  <c r="J1439" i="2"/>
  <c r="I1439" i="2"/>
  <c r="H1439" i="2"/>
  <c r="F1439" i="2"/>
  <c r="J1438" i="2"/>
  <c r="I1438" i="2"/>
  <c r="H1438" i="2"/>
  <c r="F1438" i="2"/>
  <c r="J1437" i="2"/>
  <c r="I1437" i="2"/>
  <c r="H1437" i="2"/>
  <c r="F1437" i="2"/>
  <c r="J1436" i="2"/>
  <c r="I1436" i="2"/>
  <c r="H1436" i="2"/>
  <c r="F1436" i="2"/>
  <c r="J1435" i="2"/>
  <c r="I1435" i="2"/>
  <c r="H1435" i="2"/>
  <c r="F1435" i="2"/>
  <c r="J1434" i="2"/>
  <c r="I1434" i="2"/>
  <c r="H1434" i="2"/>
  <c r="F1434" i="2"/>
  <c r="J1433" i="2"/>
  <c r="I1433" i="2"/>
  <c r="H1433" i="2"/>
  <c r="F1433" i="2"/>
  <c r="J1432" i="2"/>
  <c r="I1432" i="2"/>
  <c r="H1432" i="2"/>
  <c r="F1432" i="2"/>
  <c r="J1431" i="2"/>
  <c r="I1431" i="2"/>
  <c r="H1431" i="2"/>
  <c r="F1431" i="2"/>
  <c r="J1430" i="2"/>
  <c r="I1430" i="2"/>
  <c r="H1430" i="2"/>
  <c r="F1430" i="2"/>
  <c r="J1429" i="2"/>
  <c r="I1429" i="2"/>
  <c r="H1429" i="2"/>
  <c r="F1429" i="2"/>
  <c r="J1428" i="2"/>
  <c r="I1428" i="2"/>
  <c r="H1428" i="2"/>
  <c r="F1428" i="2"/>
  <c r="J1427" i="2"/>
  <c r="I1427" i="2"/>
  <c r="H1427" i="2"/>
  <c r="F1427" i="2"/>
  <c r="J1426" i="2"/>
  <c r="I1426" i="2"/>
  <c r="H1426" i="2"/>
  <c r="F1426" i="2"/>
  <c r="J1425" i="2"/>
  <c r="I1425" i="2"/>
  <c r="H1425" i="2"/>
  <c r="F1425" i="2"/>
  <c r="J1424" i="2"/>
  <c r="I1424" i="2"/>
  <c r="H1424" i="2"/>
  <c r="F1424" i="2"/>
  <c r="J1423" i="2"/>
  <c r="I1423" i="2"/>
  <c r="H1423" i="2"/>
  <c r="F1423" i="2"/>
  <c r="J1422" i="2"/>
  <c r="I1422" i="2"/>
  <c r="H1422" i="2"/>
  <c r="F1422" i="2"/>
  <c r="J1421" i="2"/>
  <c r="I1421" i="2"/>
  <c r="H1421" i="2"/>
  <c r="F1421" i="2"/>
  <c r="J1420" i="2"/>
  <c r="I1420" i="2"/>
  <c r="H1420" i="2"/>
  <c r="F1420" i="2"/>
  <c r="J1419" i="2"/>
  <c r="I1419" i="2"/>
  <c r="H1419" i="2"/>
  <c r="F1419" i="2"/>
  <c r="J1418" i="2"/>
  <c r="I1418" i="2"/>
  <c r="H1418" i="2"/>
  <c r="F1418" i="2"/>
  <c r="J1417" i="2"/>
  <c r="I1417" i="2"/>
  <c r="H1417" i="2"/>
  <c r="F1417" i="2"/>
  <c r="J1416" i="2"/>
  <c r="I1416" i="2"/>
  <c r="H1416" i="2"/>
  <c r="F1416" i="2"/>
  <c r="J1415" i="2"/>
  <c r="I1415" i="2"/>
  <c r="H1415" i="2"/>
  <c r="F1415" i="2"/>
  <c r="J1414" i="2"/>
  <c r="I1414" i="2"/>
  <c r="H1414" i="2"/>
  <c r="F1414" i="2"/>
  <c r="J1413" i="2"/>
  <c r="I1413" i="2"/>
  <c r="H1413" i="2"/>
  <c r="F1413" i="2"/>
  <c r="J1412" i="2"/>
  <c r="I1412" i="2"/>
  <c r="H1412" i="2"/>
  <c r="F1412" i="2"/>
  <c r="J1411" i="2"/>
  <c r="I1411" i="2"/>
  <c r="H1411" i="2"/>
  <c r="F1411" i="2"/>
  <c r="J1410" i="2"/>
  <c r="I1410" i="2"/>
  <c r="H1410" i="2"/>
  <c r="F1410" i="2"/>
  <c r="J1409" i="2"/>
  <c r="I1409" i="2"/>
  <c r="H1409" i="2"/>
  <c r="F1409" i="2"/>
  <c r="J1408" i="2"/>
  <c r="I1408" i="2"/>
  <c r="H1408" i="2"/>
  <c r="F1408" i="2"/>
  <c r="J1407" i="2"/>
  <c r="I1407" i="2"/>
  <c r="H1407" i="2"/>
  <c r="F1407" i="2"/>
  <c r="J1406" i="2"/>
  <c r="I1406" i="2"/>
  <c r="H1406" i="2"/>
  <c r="F1406" i="2"/>
  <c r="J1405" i="2"/>
  <c r="I1405" i="2"/>
  <c r="H1405" i="2"/>
  <c r="F1405" i="2"/>
  <c r="J1404" i="2"/>
  <c r="I1404" i="2"/>
  <c r="H1404" i="2"/>
  <c r="F1404" i="2"/>
  <c r="J1403" i="2"/>
  <c r="I1403" i="2"/>
  <c r="H1403" i="2"/>
  <c r="F1403" i="2"/>
  <c r="J1402" i="2"/>
  <c r="I1402" i="2"/>
  <c r="H1402" i="2"/>
  <c r="F1402" i="2"/>
  <c r="J1401" i="2"/>
  <c r="I1401" i="2"/>
  <c r="H1401" i="2"/>
  <c r="F1401" i="2"/>
  <c r="J1400" i="2"/>
  <c r="I1400" i="2"/>
  <c r="H1400" i="2"/>
  <c r="F1400" i="2"/>
  <c r="J1399" i="2"/>
  <c r="I1399" i="2"/>
  <c r="H1399" i="2"/>
  <c r="F1399" i="2"/>
  <c r="J1398" i="2"/>
  <c r="I1398" i="2"/>
  <c r="H1398" i="2"/>
  <c r="F1398" i="2"/>
  <c r="J1397" i="2"/>
  <c r="I1397" i="2"/>
  <c r="H1397" i="2"/>
  <c r="F1397" i="2"/>
  <c r="J1396" i="2"/>
  <c r="I1396" i="2"/>
  <c r="H1396" i="2"/>
  <c r="F1396" i="2"/>
  <c r="J1395" i="2"/>
  <c r="I1395" i="2"/>
  <c r="H1395" i="2"/>
  <c r="F1395" i="2"/>
  <c r="J1394" i="2"/>
  <c r="I1394" i="2"/>
  <c r="H1394" i="2"/>
  <c r="F1394" i="2"/>
  <c r="J1393" i="2"/>
  <c r="I1393" i="2"/>
  <c r="H1393" i="2"/>
  <c r="F1393" i="2"/>
  <c r="J1392" i="2"/>
  <c r="I1392" i="2"/>
  <c r="H1392" i="2"/>
  <c r="F1392" i="2"/>
  <c r="J1391" i="2"/>
  <c r="I1391" i="2"/>
  <c r="H1391" i="2"/>
  <c r="F1391" i="2"/>
  <c r="J1390" i="2"/>
  <c r="I1390" i="2"/>
  <c r="H1390" i="2"/>
  <c r="F1390" i="2"/>
  <c r="J1389" i="2"/>
  <c r="I1389" i="2"/>
  <c r="H1389" i="2"/>
  <c r="F1389" i="2"/>
  <c r="J1388" i="2"/>
  <c r="I1388" i="2"/>
  <c r="H1388" i="2"/>
  <c r="F1388" i="2"/>
  <c r="J1387" i="2"/>
  <c r="I1387" i="2"/>
  <c r="H1387" i="2"/>
  <c r="F1387" i="2"/>
  <c r="J1386" i="2"/>
  <c r="I1386" i="2"/>
  <c r="H1386" i="2"/>
  <c r="F1386" i="2"/>
  <c r="J1385" i="2"/>
  <c r="I1385" i="2"/>
  <c r="H1385" i="2"/>
  <c r="F1385" i="2"/>
  <c r="J1384" i="2"/>
  <c r="I1384" i="2"/>
  <c r="H1384" i="2"/>
  <c r="F1384" i="2"/>
  <c r="J1383" i="2"/>
  <c r="I1383" i="2"/>
  <c r="H1383" i="2"/>
  <c r="F1383" i="2"/>
  <c r="J1382" i="2"/>
  <c r="I1382" i="2"/>
  <c r="H1382" i="2"/>
  <c r="F1382" i="2"/>
  <c r="J1381" i="2"/>
  <c r="I1381" i="2"/>
  <c r="H1381" i="2"/>
  <c r="F1381" i="2"/>
  <c r="J1380" i="2"/>
  <c r="I1380" i="2"/>
  <c r="H1380" i="2"/>
  <c r="F1380" i="2"/>
  <c r="J1379" i="2"/>
  <c r="I1379" i="2"/>
  <c r="H1379" i="2"/>
  <c r="F1379" i="2"/>
  <c r="J1378" i="2"/>
  <c r="I1378" i="2"/>
  <c r="H1378" i="2"/>
  <c r="F1378" i="2"/>
  <c r="J1377" i="2"/>
  <c r="I1377" i="2"/>
  <c r="H1377" i="2"/>
  <c r="F1377" i="2"/>
  <c r="J1376" i="2"/>
  <c r="I1376" i="2"/>
  <c r="H1376" i="2"/>
  <c r="F1376" i="2"/>
  <c r="J1375" i="2"/>
  <c r="I1375" i="2"/>
  <c r="H1375" i="2"/>
  <c r="F1375" i="2"/>
  <c r="J1374" i="2"/>
  <c r="I1374" i="2"/>
  <c r="H1374" i="2"/>
  <c r="F1374" i="2"/>
  <c r="J1373" i="2"/>
  <c r="I1373" i="2"/>
  <c r="H1373" i="2"/>
  <c r="F1373" i="2"/>
  <c r="J1372" i="2"/>
  <c r="I1372" i="2"/>
  <c r="H1372" i="2"/>
  <c r="F1372" i="2"/>
  <c r="J1371" i="2"/>
  <c r="I1371" i="2"/>
  <c r="H1371" i="2"/>
  <c r="F1371" i="2"/>
  <c r="J1370" i="2"/>
  <c r="I1370" i="2"/>
  <c r="H1370" i="2"/>
  <c r="F1370" i="2"/>
  <c r="J1369" i="2"/>
  <c r="I1369" i="2"/>
  <c r="H1369" i="2"/>
  <c r="F1369" i="2"/>
  <c r="J1368" i="2"/>
  <c r="I1368" i="2"/>
  <c r="H1368" i="2"/>
  <c r="F1368" i="2"/>
  <c r="J1367" i="2"/>
  <c r="I1367" i="2"/>
  <c r="H1367" i="2"/>
  <c r="F1367" i="2"/>
  <c r="J1366" i="2"/>
  <c r="I1366" i="2"/>
  <c r="H1366" i="2"/>
  <c r="F1366" i="2"/>
  <c r="J1365" i="2"/>
  <c r="I1365" i="2"/>
  <c r="H1365" i="2"/>
  <c r="F1365" i="2"/>
  <c r="J1364" i="2"/>
  <c r="I1364" i="2"/>
  <c r="H1364" i="2"/>
  <c r="F1364" i="2"/>
  <c r="J1363" i="2"/>
  <c r="I1363" i="2"/>
  <c r="H1363" i="2"/>
  <c r="F1363" i="2"/>
  <c r="J1362" i="2"/>
  <c r="I1362" i="2"/>
  <c r="H1362" i="2"/>
  <c r="F1362" i="2"/>
  <c r="J1361" i="2"/>
  <c r="I1361" i="2"/>
  <c r="H1361" i="2"/>
  <c r="F1361" i="2"/>
  <c r="J1360" i="2"/>
  <c r="I1360" i="2"/>
  <c r="H1360" i="2"/>
  <c r="F1360" i="2"/>
  <c r="J1359" i="2"/>
  <c r="I1359" i="2"/>
  <c r="H1359" i="2"/>
  <c r="F1359" i="2"/>
  <c r="J1358" i="2"/>
  <c r="I1358" i="2"/>
  <c r="H1358" i="2"/>
  <c r="F1358" i="2"/>
  <c r="J1357" i="2"/>
  <c r="I1357" i="2"/>
  <c r="H1357" i="2"/>
  <c r="F1357" i="2"/>
  <c r="J1356" i="2"/>
  <c r="I1356" i="2"/>
  <c r="H1356" i="2"/>
  <c r="F1356" i="2"/>
  <c r="J1355" i="2"/>
  <c r="I1355" i="2"/>
  <c r="H1355" i="2"/>
  <c r="F1355" i="2"/>
  <c r="J1354" i="2"/>
  <c r="I1354" i="2"/>
  <c r="H1354" i="2"/>
  <c r="F1354" i="2"/>
  <c r="J1353" i="2"/>
  <c r="I1353" i="2"/>
  <c r="H1353" i="2"/>
  <c r="F1353" i="2"/>
  <c r="J1352" i="2"/>
  <c r="I1352" i="2"/>
  <c r="H1352" i="2"/>
  <c r="F1352" i="2"/>
  <c r="J1351" i="2"/>
  <c r="I1351" i="2"/>
  <c r="H1351" i="2"/>
  <c r="F1351" i="2"/>
  <c r="J1350" i="2"/>
  <c r="I1350" i="2"/>
  <c r="H1350" i="2"/>
  <c r="F1350" i="2"/>
  <c r="J1349" i="2"/>
  <c r="I1349" i="2"/>
  <c r="H1349" i="2"/>
  <c r="F1349" i="2"/>
  <c r="J1348" i="2"/>
  <c r="I1348" i="2"/>
  <c r="H1348" i="2"/>
  <c r="F1348" i="2"/>
  <c r="J1347" i="2"/>
  <c r="I1347" i="2"/>
  <c r="H1347" i="2"/>
  <c r="F1347" i="2"/>
  <c r="J1346" i="2"/>
  <c r="I1346" i="2"/>
  <c r="H1346" i="2"/>
  <c r="F1346" i="2"/>
  <c r="J1345" i="2"/>
  <c r="I1345" i="2"/>
  <c r="H1345" i="2"/>
  <c r="F1345" i="2"/>
  <c r="J1344" i="2"/>
  <c r="I1344" i="2"/>
  <c r="H1344" i="2"/>
  <c r="F1344" i="2"/>
  <c r="J1343" i="2"/>
  <c r="I1343" i="2"/>
  <c r="H1343" i="2"/>
  <c r="F1343" i="2"/>
  <c r="J1342" i="2"/>
  <c r="I1342" i="2"/>
  <c r="H1342" i="2"/>
  <c r="F1342" i="2"/>
  <c r="J1341" i="2"/>
  <c r="I1341" i="2"/>
  <c r="H1341" i="2"/>
  <c r="F1341" i="2"/>
  <c r="J1340" i="2"/>
  <c r="I1340" i="2"/>
  <c r="H1340" i="2"/>
  <c r="F1340" i="2"/>
  <c r="J1339" i="2"/>
  <c r="I1339" i="2"/>
  <c r="H1339" i="2"/>
  <c r="F1339" i="2"/>
  <c r="J1338" i="2"/>
  <c r="I1338" i="2"/>
  <c r="H1338" i="2"/>
  <c r="F1338" i="2"/>
  <c r="J1337" i="2"/>
  <c r="I1337" i="2"/>
  <c r="H1337" i="2"/>
  <c r="F1337" i="2"/>
  <c r="J1336" i="2"/>
  <c r="I1336" i="2"/>
  <c r="H1336" i="2"/>
  <c r="F1336" i="2"/>
  <c r="J1335" i="2"/>
  <c r="I1335" i="2"/>
  <c r="H1335" i="2"/>
  <c r="F1335" i="2"/>
  <c r="J1334" i="2"/>
  <c r="I1334" i="2"/>
  <c r="H1334" i="2"/>
  <c r="F1334" i="2"/>
  <c r="J1333" i="2"/>
  <c r="I1333" i="2"/>
  <c r="H1333" i="2"/>
  <c r="F1333" i="2"/>
  <c r="J1332" i="2"/>
  <c r="I1332" i="2"/>
  <c r="H1332" i="2"/>
  <c r="F1332" i="2"/>
  <c r="J1331" i="2"/>
  <c r="I1331" i="2"/>
  <c r="H1331" i="2"/>
  <c r="F1331" i="2"/>
  <c r="J1330" i="2"/>
  <c r="I1330" i="2"/>
  <c r="H1330" i="2"/>
  <c r="F1330" i="2"/>
  <c r="J1329" i="2"/>
  <c r="I1329" i="2"/>
  <c r="H1329" i="2"/>
  <c r="F1329" i="2"/>
  <c r="J1328" i="2"/>
  <c r="I1328" i="2"/>
  <c r="H1328" i="2"/>
  <c r="F1328" i="2"/>
  <c r="J1327" i="2"/>
  <c r="I1327" i="2"/>
  <c r="H1327" i="2"/>
  <c r="F1327" i="2"/>
  <c r="J1326" i="2"/>
  <c r="I1326" i="2"/>
  <c r="H1326" i="2"/>
  <c r="F1326" i="2"/>
  <c r="J1325" i="2"/>
  <c r="I1325" i="2"/>
  <c r="H1325" i="2"/>
  <c r="F1325" i="2"/>
  <c r="J1324" i="2"/>
  <c r="I1324" i="2"/>
  <c r="H1324" i="2"/>
  <c r="F1324" i="2"/>
  <c r="J1323" i="2"/>
  <c r="I1323" i="2"/>
  <c r="H1323" i="2"/>
  <c r="F1323" i="2"/>
  <c r="J1322" i="2"/>
  <c r="I1322" i="2"/>
  <c r="H1322" i="2"/>
  <c r="F1322" i="2"/>
  <c r="J1321" i="2"/>
  <c r="I1321" i="2"/>
  <c r="H1321" i="2"/>
  <c r="F1321" i="2"/>
  <c r="J1320" i="2"/>
  <c r="I1320" i="2"/>
  <c r="H1320" i="2"/>
  <c r="F1320" i="2"/>
  <c r="J1319" i="2"/>
  <c r="I1319" i="2"/>
  <c r="H1319" i="2"/>
  <c r="F1319" i="2"/>
  <c r="J1318" i="2"/>
  <c r="I1318" i="2"/>
  <c r="H1318" i="2"/>
  <c r="F1318" i="2"/>
  <c r="J1317" i="2"/>
  <c r="I1317" i="2"/>
  <c r="H1317" i="2"/>
  <c r="F1317" i="2"/>
  <c r="J1316" i="2"/>
  <c r="I1316" i="2"/>
  <c r="H1316" i="2"/>
  <c r="F1316" i="2"/>
  <c r="J1315" i="2"/>
  <c r="I1315" i="2"/>
  <c r="H1315" i="2"/>
  <c r="F1315" i="2"/>
  <c r="J1314" i="2"/>
  <c r="I1314" i="2"/>
  <c r="H1314" i="2"/>
  <c r="F1314" i="2"/>
  <c r="J1313" i="2"/>
  <c r="I1313" i="2"/>
  <c r="H1313" i="2"/>
  <c r="F1313" i="2"/>
  <c r="J1312" i="2"/>
  <c r="I1312" i="2"/>
  <c r="H1312" i="2"/>
  <c r="F1312" i="2"/>
  <c r="J1311" i="2"/>
  <c r="I1311" i="2"/>
  <c r="H1311" i="2"/>
  <c r="F1311" i="2"/>
  <c r="J1310" i="2"/>
  <c r="I1310" i="2"/>
  <c r="H1310" i="2"/>
  <c r="F1310" i="2"/>
  <c r="J1309" i="2"/>
  <c r="I1309" i="2"/>
  <c r="H1309" i="2"/>
  <c r="F1309" i="2"/>
  <c r="J1308" i="2"/>
  <c r="I1308" i="2"/>
  <c r="H1308" i="2"/>
  <c r="F1308" i="2"/>
  <c r="J1307" i="2"/>
  <c r="I1307" i="2"/>
  <c r="H1307" i="2"/>
  <c r="F1307" i="2"/>
  <c r="J1306" i="2"/>
  <c r="I1306" i="2"/>
  <c r="H1306" i="2"/>
  <c r="F1306" i="2"/>
  <c r="J1305" i="2"/>
  <c r="I1305" i="2"/>
  <c r="H1305" i="2"/>
  <c r="F1305" i="2"/>
  <c r="J1304" i="2"/>
  <c r="I1304" i="2"/>
  <c r="H1304" i="2"/>
  <c r="F1304" i="2"/>
  <c r="J1303" i="2"/>
  <c r="I1303" i="2"/>
  <c r="H1303" i="2"/>
  <c r="F1303" i="2"/>
  <c r="J1302" i="2"/>
  <c r="I1302" i="2"/>
  <c r="H1302" i="2"/>
  <c r="F1302" i="2"/>
  <c r="J1301" i="2"/>
  <c r="I1301" i="2"/>
  <c r="H1301" i="2"/>
  <c r="F1301" i="2"/>
  <c r="J1300" i="2"/>
  <c r="I1300" i="2"/>
  <c r="H1300" i="2"/>
  <c r="F1300" i="2"/>
  <c r="J1299" i="2"/>
  <c r="I1299" i="2"/>
  <c r="H1299" i="2"/>
  <c r="F1299" i="2"/>
  <c r="J1298" i="2"/>
  <c r="I1298" i="2"/>
  <c r="H1298" i="2"/>
  <c r="F1298" i="2"/>
  <c r="J1297" i="2"/>
  <c r="I1297" i="2"/>
  <c r="H1297" i="2"/>
  <c r="F1297" i="2"/>
  <c r="J1296" i="2"/>
  <c r="I1296" i="2"/>
  <c r="H1296" i="2"/>
  <c r="F1296" i="2"/>
  <c r="J1295" i="2"/>
  <c r="I1295" i="2"/>
  <c r="H1295" i="2"/>
  <c r="F1295" i="2"/>
  <c r="J1294" i="2"/>
  <c r="I1294" i="2"/>
  <c r="H1294" i="2"/>
  <c r="F1294" i="2"/>
  <c r="J1293" i="2"/>
  <c r="I1293" i="2"/>
  <c r="H1293" i="2"/>
  <c r="F1293" i="2"/>
  <c r="J1292" i="2"/>
  <c r="I1292" i="2"/>
  <c r="H1292" i="2"/>
  <c r="F1292" i="2"/>
  <c r="J1291" i="2"/>
  <c r="I1291" i="2"/>
  <c r="H1291" i="2"/>
  <c r="F1291" i="2"/>
  <c r="J1290" i="2"/>
  <c r="I1290" i="2"/>
  <c r="H1290" i="2"/>
  <c r="F1290" i="2"/>
  <c r="J1289" i="2"/>
  <c r="I1289" i="2"/>
  <c r="H1289" i="2"/>
  <c r="F1289" i="2"/>
  <c r="J1288" i="2"/>
  <c r="I1288" i="2"/>
  <c r="H1288" i="2"/>
  <c r="F1288" i="2"/>
  <c r="J1287" i="2"/>
  <c r="I1287" i="2"/>
  <c r="H1287" i="2"/>
  <c r="F1287" i="2"/>
  <c r="J1286" i="2"/>
  <c r="I1286" i="2"/>
  <c r="H1286" i="2"/>
  <c r="F1286" i="2"/>
  <c r="J1285" i="2"/>
  <c r="I1285" i="2"/>
  <c r="H1285" i="2"/>
  <c r="F1285" i="2"/>
  <c r="J1284" i="2"/>
  <c r="I1284" i="2"/>
  <c r="H1284" i="2"/>
  <c r="F1284" i="2"/>
  <c r="J1283" i="2"/>
  <c r="I1283" i="2"/>
  <c r="H1283" i="2"/>
  <c r="F1283" i="2"/>
  <c r="J1282" i="2"/>
  <c r="I1282" i="2"/>
  <c r="H1282" i="2"/>
  <c r="F1282" i="2"/>
  <c r="J1281" i="2"/>
  <c r="I1281" i="2"/>
  <c r="H1281" i="2"/>
  <c r="F1281" i="2"/>
  <c r="J1280" i="2"/>
  <c r="I1280" i="2"/>
  <c r="H1280" i="2"/>
  <c r="F1280" i="2"/>
  <c r="J1279" i="2"/>
  <c r="I1279" i="2"/>
  <c r="H1279" i="2"/>
  <c r="F1279" i="2"/>
  <c r="J1278" i="2"/>
  <c r="I1278" i="2"/>
  <c r="H1278" i="2"/>
  <c r="F1278" i="2"/>
  <c r="J1277" i="2"/>
  <c r="I1277" i="2"/>
  <c r="H1277" i="2"/>
  <c r="F1277" i="2"/>
  <c r="J1276" i="2"/>
  <c r="I1276" i="2"/>
  <c r="H1276" i="2"/>
  <c r="F1276" i="2"/>
  <c r="J1275" i="2"/>
  <c r="I1275" i="2"/>
  <c r="H1275" i="2"/>
  <c r="F1275" i="2"/>
  <c r="J1274" i="2"/>
  <c r="I1274" i="2"/>
  <c r="H1274" i="2"/>
  <c r="F1274" i="2"/>
  <c r="J1273" i="2"/>
  <c r="I1273" i="2"/>
  <c r="H1273" i="2"/>
  <c r="F1273" i="2"/>
  <c r="J1272" i="2"/>
  <c r="I1272" i="2"/>
  <c r="H1272" i="2"/>
  <c r="F1272" i="2"/>
  <c r="J1271" i="2"/>
  <c r="I1271" i="2"/>
  <c r="H1271" i="2"/>
  <c r="F1271" i="2"/>
  <c r="J1270" i="2"/>
  <c r="I1270" i="2"/>
  <c r="H1270" i="2"/>
  <c r="F1270" i="2"/>
  <c r="J1269" i="2"/>
  <c r="I1269" i="2"/>
  <c r="H1269" i="2"/>
  <c r="F1269" i="2"/>
  <c r="J1268" i="2"/>
  <c r="I1268" i="2"/>
  <c r="H1268" i="2"/>
  <c r="F1268" i="2"/>
  <c r="J1267" i="2"/>
  <c r="I1267" i="2"/>
  <c r="H1267" i="2"/>
  <c r="F1267" i="2"/>
  <c r="J1266" i="2"/>
  <c r="I1266" i="2"/>
  <c r="H1266" i="2"/>
  <c r="F1266" i="2"/>
  <c r="J1265" i="2"/>
  <c r="I1265" i="2"/>
  <c r="H1265" i="2"/>
  <c r="F1265" i="2"/>
  <c r="J1264" i="2"/>
  <c r="I1264" i="2"/>
  <c r="H1264" i="2"/>
  <c r="F1264" i="2"/>
  <c r="J1263" i="2"/>
  <c r="I1263" i="2"/>
  <c r="H1263" i="2"/>
  <c r="F1263" i="2"/>
  <c r="J1262" i="2"/>
  <c r="I1262" i="2"/>
  <c r="H1262" i="2"/>
  <c r="F1262" i="2"/>
  <c r="J1261" i="2"/>
  <c r="I1261" i="2"/>
  <c r="H1261" i="2"/>
  <c r="F1261" i="2"/>
  <c r="J1260" i="2"/>
  <c r="I1260" i="2"/>
  <c r="H1260" i="2"/>
  <c r="F1260" i="2"/>
  <c r="J1259" i="2"/>
  <c r="I1259" i="2"/>
  <c r="H1259" i="2"/>
  <c r="F1259" i="2"/>
  <c r="J1258" i="2"/>
  <c r="I1258" i="2"/>
  <c r="H1258" i="2"/>
  <c r="F1258" i="2"/>
  <c r="J1257" i="2"/>
  <c r="I1257" i="2"/>
  <c r="H1257" i="2"/>
  <c r="F1257" i="2"/>
  <c r="J1256" i="2"/>
  <c r="I1256" i="2"/>
  <c r="H1256" i="2"/>
  <c r="F1256" i="2"/>
  <c r="J1255" i="2"/>
  <c r="I1255" i="2"/>
  <c r="H1255" i="2"/>
  <c r="F1255" i="2"/>
  <c r="J1254" i="2"/>
  <c r="I1254" i="2"/>
  <c r="H1254" i="2"/>
  <c r="F1254" i="2"/>
  <c r="J1253" i="2"/>
  <c r="I1253" i="2"/>
  <c r="H1253" i="2"/>
  <c r="F1253" i="2"/>
  <c r="J1252" i="2"/>
  <c r="I1252" i="2"/>
  <c r="H1252" i="2"/>
  <c r="F1252" i="2"/>
  <c r="J1251" i="2"/>
  <c r="I1251" i="2"/>
  <c r="H1251" i="2"/>
  <c r="F1251" i="2"/>
  <c r="J1250" i="2"/>
  <c r="I1250" i="2"/>
  <c r="H1250" i="2"/>
  <c r="F1250" i="2"/>
  <c r="J1249" i="2"/>
  <c r="I1249" i="2"/>
  <c r="H1249" i="2"/>
  <c r="F1249" i="2"/>
  <c r="J1248" i="2"/>
  <c r="I1248" i="2"/>
  <c r="H1248" i="2"/>
  <c r="F1248" i="2"/>
  <c r="J1247" i="2"/>
  <c r="I1247" i="2"/>
  <c r="H1247" i="2"/>
  <c r="F1247" i="2"/>
  <c r="J1246" i="2"/>
  <c r="I1246" i="2"/>
  <c r="H1246" i="2"/>
  <c r="F1246" i="2"/>
  <c r="J1245" i="2"/>
  <c r="I1245" i="2"/>
  <c r="H1245" i="2"/>
  <c r="F1245" i="2"/>
  <c r="J1244" i="2"/>
  <c r="I1244" i="2"/>
  <c r="H1244" i="2"/>
  <c r="F1244" i="2"/>
  <c r="J1243" i="2"/>
  <c r="I1243" i="2"/>
  <c r="H1243" i="2"/>
  <c r="F1243" i="2"/>
  <c r="J1242" i="2"/>
  <c r="I1242" i="2"/>
  <c r="H1242" i="2"/>
  <c r="F1242" i="2"/>
  <c r="J1241" i="2"/>
  <c r="I1241" i="2"/>
  <c r="H1241" i="2"/>
  <c r="F1241" i="2"/>
  <c r="J1240" i="2"/>
  <c r="I1240" i="2"/>
  <c r="H1240" i="2"/>
  <c r="F1240" i="2"/>
  <c r="J1239" i="2"/>
  <c r="I1239" i="2"/>
  <c r="H1239" i="2"/>
  <c r="F1239" i="2"/>
  <c r="J1238" i="2"/>
  <c r="I1238" i="2"/>
  <c r="H1238" i="2"/>
  <c r="F1238" i="2"/>
  <c r="J1237" i="2"/>
  <c r="I1237" i="2"/>
  <c r="H1237" i="2"/>
  <c r="F1237" i="2"/>
  <c r="J1236" i="2"/>
  <c r="I1236" i="2"/>
  <c r="H1236" i="2"/>
  <c r="F1236" i="2"/>
  <c r="J1235" i="2"/>
  <c r="I1235" i="2"/>
  <c r="H1235" i="2"/>
  <c r="F1235" i="2"/>
  <c r="J1234" i="2"/>
  <c r="I1234" i="2"/>
  <c r="H1234" i="2"/>
  <c r="F1234" i="2"/>
  <c r="J1233" i="2"/>
  <c r="I1233" i="2"/>
  <c r="H1233" i="2"/>
  <c r="F1233" i="2"/>
  <c r="J1232" i="2"/>
  <c r="I1232" i="2"/>
  <c r="H1232" i="2"/>
  <c r="F1232" i="2"/>
  <c r="J1231" i="2"/>
  <c r="I1231" i="2"/>
  <c r="H1231" i="2"/>
  <c r="F1231" i="2"/>
  <c r="J1230" i="2"/>
  <c r="I1230" i="2"/>
  <c r="H1230" i="2"/>
  <c r="F1230" i="2"/>
  <c r="J1229" i="2"/>
  <c r="I1229" i="2"/>
  <c r="H1229" i="2"/>
  <c r="F1229" i="2"/>
  <c r="J1228" i="2"/>
  <c r="I1228" i="2"/>
  <c r="H1228" i="2"/>
  <c r="F1228" i="2"/>
  <c r="J1227" i="2"/>
  <c r="I1227" i="2"/>
  <c r="H1227" i="2"/>
  <c r="F1227" i="2"/>
  <c r="J1226" i="2"/>
  <c r="I1226" i="2"/>
  <c r="H1226" i="2"/>
  <c r="F1226" i="2"/>
  <c r="J1225" i="2"/>
  <c r="I1225" i="2"/>
  <c r="H1225" i="2"/>
  <c r="F1225" i="2"/>
  <c r="J1224" i="2"/>
  <c r="I1224" i="2"/>
  <c r="H1224" i="2"/>
  <c r="F1224" i="2"/>
  <c r="J1223" i="2"/>
  <c r="I1223" i="2"/>
  <c r="H1223" i="2"/>
  <c r="F1223" i="2"/>
  <c r="J1222" i="2"/>
  <c r="I1222" i="2"/>
  <c r="H1222" i="2"/>
  <c r="F1222" i="2"/>
  <c r="J1221" i="2"/>
  <c r="I1221" i="2"/>
  <c r="H1221" i="2"/>
  <c r="F1221" i="2"/>
  <c r="J1220" i="2"/>
  <c r="I1220" i="2"/>
  <c r="H1220" i="2"/>
  <c r="F1220" i="2"/>
  <c r="J1219" i="2"/>
  <c r="I1219" i="2"/>
  <c r="H1219" i="2"/>
  <c r="F1219" i="2"/>
  <c r="J1218" i="2"/>
  <c r="I1218" i="2"/>
  <c r="H1218" i="2"/>
  <c r="F1218" i="2"/>
  <c r="J1217" i="2"/>
  <c r="I1217" i="2"/>
  <c r="H1217" i="2"/>
  <c r="F1217" i="2"/>
  <c r="J1216" i="2"/>
  <c r="I1216" i="2"/>
  <c r="H1216" i="2"/>
  <c r="F1216" i="2"/>
  <c r="J1215" i="2"/>
  <c r="I1215" i="2"/>
  <c r="H1215" i="2"/>
  <c r="F1215" i="2"/>
  <c r="J1214" i="2"/>
  <c r="I1214" i="2"/>
  <c r="H1214" i="2"/>
  <c r="F1214" i="2"/>
  <c r="J1213" i="2"/>
  <c r="I1213" i="2"/>
  <c r="H1213" i="2"/>
  <c r="F1213" i="2"/>
  <c r="J1212" i="2"/>
  <c r="I1212" i="2"/>
  <c r="H1212" i="2"/>
  <c r="F1212" i="2"/>
  <c r="J1211" i="2"/>
  <c r="I1211" i="2"/>
  <c r="H1211" i="2"/>
  <c r="F1211" i="2"/>
  <c r="J1210" i="2"/>
  <c r="I1210" i="2"/>
  <c r="H1210" i="2"/>
  <c r="F1210" i="2"/>
  <c r="J1209" i="2"/>
  <c r="I1209" i="2"/>
  <c r="H1209" i="2"/>
  <c r="F1209" i="2"/>
  <c r="J1208" i="2"/>
  <c r="I1208" i="2"/>
  <c r="H1208" i="2"/>
  <c r="F1208" i="2"/>
  <c r="J1207" i="2"/>
  <c r="I1207" i="2"/>
  <c r="H1207" i="2"/>
  <c r="F1207" i="2"/>
  <c r="J1206" i="2"/>
  <c r="I1206" i="2"/>
  <c r="H1206" i="2"/>
  <c r="F1206" i="2"/>
  <c r="J1205" i="2"/>
  <c r="I1205" i="2"/>
  <c r="H1205" i="2"/>
  <c r="F1205" i="2"/>
  <c r="J1204" i="2"/>
  <c r="I1204" i="2"/>
  <c r="H1204" i="2"/>
  <c r="F1204" i="2"/>
  <c r="J1203" i="2"/>
  <c r="I1203" i="2"/>
  <c r="H1203" i="2"/>
  <c r="F1203" i="2"/>
  <c r="J1202" i="2"/>
  <c r="I1202" i="2"/>
  <c r="H1202" i="2"/>
  <c r="F1202" i="2"/>
  <c r="J1201" i="2"/>
  <c r="I1201" i="2"/>
  <c r="H1201" i="2"/>
  <c r="F1201" i="2"/>
  <c r="J1200" i="2"/>
  <c r="I1200" i="2"/>
  <c r="H1200" i="2"/>
  <c r="F1200" i="2"/>
  <c r="J1199" i="2"/>
  <c r="I1199" i="2"/>
  <c r="H1199" i="2"/>
  <c r="F1199" i="2"/>
  <c r="J1198" i="2"/>
  <c r="I1198" i="2"/>
  <c r="H1198" i="2"/>
  <c r="F1198" i="2"/>
  <c r="J1197" i="2"/>
  <c r="I1197" i="2"/>
  <c r="H1197" i="2"/>
  <c r="F1197" i="2"/>
  <c r="J1196" i="2"/>
  <c r="I1196" i="2"/>
  <c r="H1196" i="2"/>
  <c r="F1196" i="2"/>
  <c r="J1195" i="2"/>
  <c r="I1195" i="2"/>
  <c r="H1195" i="2"/>
  <c r="F1195" i="2"/>
  <c r="J1194" i="2"/>
  <c r="I1194" i="2"/>
  <c r="H1194" i="2"/>
  <c r="F1194" i="2"/>
  <c r="J1193" i="2"/>
  <c r="I1193" i="2"/>
  <c r="H1193" i="2"/>
  <c r="F1193" i="2"/>
  <c r="J1192" i="2"/>
  <c r="I1192" i="2"/>
  <c r="H1192" i="2"/>
  <c r="F1192" i="2"/>
  <c r="J1191" i="2"/>
  <c r="I1191" i="2"/>
  <c r="H1191" i="2"/>
  <c r="F1191" i="2"/>
  <c r="J1190" i="2"/>
  <c r="I1190" i="2"/>
  <c r="H1190" i="2"/>
  <c r="F1190" i="2"/>
  <c r="J1189" i="2"/>
  <c r="I1189" i="2"/>
  <c r="H1189" i="2"/>
  <c r="F1189" i="2"/>
  <c r="J1188" i="2"/>
  <c r="I1188" i="2"/>
  <c r="H1188" i="2"/>
  <c r="F1188" i="2"/>
  <c r="J1187" i="2"/>
  <c r="I1187" i="2"/>
  <c r="H1187" i="2"/>
  <c r="F1187" i="2"/>
  <c r="J1186" i="2"/>
  <c r="I1186" i="2"/>
  <c r="H1186" i="2"/>
  <c r="F1186" i="2"/>
  <c r="J1185" i="2"/>
  <c r="I1185" i="2"/>
  <c r="H1185" i="2"/>
  <c r="F1185" i="2"/>
  <c r="J1184" i="2"/>
  <c r="I1184" i="2"/>
  <c r="H1184" i="2"/>
  <c r="F1184" i="2"/>
  <c r="J1183" i="2"/>
  <c r="I1183" i="2"/>
  <c r="H1183" i="2"/>
  <c r="F1183" i="2"/>
  <c r="J1182" i="2"/>
  <c r="I1182" i="2"/>
  <c r="H1182" i="2"/>
  <c r="F1182" i="2"/>
  <c r="J1181" i="2"/>
  <c r="I1181" i="2"/>
  <c r="H1181" i="2"/>
  <c r="F1181" i="2"/>
  <c r="J1180" i="2"/>
  <c r="I1180" i="2"/>
  <c r="H1180" i="2"/>
  <c r="F1180" i="2"/>
  <c r="J1179" i="2"/>
  <c r="I1179" i="2"/>
  <c r="H1179" i="2"/>
  <c r="F1179" i="2"/>
  <c r="J1178" i="2"/>
  <c r="I1178" i="2"/>
  <c r="H1178" i="2"/>
  <c r="F1178" i="2"/>
  <c r="J1177" i="2"/>
  <c r="I1177" i="2"/>
  <c r="H1177" i="2"/>
  <c r="F1177" i="2"/>
  <c r="J1176" i="2"/>
  <c r="I1176" i="2"/>
  <c r="H1176" i="2"/>
  <c r="F1176" i="2"/>
  <c r="J1175" i="2"/>
  <c r="I1175" i="2"/>
  <c r="H1175" i="2"/>
  <c r="F1175" i="2"/>
  <c r="J1174" i="2"/>
  <c r="I1174" i="2"/>
  <c r="H1174" i="2"/>
  <c r="F1174" i="2"/>
  <c r="J1173" i="2"/>
  <c r="I1173" i="2"/>
  <c r="H1173" i="2"/>
  <c r="F1173" i="2"/>
  <c r="J1172" i="2"/>
  <c r="I1172" i="2"/>
  <c r="H1172" i="2"/>
  <c r="F1172" i="2"/>
  <c r="J1171" i="2"/>
  <c r="I1171" i="2"/>
  <c r="H1171" i="2"/>
  <c r="F1171" i="2"/>
  <c r="J1170" i="2"/>
  <c r="I1170" i="2"/>
  <c r="H1170" i="2"/>
  <c r="F1170" i="2"/>
  <c r="J1169" i="2"/>
  <c r="I1169" i="2"/>
  <c r="H1169" i="2"/>
  <c r="F1169" i="2"/>
  <c r="J1168" i="2"/>
  <c r="I1168" i="2"/>
  <c r="H1168" i="2"/>
  <c r="F1168" i="2"/>
  <c r="J1167" i="2"/>
  <c r="I1167" i="2"/>
  <c r="H1167" i="2"/>
  <c r="F1167" i="2"/>
  <c r="J1166" i="2"/>
  <c r="I1166" i="2"/>
  <c r="H1166" i="2"/>
  <c r="F1166" i="2"/>
  <c r="J1165" i="2"/>
  <c r="I1165" i="2"/>
  <c r="H1165" i="2"/>
  <c r="F1165" i="2"/>
  <c r="J1164" i="2"/>
  <c r="I1164" i="2"/>
  <c r="H1164" i="2"/>
  <c r="F1164" i="2"/>
  <c r="J1163" i="2"/>
  <c r="I1163" i="2"/>
  <c r="H1163" i="2"/>
  <c r="F1163" i="2"/>
  <c r="J1162" i="2"/>
  <c r="I1162" i="2"/>
  <c r="H1162" i="2"/>
  <c r="F1162" i="2"/>
  <c r="J1161" i="2"/>
  <c r="I1161" i="2"/>
  <c r="H1161" i="2"/>
  <c r="F1161" i="2"/>
  <c r="J1160" i="2"/>
  <c r="I1160" i="2"/>
  <c r="H1160" i="2"/>
  <c r="F1160" i="2"/>
  <c r="J1159" i="2"/>
  <c r="I1159" i="2"/>
  <c r="H1159" i="2"/>
  <c r="F1159" i="2"/>
  <c r="J1158" i="2"/>
  <c r="I1158" i="2"/>
  <c r="H1158" i="2"/>
  <c r="F1158" i="2"/>
  <c r="J1157" i="2"/>
  <c r="I1157" i="2"/>
  <c r="H1157" i="2"/>
  <c r="F1157" i="2"/>
  <c r="J1156" i="2"/>
  <c r="I1156" i="2"/>
  <c r="H1156" i="2"/>
  <c r="F1156" i="2"/>
  <c r="J1155" i="2"/>
  <c r="I1155" i="2"/>
  <c r="H1155" i="2"/>
  <c r="F1155" i="2"/>
  <c r="J1154" i="2"/>
  <c r="I1154" i="2"/>
  <c r="H1154" i="2"/>
  <c r="F1154" i="2"/>
  <c r="J1153" i="2"/>
  <c r="I1153" i="2"/>
  <c r="H1153" i="2"/>
  <c r="F1153" i="2"/>
  <c r="J1152" i="2"/>
  <c r="I1152" i="2"/>
  <c r="H1152" i="2"/>
  <c r="F1152" i="2"/>
  <c r="J1151" i="2"/>
  <c r="I1151" i="2"/>
  <c r="H1151" i="2"/>
  <c r="F1151" i="2"/>
  <c r="J1150" i="2"/>
  <c r="I1150" i="2"/>
  <c r="H1150" i="2"/>
  <c r="F1150" i="2"/>
  <c r="J1149" i="2"/>
  <c r="I1149" i="2"/>
  <c r="H1149" i="2"/>
  <c r="F1149" i="2"/>
  <c r="J1148" i="2"/>
  <c r="I1148" i="2"/>
  <c r="H1148" i="2"/>
  <c r="F1148" i="2"/>
  <c r="J1147" i="2"/>
  <c r="I1147" i="2"/>
  <c r="H1147" i="2"/>
  <c r="F1147" i="2"/>
  <c r="J1146" i="2"/>
  <c r="I1146" i="2"/>
  <c r="H1146" i="2"/>
  <c r="F1146" i="2"/>
  <c r="J1145" i="2"/>
  <c r="I1145" i="2"/>
  <c r="H1145" i="2"/>
  <c r="F1145" i="2"/>
  <c r="J1144" i="2"/>
  <c r="I1144" i="2"/>
  <c r="H1144" i="2"/>
  <c r="F1144" i="2"/>
  <c r="J1143" i="2"/>
  <c r="I1143" i="2"/>
  <c r="H1143" i="2"/>
  <c r="F1143" i="2"/>
  <c r="J1142" i="2"/>
  <c r="I1142" i="2"/>
  <c r="H1142" i="2"/>
  <c r="F1142" i="2"/>
  <c r="J1141" i="2"/>
  <c r="I1141" i="2"/>
  <c r="H1141" i="2"/>
  <c r="F1141" i="2"/>
  <c r="J1140" i="2"/>
  <c r="I1140" i="2"/>
  <c r="H1140" i="2"/>
  <c r="F1140" i="2"/>
  <c r="J1139" i="2"/>
  <c r="I1139" i="2"/>
  <c r="H1139" i="2"/>
  <c r="F1139" i="2"/>
  <c r="J1138" i="2"/>
  <c r="I1138" i="2"/>
  <c r="H1138" i="2"/>
  <c r="F1138" i="2"/>
  <c r="J1137" i="2"/>
  <c r="I1137" i="2"/>
  <c r="H1137" i="2"/>
  <c r="F1137" i="2"/>
  <c r="J1136" i="2"/>
  <c r="I1136" i="2"/>
  <c r="H1136" i="2"/>
  <c r="F1136" i="2"/>
  <c r="J1135" i="2"/>
  <c r="I1135" i="2"/>
  <c r="H1135" i="2"/>
  <c r="F1135" i="2"/>
  <c r="J1134" i="2"/>
  <c r="I1134" i="2"/>
  <c r="H1134" i="2"/>
  <c r="F1134" i="2"/>
  <c r="J1133" i="2"/>
  <c r="I1133" i="2"/>
  <c r="H1133" i="2"/>
  <c r="F1133" i="2"/>
  <c r="J1132" i="2"/>
  <c r="I1132" i="2"/>
  <c r="H1132" i="2"/>
  <c r="F1132" i="2"/>
  <c r="J1131" i="2"/>
  <c r="I1131" i="2"/>
  <c r="H1131" i="2"/>
  <c r="F1131" i="2"/>
  <c r="J1130" i="2"/>
  <c r="I1130" i="2"/>
  <c r="H1130" i="2"/>
  <c r="F1130" i="2"/>
  <c r="J1129" i="2"/>
  <c r="I1129" i="2"/>
  <c r="H1129" i="2"/>
  <c r="F1129" i="2"/>
  <c r="J1128" i="2"/>
  <c r="I1128" i="2"/>
  <c r="H1128" i="2"/>
  <c r="F1128" i="2"/>
  <c r="J1127" i="2"/>
  <c r="I1127" i="2"/>
  <c r="H1127" i="2"/>
  <c r="F1127" i="2"/>
  <c r="J1126" i="2"/>
  <c r="I1126" i="2"/>
  <c r="H1126" i="2"/>
  <c r="F1126" i="2"/>
  <c r="J1125" i="2"/>
  <c r="I1125" i="2"/>
  <c r="H1125" i="2"/>
  <c r="F1125" i="2"/>
  <c r="J1124" i="2"/>
  <c r="I1124" i="2"/>
  <c r="H1124" i="2"/>
  <c r="F1124" i="2"/>
  <c r="J1123" i="2"/>
  <c r="I1123" i="2"/>
  <c r="H1123" i="2"/>
  <c r="F1123" i="2"/>
  <c r="J1122" i="2"/>
  <c r="I1122" i="2"/>
  <c r="H1122" i="2"/>
  <c r="F1122" i="2"/>
  <c r="J1121" i="2"/>
  <c r="I1121" i="2"/>
  <c r="H1121" i="2"/>
  <c r="F1121" i="2"/>
  <c r="J1120" i="2"/>
  <c r="I1120" i="2"/>
  <c r="H1120" i="2"/>
  <c r="F1120" i="2"/>
  <c r="J1119" i="2"/>
  <c r="I1119" i="2"/>
  <c r="H1119" i="2"/>
  <c r="F1119" i="2"/>
  <c r="J1118" i="2"/>
  <c r="I1118" i="2"/>
  <c r="H1118" i="2"/>
  <c r="F1118" i="2"/>
  <c r="J1117" i="2"/>
  <c r="I1117" i="2"/>
  <c r="H1117" i="2"/>
  <c r="F1117" i="2"/>
  <c r="J1116" i="2"/>
  <c r="I1116" i="2"/>
  <c r="H1116" i="2"/>
  <c r="F1116" i="2"/>
  <c r="J1115" i="2"/>
  <c r="I1115" i="2"/>
  <c r="H1115" i="2"/>
  <c r="F1115" i="2"/>
  <c r="J1114" i="2"/>
  <c r="I1114" i="2"/>
  <c r="H1114" i="2"/>
  <c r="F1114" i="2"/>
  <c r="J1113" i="2"/>
  <c r="I1113" i="2"/>
  <c r="H1113" i="2"/>
  <c r="F1113" i="2"/>
  <c r="J1112" i="2"/>
  <c r="I1112" i="2"/>
  <c r="H1112" i="2"/>
  <c r="F1112" i="2"/>
  <c r="J1111" i="2"/>
  <c r="I1111" i="2"/>
  <c r="H1111" i="2"/>
  <c r="F1111" i="2"/>
  <c r="J1110" i="2"/>
  <c r="I1110" i="2"/>
  <c r="H1110" i="2"/>
  <c r="F1110" i="2"/>
  <c r="J1109" i="2"/>
  <c r="I1109" i="2"/>
  <c r="H1109" i="2"/>
  <c r="F1109" i="2"/>
  <c r="J1108" i="2"/>
  <c r="I1108" i="2"/>
  <c r="H1108" i="2"/>
  <c r="F1108" i="2"/>
  <c r="J1107" i="2"/>
  <c r="I1107" i="2"/>
  <c r="H1107" i="2"/>
  <c r="F1107" i="2"/>
  <c r="J1106" i="2"/>
  <c r="I1106" i="2"/>
  <c r="H1106" i="2"/>
  <c r="F1106" i="2"/>
  <c r="J1105" i="2"/>
  <c r="I1105" i="2"/>
  <c r="H1105" i="2"/>
  <c r="F1105" i="2"/>
  <c r="J1104" i="2"/>
  <c r="I1104" i="2"/>
  <c r="H1104" i="2"/>
  <c r="F1104" i="2"/>
  <c r="J1103" i="2"/>
  <c r="I1103" i="2"/>
  <c r="H1103" i="2"/>
  <c r="F1103" i="2"/>
  <c r="J1102" i="2"/>
  <c r="I1102" i="2"/>
  <c r="H1102" i="2"/>
  <c r="F1102" i="2"/>
  <c r="J1101" i="2"/>
  <c r="I1101" i="2"/>
  <c r="H1101" i="2"/>
  <c r="F1101" i="2"/>
  <c r="J1100" i="2"/>
  <c r="I1100" i="2"/>
  <c r="H1100" i="2"/>
  <c r="F1100" i="2"/>
  <c r="J1099" i="2"/>
  <c r="I1099" i="2"/>
  <c r="H1099" i="2"/>
  <c r="F1099" i="2"/>
  <c r="J1098" i="2"/>
  <c r="I1098" i="2"/>
  <c r="H1098" i="2"/>
  <c r="F1098" i="2"/>
  <c r="J1097" i="2"/>
  <c r="I1097" i="2"/>
  <c r="H1097" i="2"/>
  <c r="F1097" i="2"/>
  <c r="J1096" i="2"/>
  <c r="I1096" i="2"/>
  <c r="H1096" i="2"/>
  <c r="F1096" i="2"/>
  <c r="J1095" i="2"/>
  <c r="I1095" i="2"/>
  <c r="H1095" i="2"/>
  <c r="F1095" i="2"/>
  <c r="J1094" i="2"/>
  <c r="I1094" i="2"/>
  <c r="H1094" i="2"/>
  <c r="F1094" i="2"/>
  <c r="J1093" i="2"/>
  <c r="I1093" i="2"/>
  <c r="H1093" i="2"/>
  <c r="F1093" i="2"/>
  <c r="J1092" i="2"/>
  <c r="I1092" i="2"/>
  <c r="H1092" i="2"/>
  <c r="F1092" i="2"/>
  <c r="J1091" i="2"/>
  <c r="I1091" i="2"/>
  <c r="H1091" i="2"/>
  <c r="F1091" i="2"/>
  <c r="J1090" i="2"/>
  <c r="I1090" i="2"/>
  <c r="H1090" i="2"/>
  <c r="F1090" i="2"/>
  <c r="J1089" i="2"/>
  <c r="I1089" i="2"/>
  <c r="H1089" i="2"/>
  <c r="F1089" i="2"/>
  <c r="J1088" i="2"/>
  <c r="I1088" i="2"/>
  <c r="H1088" i="2"/>
  <c r="F1088" i="2"/>
  <c r="J1087" i="2"/>
  <c r="I1087" i="2"/>
  <c r="H1087" i="2"/>
  <c r="F1087" i="2"/>
  <c r="J1086" i="2"/>
  <c r="I1086" i="2"/>
  <c r="H1086" i="2"/>
  <c r="F1086" i="2"/>
  <c r="J1085" i="2"/>
  <c r="I1085" i="2"/>
  <c r="H1085" i="2"/>
  <c r="F1085" i="2"/>
  <c r="J1084" i="2"/>
  <c r="I1084" i="2"/>
  <c r="H1084" i="2"/>
  <c r="F1084" i="2"/>
  <c r="J1083" i="2"/>
  <c r="I1083" i="2"/>
  <c r="H1083" i="2"/>
  <c r="F1083" i="2"/>
  <c r="J1082" i="2"/>
  <c r="I1082" i="2"/>
  <c r="H1082" i="2"/>
  <c r="F1082" i="2"/>
  <c r="J1081" i="2"/>
  <c r="I1081" i="2"/>
  <c r="H1081" i="2"/>
  <c r="F1081" i="2"/>
  <c r="J1080" i="2"/>
  <c r="I1080" i="2"/>
  <c r="H1080" i="2"/>
  <c r="F1080" i="2"/>
  <c r="J1079" i="2"/>
  <c r="I1079" i="2"/>
  <c r="H1079" i="2"/>
  <c r="F1079" i="2"/>
  <c r="J1078" i="2"/>
  <c r="I1078" i="2"/>
  <c r="H1078" i="2"/>
  <c r="F1078" i="2"/>
  <c r="J1077" i="2"/>
  <c r="I1077" i="2"/>
  <c r="H1077" i="2"/>
  <c r="F1077" i="2"/>
  <c r="J1076" i="2"/>
  <c r="I1076" i="2"/>
  <c r="H1076" i="2"/>
  <c r="F1076" i="2"/>
  <c r="J1075" i="2"/>
  <c r="I1075" i="2"/>
  <c r="H1075" i="2"/>
  <c r="F1075" i="2"/>
  <c r="J1074" i="2"/>
  <c r="I1074" i="2"/>
  <c r="H1074" i="2"/>
  <c r="F1074" i="2"/>
  <c r="J1073" i="2"/>
  <c r="I1073" i="2"/>
  <c r="H1073" i="2"/>
  <c r="F1073" i="2"/>
  <c r="J1072" i="2"/>
  <c r="I1072" i="2"/>
  <c r="H1072" i="2"/>
  <c r="F1072" i="2"/>
  <c r="J1071" i="2"/>
  <c r="I1071" i="2"/>
  <c r="H1071" i="2"/>
  <c r="F1071" i="2"/>
  <c r="J1070" i="2"/>
  <c r="I1070" i="2"/>
  <c r="H1070" i="2"/>
  <c r="F1070" i="2"/>
  <c r="J1069" i="2"/>
  <c r="I1069" i="2"/>
  <c r="H1069" i="2"/>
  <c r="F1069" i="2"/>
  <c r="J1068" i="2"/>
  <c r="I1068" i="2"/>
  <c r="H1068" i="2"/>
  <c r="F1068" i="2"/>
  <c r="J1067" i="2"/>
  <c r="I1067" i="2"/>
  <c r="H1067" i="2"/>
  <c r="F1067" i="2"/>
  <c r="J1066" i="2"/>
  <c r="I1066" i="2"/>
  <c r="H1066" i="2"/>
  <c r="F1066" i="2"/>
  <c r="J1065" i="2"/>
  <c r="I1065" i="2"/>
  <c r="H1065" i="2"/>
  <c r="F1065" i="2"/>
  <c r="J1064" i="2"/>
  <c r="I1064" i="2"/>
  <c r="H1064" i="2"/>
  <c r="F1064" i="2"/>
  <c r="J1063" i="2"/>
  <c r="I1063" i="2"/>
  <c r="H1063" i="2"/>
  <c r="F1063" i="2"/>
  <c r="J1062" i="2"/>
  <c r="I1062" i="2"/>
  <c r="H1062" i="2"/>
  <c r="F1062" i="2"/>
  <c r="J1061" i="2"/>
  <c r="I1061" i="2"/>
  <c r="H1061" i="2"/>
  <c r="F1061" i="2"/>
  <c r="J1060" i="2"/>
  <c r="I1060" i="2"/>
  <c r="H1060" i="2"/>
  <c r="F1060" i="2"/>
  <c r="J1059" i="2"/>
  <c r="I1059" i="2"/>
  <c r="H1059" i="2"/>
  <c r="F1059" i="2"/>
  <c r="J1058" i="2"/>
  <c r="I1058" i="2"/>
  <c r="H1058" i="2"/>
  <c r="F1058" i="2"/>
  <c r="J1057" i="2"/>
  <c r="I1057" i="2"/>
  <c r="H1057" i="2"/>
  <c r="F1057" i="2"/>
  <c r="J1056" i="2"/>
  <c r="I1056" i="2"/>
  <c r="H1056" i="2"/>
  <c r="F1056" i="2"/>
  <c r="J1055" i="2"/>
  <c r="I1055" i="2"/>
  <c r="H1055" i="2"/>
  <c r="F1055" i="2"/>
  <c r="J1054" i="2"/>
  <c r="I1054" i="2"/>
  <c r="H1054" i="2"/>
  <c r="F1054" i="2"/>
  <c r="J1053" i="2"/>
  <c r="I1053" i="2"/>
  <c r="H1053" i="2"/>
  <c r="F1053" i="2"/>
  <c r="J1052" i="2"/>
  <c r="I1052" i="2"/>
  <c r="H1052" i="2"/>
  <c r="F1052" i="2"/>
  <c r="J1051" i="2"/>
  <c r="I1051" i="2"/>
  <c r="H1051" i="2"/>
  <c r="F1051" i="2"/>
  <c r="J1050" i="2"/>
  <c r="I1050" i="2"/>
  <c r="H1050" i="2"/>
  <c r="F1050" i="2"/>
  <c r="J1049" i="2"/>
  <c r="I1049" i="2"/>
  <c r="H1049" i="2"/>
  <c r="F1049" i="2"/>
  <c r="J1048" i="2"/>
  <c r="I1048" i="2"/>
  <c r="H1048" i="2"/>
  <c r="F1048" i="2"/>
  <c r="J1047" i="2"/>
  <c r="I1047" i="2"/>
  <c r="H1047" i="2"/>
  <c r="F1047" i="2"/>
  <c r="J1046" i="2"/>
  <c r="I1046" i="2"/>
  <c r="H1046" i="2"/>
  <c r="F1046" i="2"/>
  <c r="J1045" i="2"/>
  <c r="I1045" i="2"/>
  <c r="H1045" i="2"/>
  <c r="F1045" i="2"/>
  <c r="J1044" i="2"/>
  <c r="I1044" i="2"/>
  <c r="H1044" i="2"/>
  <c r="F1044" i="2"/>
  <c r="J1043" i="2"/>
  <c r="I1043" i="2"/>
  <c r="H1043" i="2"/>
  <c r="F1043" i="2"/>
  <c r="J1042" i="2"/>
  <c r="I1042" i="2"/>
  <c r="H1042" i="2"/>
  <c r="F1042" i="2"/>
  <c r="J1041" i="2"/>
  <c r="I1041" i="2"/>
  <c r="H1041" i="2"/>
  <c r="F1041" i="2"/>
  <c r="J1040" i="2"/>
  <c r="I1040" i="2"/>
  <c r="H1040" i="2"/>
  <c r="F1040" i="2"/>
  <c r="J1039" i="2"/>
  <c r="I1039" i="2"/>
  <c r="H1039" i="2"/>
  <c r="F1039" i="2"/>
  <c r="J1038" i="2"/>
  <c r="I1038" i="2"/>
  <c r="H1038" i="2"/>
  <c r="F1038" i="2"/>
  <c r="J1037" i="2"/>
  <c r="I1037" i="2"/>
  <c r="H1037" i="2"/>
  <c r="F1037" i="2"/>
  <c r="J1036" i="2"/>
  <c r="I1036" i="2"/>
  <c r="H1036" i="2"/>
  <c r="F1036" i="2"/>
  <c r="J1035" i="2"/>
  <c r="I1035" i="2"/>
  <c r="H1035" i="2"/>
  <c r="F1035" i="2"/>
  <c r="J1034" i="2"/>
  <c r="I1034" i="2"/>
  <c r="H1034" i="2"/>
  <c r="F1034" i="2"/>
  <c r="J1033" i="2"/>
  <c r="I1033" i="2"/>
  <c r="H1033" i="2"/>
  <c r="F1033" i="2"/>
  <c r="J1032" i="2"/>
  <c r="I1032" i="2"/>
  <c r="H1032" i="2"/>
  <c r="F1032" i="2"/>
  <c r="J1031" i="2"/>
  <c r="I1031" i="2"/>
  <c r="H1031" i="2"/>
  <c r="F1031" i="2"/>
  <c r="J1030" i="2"/>
  <c r="I1030" i="2"/>
  <c r="H1030" i="2"/>
  <c r="F1030" i="2"/>
  <c r="J1029" i="2"/>
  <c r="I1029" i="2"/>
  <c r="H1029" i="2"/>
  <c r="F1029" i="2"/>
  <c r="J1028" i="2"/>
  <c r="I1028" i="2"/>
  <c r="H1028" i="2"/>
  <c r="F1028" i="2"/>
  <c r="J1027" i="2"/>
  <c r="I1027" i="2"/>
  <c r="H1027" i="2"/>
  <c r="F1027" i="2"/>
  <c r="J1026" i="2"/>
  <c r="I1026" i="2"/>
  <c r="H1026" i="2"/>
  <c r="F1026" i="2"/>
  <c r="J1025" i="2"/>
  <c r="I1025" i="2"/>
  <c r="H1025" i="2"/>
  <c r="F1025" i="2"/>
  <c r="J1024" i="2"/>
  <c r="I1024" i="2"/>
  <c r="H1024" i="2"/>
  <c r="F1024" i="2"/>
  <c r="J1023" i="2"/>
  <c r="I1023" i="2"/>
  <c r="H1023" i="2"/>
  <c r="F1023" i="2"/>
  <c r="J1022" i="2"/>
  <c r="I1022" i="2"/>
  <c r="H1022" i="2"/>
  <c r="F1022" i="2"/>
  <c r="J1021" i="2"/>
  <c r="I1021" i="2"/>
  <c r="H1021" i="2"/>
  <c r="F1021" i="2"/>
  <c r="J1020" i="2"/>
  <c r="I1020" i="2"/>
  <c r="H1020" i="2"/>
  <c r="F1020" i="2"/>
  <c r="J1019" i="2"/>
  <c r="I1019" i="2"/>
  <c r="H1019" i="2"/>
  <c r="F1019" i="2"/>
  <c r="J1018" i="2"/>
  <c r="I1018" i="2"/>
  <c r="H1018" i="2"/>
  <c r="F1018" i="2"/>
  <c r="J1017" i="2"/>
  <c r="I1017" i="2"/>
  <c r="H1017" i="2"/>
  <c r="F1017" i="2"/>
  <c r="J1016" i="2"/>
  <c r="I1016" i="2"/>
  <c r="H1016" i="2"/>
  <c r="F1016" i="2"/>
  <c r="J1015" i="2"/>
  <c r="I1015" i="2"/>
  <c r="H1015" i="2"/>
  <c r="F1015" i="2"/>
  <c r="J1014" i="2"/>
  <c r="I1014" i="2"/>
  <c r="H1014" i="2"/>
  <c r="F1014" i="2"/>
  <c r="J1013" i="2"/>
  <c r="I1013" i="2"/>
  <c r="H1013" i="2"/>
  <c r="F1013" i="2"/>
  <c r="J1012" i="2"/>
  <c r="I1012" i="2"/>
  <c r="H1012" i="2"/>
  <c r="F1012" i="2"/>
  <c r="J1011" i="2"/>
  <c r="I1011" i="2"/>
  <c r="H1011" i="2"/>
  <c r="F1011" i="2"/>
  <c r="J1010" i="2"/>
  <c r="I1010" i="2"/>
  <c r="H1010" i="2"/>
  <c r="F1010" i="2"/>
  <c r="J1009" i="2"/>
  <c r="I1009" i="2"/>
  <c r="H1009" i="2"/>
  <c r="F1009" i="2"/>
  <c r="J1008" i="2"/>
  <c r="I1008" i="2"/>
  <c r="H1008" i="2"/>
  <c r="F1008" i="2"/>
  <c r="J1007" i="2"/>
  <c r="I1007" i="2"/>
  <c r="H1007" i="2"/>
  <c r="F1007" i="2"/>
  <c r="J1006" i="2"/>
  <c r="I1006" i="2"/>
  <c r="H1006" i="2"/>
  <c r="F1006" i="2"/>
  <c r="J1005" i="2"/>
  <c r="I1005" i="2"/>
  <c r="H1005" i="2"/>
  <c r="F1005" i="2"/>
  <c r="J1004" i="2"/>
  <c r="I1004" i="2"/>
  <c r="H1004" i="2"/>
  <c r="F1004" i="2"/>
  <c r="J1003" i="2"/>
  <c r="I1003" i="2"/>
  <c r="H1003" i="2"/>
  <c r="F1003" i="2"/>
  <c r="J1002" i="2"/>
  <c r="I1002" i="2"/>
  <c r="H1002" i="2"/>
  <c r="F1002" i="2"/>
  <c r="J1001" i="2"/>
  <c r="I1001" i="2"/>
  <c r="H1001" i="2"/>
  <c r="F1001" i="2"/>
  <c r="J1000" i="2"/>
  <c r="I1000" i="2"/>
  <c r="H1000" i="2"/>
  <c r="F1000" i="2"/>
  <c r="J999" i="2"/>
  <c r="I999" i="2"/>
  <c r="H999" i="2"/>
  <c r="F999" i="2"/>
  <c r="J998" i="2"/>
  <c r="I998" i="2"/>
  <c r="H998" i="2"/>
  <c r="F998" i="2"/>
  <c r="J997" i="2"/>
  <c r="I997" i="2"/>
  <c r="H997" i="2"/>
  <c r="F997" i="2"/>
  <c r="J996" i="2"/>
  <c r="I996" i="2"/>
  <c r="H996" i="2"/>
  <c r="F996" i="2"/>
  <c r="J995" i="2"/>
  <c r="I995" i="2"/>
  <c r="H995" i="2"/>
  <c r="F995" i="2"/>
  <c r="J994" i="2"/>
  <c r="I994" i="2"/>
  <c r="H994" i="2"/>
  <c r="F994" i="2"/>
  <c r="J993" i="2"/>
  <c r="I993" i="2"/>
  <c r="H993" i="2"/>
  <c r="F993" i="2"/>
  <c r="J992" i="2"/>
  <c r="I992" i="2"/>
  <c r="H992" i="2"/>
  <c r="F992" i="2"/>
  <c r="J991" i="2"/>
  <c r="I991" i="2"/>
  <c r="H991" i="2"/>
  <c r="F991" i="2"/>
  <c r="J990" i="2"/>
  <c r="I990" i="2"/>
  <c r="H990" i="2"/>
  <c r="F990" i="2"/>
  <c r="J989" i="2"/>
  <c r="I989" i="2"/>
  <c r="H989" i="2"/>
  <c r="F989" i="2"/>
  <c r="J988" i="2"/>
  <c r="I988" i="2"/>
  <c r="H988" i="2"/>
  <c r="F988" i="2"/>
  <c r="J987" i="2"/>
  <c r="I987" i="2"/>
  <c r="H987" i="2"/>
  <c r="F987" i="2"/>
  <c r="J986" i="2"/>
  <c r="I986" i="2"/>
  <c r="H986" i="2"/>
  <c r="F986" i="2"/>
  <c r="J985" i="2"/>
  <c r="I985" i="2"/>
  <c r="H985" i="2"/>
  <c r="F985" i="2"/>
  <c r="J984" i="2"/>
  <c r="I984" i="2"/>
  <c r="H984" i="2"/>
  <c r="F984" i="2"/>
  <c r="J983" i="2"/>
  <c r="I983" i="2"/>
  <c r="H983" i="2"/>
  <c r="F983" i="2"/>
  <c r="J982" i="2"/>
  <c r="I982" i="2"/>
  <c r="H982" i="2"/>
  <c r="F982" i="2"/>
  <c r="J981" i="2"/>
  <c r="I981" i="2"/>
  <c r="H981" i="2"/>
  <c r="F981" i="2"/>
  <c r="J980" i="2"/>
  <c r="I980" i="2"/>
  <c r="H980" i="2"/>
  <c r="F980" i="2"/>
  <c r="J979" i="2"/>
  <c r="I979" i="2"/>
  <c r="H979" i="2"/>
  <c r="F979" i="2"/>
  <c r="J978" i="2"/>
  <c r="I978" i="2"/>
  <c r="H978" i="2"/>
  <c r="F978" i="2"/>
  <c r="J977" i="2"/>
  <c r="I977" i="2"/>
  <c r="H977" i="2"/>
  <c r="F977" i="2"/>
  <c r="J976" i="2"/>
  <c r="I976" i="2"/>
  <c r="H976" i="2"/>
  <c r="F976" i="2"/>
  <c r="J975" i="2"/>
  <c r="I975" i="2"/>
  <c r="H975" i="2"/>
  <c r="F975" i="2"/>
  <c r="J974" i="2"/>
  <c r="I974" i="2"/>
  <c r="H974" i="2"/>
  <c r="F974" i="2"/>
  <c r="J973" i="2"/>
  <c r="I973" i="2"/>
  <c r="H973" i="2"/>
  <c r="F973" i="2"/>
  <c r="J972" i="2"/>
  <c r="I972" i="2"/>
  <c r="H972" i="2"/>
  <c r="F972" i="2"/>
  <c r="J971" i="2"/>
  <c r="I971" i="2"/>
  <c r="H971" i="2"/>
  <c r="F971" i="2"/>
  <c r="J970" i="2"/>
  <c r="I970" i="2"/>
  <c r="H970" i="2"/>
  <c r="F970" i="2"/>
  <c r="J969" i="2"/>
  <c r="I969" i="2"/>
  <c r="H969" i="2"/>
  <c r="F969" i="2"/>
  <c r="J968" i="2"/>
  <c r="I968" i="2"/>
  <c r="H968" i="2"/>
  <c r="F968" i="2"/>
  <c r="J967" i="2"/>
  <c r="I967" i="2"/>
  <c r="H967" i="2"/>
  <c r="F967" i="2"/>
  <c r="J966" i="2"/>
  <c r="I966" i="2"/>
  <c r="H966" i="2"/>
  <c r="F966" i="2"/>
  <c r="J965" i="2"/>
  <c r="I965" i="2"/>
  <c r="H965" i="2"/>
  <c r="F965" i="2"/>
  <c r="J964" i="2"/>
  <c r="I964" i="2"/>
  <c r="H964" i="2"/>
  <c r="F964" i="2"/>
  <c r="J963" i="2"/>
  <c r="I963" i="2"/>
  <c r="H963" i="2"/>
  <c r="F963" i="2"/>
  <c r="J962" i="2"/>
  <c r="I962" i="2"/>
  <c r="H962" i="2"/>
  <c r="F962" i="2"/>
  <c r="J961" i="2"/>
  <c r="I961" i="2"/>
  <c r="H961" i="2"/>
  <c r="F961" i="2"/>
  <c r="J960" i="2"/>
  <c r="I960" i="2"/>
  <c r="H960" i="2"/>
  <c r="F960" i="2"/>
  <c r="J959" i="2"/>
  <c r="I959" i="2"/>
  <c r="H959" i="2"/>
  <c r="F959" i="2"/>
  <c r="J958" i="2"/>
  <c r="I958" i="2"/>
  <c r="H958" i="2"/>
  <c r="F958" i="2"/>
  <c r="J957" i="2"/>
  <c r="I957" i="2"/>
  <c r="H957" i="2"/>
  <c r="F957" i="2"/>
  <c r="J956" i="2"/>
  <c r="I956" i="2"/>
  <c r="H956" i="2"/>
  <c r="F956" i="2"/>
  <c r="J955" i="2"/>
  <c r="I955" i="2"/>
  <c r="H955" i="2"/>
  <c r="F955" i="2"/>
  <c r="J954" i="2"/>
  <c r="I954" i="2"/>
  <c r="H954" i="2"/>
  <c r="F954" i="2"/>
  <c r="J953" i="2"/>
  <c r="I953" i="2"/>
  <c r="H953" i="2"/>
  <c r="F953" i="2"/>
  <c r="J952" i="2"/>
  <c r="I952" i="2"/>
  <c r="H952" i="2"/>
  <c r="F952" i="2"/>
  <c r="J951" i="2"/>
  <c r="I951" i="2"/>
  <c r="H951" i="2"/>
  <c r="F951" i="2"/>
  <c r="J950" i="2"/>
  <c r="I950" i="2"/>
  <c r="H950" i="2"/>
  <c r="F950" i="2"/>
  <c r="J949" i="2"/>
  <c r="I949" i="2"/>
  <c r="H949" i="2"/>
  <c r="F949" i="2"/>
  <c r="J948" i="2"/>
  <c r="I948" i="2"/>
  <c r="H948" i="2"/>
  <c r="F948" i="2"/>
  <c r="J947" i="2"/>
  <c r="I947" i="2"/>
  <c r="H947" i="2"/>
  <c r="F947" i="2"/>
  <c r="J946" i="2"/>
  <c r="I946" i="2"/>
  <c r="H946" i="2"/>
  <c r="F946" i="2"/>
  <c r="J945" i="2"/>
  <c r="I945" i="2"/>
  <c r="H945" i="2"/>
  <c r="F945" i="2"/>
  <c r="J944" i="2"/>
  <c r="I944" i="2"/>
  <c r="H944" i="2"/>
  <c r="F944" i="2"/>
  <c r="J943" i="2"/>
  <c r="I943" i="2"/>
  <c r="H943" i="2"/>
  <c r="F943" i="2"/>
  <c r="J942" i="2"/>
  <c r="I942" i="2"/>
  <c r="H942" i="2"/>
  <c r="F942" i="2"/>
  <c r="J941" i="2"/>
  <c r="I941" i="2"/>
  <c r="H941" i="2"/>
  <c r="F941" i="2"/>
  <c r="J940" i="2"/>
  <c r="I940" i="2"/>
  <c r="H940" i="2"/>
  <c r="F940" i="2"/>
  <c r="J939" i="2"/>
  <c r="I939" i="2"/>
  <c r="H939" i="2"/>
  <c r="F939" i="2"/>
  <c r="J938" i="2"/>
  <c r="I938" i="2"/>
  <c r="H938" i="2"/>
  <c r="F938" i="2"/>
  <c r="J937" i="2"/>
  <c r="I937" i="2"/>
  <c r="H937" i="2"/>
  <c r="F937" i="2"/>
  <c r="J936" i="2"/>
  <c r="I936" i="2"/>
  <c r="H936" i="2"/>
  <c r="F936" i="2"/>
  <c r="J935" i="2"/>
  <c r="I935" i="2"/>
  <c r="H935" i="2"/>
  <c r="F935" i="2"/>
  <c r="J934" i="2"/>
  <c r="I934" i="2"/>
  <c r="H934" i="2"/>
  <c r="F934" i="2"/>
  <c r="J933" i="2"/>
  <c r="I933" i="2"/>
  <c r="H933" i="2"/>
  <c r="F933" i="2"/>
  <c r="J932" i="2"/>
  <c r="I932" i="2"/>
  <c r="H932" i="2"/>
  <c r="F932" i="2"/>
  <c r="J931" i="2"/>
  <c r="I931" i="2"/>
  <c r="H931" i="2"/>
  <c r="F931" i="2"/>
  <c r="J930" i="2"/>
  <c r="I930" i="2"/>
  <c r="H930" i="2"/>
  <c r="F930" i="2"/>
  <c r="J929" i="2"/>
  <c r="I929" i="2"/>
  <c r="H929" i="2"/>
  <c r="F929" i="2"/>
  <c r="J928" i="2"/>
  <c r="I928" i="2"/>
  <c r="H928" i="2"/>
  <c r="F928" i="2"/>
  <c r="J927" i="2"/>
  <c r="I927" i="2"/>
  <c r="H927" i="2"/>
  <c r="F927" i="2"/>
  <c r="J926" i="2"/>
  <c r="I926" i="2"/>
  <c r="H926" i="2"/>
  <c r="F926" i="2"/>
  <c r="J925" i="2"/>
  <c r="I925" i="2"/>
  <c r="H925" i="2"/>
  <c r="F925" i="2"/>
  <c r="J924" i="2"/>
  <c r="I924" i="2"/>
  <c r="H924" i="2"/>
  <c r="F924" i="2"/>
  <c r="J923" i="2"/>
  <c r="I923" i="2"/>
  <c r="H923" i="2"/>
  <c r="F923" i="2"/>
  <c r="J922" i="2"/>
  <c r="I922" i="2"/>
  <c r="H922" i="2"/>
  <c r="F922" i="2"/>
  <c r="J921" i="2"/>
  <c r="I921" i="2"/>
  <c r="H921" i="2"/>
  <c r="F921" i="2"/>
  <c r="J920" i="2"/>
  <c r="I920" i="2"/>
  <c r="H920" i="2"/>
  <c r="F920" i="2"/>
  <c r="J919" i="2"/>
  <c r="I919" i="2"/>
  <c r="H919" i="2"/>
  <c r="F919" i="2"/>
  <c r="J918" i="2"/>
  <c r="I918" i="2"/>
  <c r="H918" i="2"/>
  <c r="F918" i="2"/>
  <c r="J917" i="2"/>
  <c r="I917" i="2"/>
  <c r="H917" i="2"/>
  <c r="F917" i="2"/>
  <c r="J916" i="2"/>
  <c r="I916" i="2"/>
  <c r="H916" i="2"/>
  <c r="F916" i="2"/>
  <c r="J915" i="2"/>
  <c r="I915" i="2"/>
  <c r="H915" i="2"/>
  <c r="F915" i="2"/>
  <c r="J914" i="2"/>
  <c r="I914" i="2"/>
  <c r="H914" i="2"/>
  <c r="F914" i="2"/>
  <c r="J913" i="2"/>
  <c r="I913" i="2"/>
  <c r="H913" i="2"/>
  <c r="F913" i="2"/>
  <c r="J912" i="2"/>
  <c r="I912" i="2"/>
  <c r="H912" i="2"/>
  <c r="F912" i="2"/>
  <c r="J911" i="2"/>
  <c r="I911" i="2"/>
  <c r="H911" i="2"/>
  <c r="F911" i="2"/>
  <c r="J910" i="2"/>
  <c r="I910" i="2"/>
  <c r="H910" i="2"/>
  <c r="F910" i="2"/>
  <c r="J909" i="2"/>
  <c r="I909" i="2"/>
  <c r="H909" i="2"/>
  <c r="F909" i="2"/>
  <c r="J908" i="2"/>
  <c r="I908" i="2"/>
  <c r="H908" i="2"/>
  <c r="F908" i="2"/>
  <c r="J907" i="2"/>
  <c r="I907" i="2"/>
  <c r="H907" i="2"/>
  <c r="F907" i="2"/>
  <c r="J906" i="2"/>
  <c r="I906" i="2"/>
  <c r="H906" i="2"/>
  <c r="F906" i="2"/>
  <c r="J905" i="2"/>
  <c r="I905" i="2"/>
  <c r="H905" i="2"/>
  <c r="F905" i="2"/>
  <c r="J904" i="2"/>
  <c r="I904" i="2"/>
  <c r="H904" i="2"/>
  <c r="F904" i="2"/>
  <c r="J903" i="2"/>
  <c r="I903" i="2"/>
  <c r="H903" i="2"/>
  <c r="F903" i="2"/>
  <c r="J902" i="2"/>
  <c r="I902" i="2"/>
  <c r="H902" i="2"/>
  <c r="F902" i="2"/>
  <c r="J901" i="2"/>
  <c r="I901" i="2"/>
  <c r="H901" i="2"/>
  <c r="F901" i="2"/>
  <c r="J900" i="2"/>
  <c r="I900" i="2"/>
  <c r="H900" i="2"/>
  <c r="F900" i="2"/>
  <c r="J899" i="2"/>
  <c r="I899" i="2"/>
  <c r="H899" i="2"/>
  <c r="F899" i="2"/>
  <c r="J898" i="2"/>
  <c r="I898" i="2"/>
  <c r="H898" i="2"/>
  <c r="F898" i="2"/>
  <c r="J897" i="2"/>
  <c r="I897" i="2"/>
  <c r="H897" i="2"/>
  <c r="F897" i="2"/>
  <c r="J896" i="2"/>
  <c r="I896" i="2"/>
  <c r="H896" i="2"/>
  <c r="F896" i="2"/>
  <c r="J895" i="2"/>
  <c r="I895" i="2"/>
  <c r="H895" i="2"/>
  <c r="F895" i="2"/>
  <c r="J894" i="2"/>
  <c r="I894" i="2"/>
  <c r="H894" i="2"/>
  <c r="F894" i="2"/>
  <c r="J893" i="2"/>
  <c r="I893" i="2"/>
  <c r="H893" i="2"/>
  <c r="F893" i="2"/>
  <c r="J892" i="2"/>
  <c r="I892" i="2"/>
  <c r="H892" i="2"/>
  <c r="F892" i="2"/>
  <c r="J891" i="2"/>
  <c r="I891" i="2"/>
  <c r="H891" i="2"/>
  <c r="F891" i="2"/>
  <c r="J890" i="2"/>
  <c r="I890" i="2"/>
  <c r="H890" i="2"/>
  <c r="F890" i="2"/>
  <c r="J889" i="2"/>
  <c r="I889" i="2"/>
  <c r="H889" i="2"/>
  <c r="F889" i="2"/>
  <c r="J888" i="2"/>
  <c r="I888" i="2"/>
  <c r="H888" i="2"/>
  <c r="F888" i="2"/>
  <c r="J887" i="2"/>
  <c r="I887" i="2"/>
  <c r="H887" i="2"/>
  <c r="F887" i="2"/>
  <c r="J886" i="2"/>
  <c r="I886" i="2"/>
  <c r="H886" i="2"/>
  <c r="F886" i="2"/>
  <c r="J885" i="2"/>
  <c r="I885" i="2"/>
  <c r="H885" i="2"/>
  <c r="F885" i="2"/>
  <c r="J884" i="2"/>
  <c r="I884" i="2"/>
  <c r="H884" i="2"/>
  <c r="F884" i="2"/>
  <c r="J883" i="2"/>
  <c r="I883" i="2"/>
  <c r="H883" i="2"/>
  <c r="F883" i="2"/>
  <c r="J882" i="2"/>
  <c r="I882" i="2"/>
  <c r="H882" i="2"/>
  <c r="F882" i="2"/>
  <c r="J881" i="2"/>
  <c r="I881" i="2"/>
  <c r="H881" i="2"/>
  <c r="F881" i="2"/>
  <c r="J880" i="2"/>
  <c r="I880" i="2"/>
  <c r="H880" i="2"/>
  <c r="F880" i="2"/>
  <c r="J879" i="2"/>
  <c r="I879" i="2"/>
  <c r="H879" i="2"/>
  <c r="F879" i="2"/>
  <c r="J878" i="2"/>
  <c r="I878" i="2"/>
  <c r="H878" i="2"/>
  <c r="F878" i="2"/>
  <c r="J877" i="2"/>
  <c r="I877" i="2"/>
  <c r="H877" i="2"/>
  <c r="F877" i="2"/>
  <c r="J876" i="2"/>
  <c r="I876" i="2"/>
  <c r="H876" i="2"/>
  <c r="F876" i="2"/>
  <c r="J875" i="2"/>
  <c r="I875" i="2"/>
  <c r="H875" i="2"/>
  <c r="F875" i="2"/>
  <c r="J874" i="2"/>
  <c r="I874" i="2"/>
  <c r="H874" i="2"/>
  <c r="F874" i="2"/>
  <c r="J873" i="2"/>
  <c r="I873" i="2"/>
  <c r="H873" i="2"/>
  <c r="F873" i="2"/>
  <c r="J872" i="2"/>
  <c r="I872" i="2"/>
  <c r="H872" i="2"/>
  <c r="F872" i="2"/>
  <c r="J871" i="2"/>
  <c r="I871" i="2"/>
  <c r="H871" i="2"/>
  <c r="F871" i="2"/>
  <c r="J870" i="2"/>
  <c r="I870" i="2"/>
  <c r="H870" i="2"/>
  <c r="F870" i="2"/>
  <c r="J869" i="2"/>
  <c r="I869" i="2"/>
  <c r="H869" i="2"/>
  <c r="F869" i="2"/>
  <c r="J868" i="2"/>
  <c r="I868" i="2"/>
  <c r="H868" i="2"/>
  <c r="F868" i="2"/>
  <c r="J867" i="2"/>
  <c r="I867" i="2"/>
  <c r="H867" i="2"/>
  <c r="F867" i="2"/>
  <c r="J866" i="2"/>
  <c r="I866" i="2"/>
  <c r="H866" i="2"/>
  <c r="F866" i="2"/>
  <c r="J865" i="2"/>
  <c r="I865" i="2"/>
  <c r="H865" i="2"/>
  <c r="F865" i="2"/>
  <c r="J864" i="2"/>
  <c r="I864" i="2"/>
  <c r="H864" i="2"/>
  <c r="F864" i="2"/>
  <c r="J863" i="2"/>
  <c r="I863" i="2"/>
  <c r="H863" i="2"/>
  <c r="F863" i="2"/>
  <c r="J862" i="2"/>
  <c r="I862" i="2"/>
  <c r="H862" i="2"/>
  <c r="F862" i="2"/>
  <c r="J861" i="2"/>
  <c r="I861" i="2"/>
  <c r="H861" i="2"/>
  <c r="F861" i="2"/>
  <c r="J860" i="2"/>
  <c r="I860" i="2"/>
  <c r="H860" i="2"/>
  <c r="F860" i="2"/>
  <c r="J859" i="2"/>
  <c r="I859" i="2"/>
  <c r="H859" i="2"/>
  <c r="F859" i="2"/>
  <c r="J858" i="2"/>
  <c r="I858" i="2"/>
  <c r="H858" i="2"/>
  <c r="F858" i="2"/>
  <c r="J857" i="2"/>
  <c r="I857" i="2"/>
  <c r="H857" i="2"/>
  <c r="F857" i="2"/>
  <c r="J856" i="2"/>
  <c r="I856" i="2"/>
  <c r="H856" i="2"/>
  <c r="F856" i="2"/>
  <c r="J855" i="2"/>
  <c r="I855" i="2"/>
  <c r="H855" i="2"/>
  <c r="F855" i="2"/>
  <c r="J854" i="2"/>
  <c r="I854" i="2"/>
  <c r="H854" i="2"/>
  <c r="F854" i="2"/>
  <c r="J853" i="2"/>
  <c r="I853" i="2"/>
  <c r="H853" i="2"/>
  <c r="F853" i="2"/>
  <c r="J852" i="2"/>
  <c r="I852" i="2"/>
  <c r="H852" i="2"/>
  <c r="F852" i="2"/>
  <c r="J851" i="2"/>
  <c r="I851" i="2"/>
  <c r="H851" i="2"/>
  <c r="F851" i="2"/>
  <c r="J850" i="2"/>
  <c r="I850" i="2"/>
  <c r="H850" i="2"/>
  <c r="F850" i="2"/>
  <c r="J849" i="2"/>
  <c r="I849" i="2"/>
  <c r="H849" i="2"/>
  <c r="F849" i="2"/>
  <c r="J848" i="2"/>
  <c r="I848" i="2"/>
  <c r="H848" i="2"/>
  <c r="F848" i="2"/>
  <c r="J847" i="2"/>
  <c r="I847" i="2"/>
  <c r="H847" i="2"/>
  <c r="F847" i="2"/>
  <c r="J846" i="2"/>
  <c r="I846" i="2"/>
  <c r="H846" i="2"/>
  <c r="F846" i="2"/>
  <c r="J845" i="2"/>
  <c r="I845" i="2"/>
  <c r="H845" i="2"/>
  <c r="F845" i="2"/>
  <c r="J844" i="2"/>
  <c r="I844" i="2"/>
  <c r="H844" i="2"/>
  <c r="F844" i="2"/>
  <c r="J843" i="2"/>
  <c r="I843" i="2"/>
  <c r="H843" i="2"/>
  <c r="F843" i="2"/>
  <c r="J842" i="2"/>
  <c r="I842" i="2"/>
  <c r="H842" i="2"/>
  <c r="F842" i="2"/>
  <c r="J841" i="2"/>
  <c r="I841" i="2"/>
  <c r="H841" i="2"/>
  <c r="F841" i="2"/>
  <c r="J840" i="2"/>
  <c r="I840" i="2"/>
  <c r="H840" i="2"/>
  <c r="F840" i="2"/>
  <c r="J839" i="2"/>
  <c r="I839" i="2"/>
  <c r="H839" i="2"/>
  <c r="F839" i="2"/>
  <c r="J838" i="2"/>
  <c r="I838" i="2"/>
  <c r="H838" i="2"/>
  <c r="F838" i="2"/>
  <c r="J837" i="2"/>
  <c r="I837" i="2"/>
  <c r="H837" i="2"/>
  <c r="F837" i="2"/>
  <c r="J836" i="2"/>
  <c r="I836" i="2"/>
  <c r="H836" i="2"/>
  <c r="F836" i="2"/>
  <c r="J835" i="2"/>
  <c r="I835" i="2"/>
  <c r="H835" i="2"/>
  <c r="F835" i="2"/>
  <c r="J834" i="2"/>
  <c r="I834" i="2"/>
  <c r="H834" i="2"/>
  <c r="F834" i="2"/>
  <c r="J833" i="2"/>
  <c r="I833" i="2"/>
  <c r="H833" i="2"/>
  <c r="F833" i="2"/>
  <c r="J832" i="2"/>
  <c r="I832" i="2"/>
  <c r="H832" i="2"/>
  <c r="F832" i="2"/>
  <c r="J831" i="2"/>
  <c r="I831" i="2"/>
  <c r="H831" i="2"/>
  <c r="F831" i="2"/>
  <c r="J830" i="2"/>
  <c r="I830" i="2"/>
  <c r="H830" i="2"/>
  <c r="F830" i="2"/>
  <c r="J829" i="2"/>
  <c r="I829" i="2"/>
  <c r="H829" i="2"/>
  <c r="F829" i="2"/>
  <c r="J828" i="2"/>
  <c r="I828" i="2"/>
  <c r="H828" i="2"/>
  <c r="F828" i="2"/>
  <c r="J827" i="2"/>
  <c r="I827" i="2"/>
  <c r="H827" i="2"/>
  <c r="F827" i="2"/>
  <c r="J826" i="2"/>
  <c r="I826" i="2"/>
  <c r="H826" i="2"/>
  <c r="F826" i="2"/>
  <c r="J825" i="2"/>
  <c r="I825" i="2"/>
  <c r="H825" i="2"/>
  <c r="F825" i="2"/>
  <c r="J824" i="2"/>
  <c r="I824" i="2"/>
  <c r="H824" i="2"/>
  <c r="F824" i="2"/>
  <c r="J823" i="2"/>
  <c r="I823" i="2"/>
  <c r="H823" i="2"/>
  <c r="F823" i="2"/>
  <c r="J822" i="2"/>
  <c r="I822" i="2"/>
  <c r="H822" i="2"/>
  <c r="F822" i="2"/>
  <c r="J821" i="2"/>
  <c r="I821" i="2"/>
  <c r="H821" i="2"/>
  <c r="F821" i="2"/>
  <c r="J820" i="2"/>
  <c r="I820" i="2"/>
  <c r="H820" i="2"/>
  <c r="F820" i="2"/>
  <c r="J819" i="2"/>
  <c r="I819" i="2"/>
  <c r="H819" i="2"/>
  <c r="F819" i="2"/>
  <c r="J818" i="2"/>
  <c r="I818" i="2"/>
  <c r="H818" i="2"/>
  <c r="F818" i="2"/>
  <c r="J817" i="2"/>
  <c r="I817" i="2"/>
  <c r="H817" i="2"/>
  <c r="F817" i="2"/>
  <c r="J816" i="2"/>
  <c r="I816" i="2"/>
  <c r="H816" i="2"/>
  <c r="F816" i="2"/>
  <c r="J815" i="2"/>
  <c r="I815" i="2"/>
  <c r="H815" i="2"/>
  <c r="F815" i="2"/>
  <c r="J814" i="2"/>
  <c r="I814" i="2"/>
  <c r="H814" i="2"/>
  <c r="F814" i="2"/>
  <c r="J813" i="2"/>
  <c r="I813" i="2"/>
  <c r="H813" i="2"/>
  <c r="F813" i="2"/>
  <c r="J812" i="2"/>
  <c r="I812" i="2"/>
  <c r="H812" i="2"/>
  <c r="F812" i="2"/>
  <c r="J811" i="2"/>
  <c r="I811" i="2"/>
  <c r="H811" i="2"/>
  <c r="F811" i="2"/>
  <c r="J810" i="2"/>
  <c r="I810" i="2"/>
  <c r="H810" i="2"/>
  <c r="F810" i="2"/>
  <c r="J809" i="2"/>
  <c r="I809" i="2"/>
  <c r="H809" i="2"/>
  <c r="F809" i="2"/>
  <c r="J808" i="2"/>
  <c r="I808" i="2"/>
  <c r="H808" i="2"/>
  <c r="F808" i="2"/>
  <c r="J807" i="2"/>
  <c r="I807" i="2"/>
  <c r="H807" i="2"/>
  <c r="F807" i="2"/>
  <c r="J806" i="2"/>
  <c r="I806" i="2"/>
  <c r="H806" i="2"/>
  <c r="F806" i="2"/>
  <c r="J805" i="2"/>
  <c r="I805" i="2"/>
  <c r="H805" i="2"/>
  <c r="F805" i="2"/>
  <c r="J804" i="2"/>
  <c r="I804" i="2"/>
  <c r="H804" i="2"/>
  <c r="F804" i="2"/>
  <c r="J803" i="2"/>
  <c r="I803" i="2"/>
  <c r="H803" i="2"/>
  <c r="F803" i="2"/>
  <c r="J802" i="2"/>
  <c r="I802" i="2"/>
  <c r="H802" i="2"/>
  <c r="F802" i="2"/>
  <c r="J801" i="2"/>
  <c r="I801" i="2"/>
  <c r="H801" i="2"/>
  <c r="F801" i="2"/>
  <c r="J800" i="2"/>
  <c r="I800" i="2"/>
  <c r="H800" i="2"/>
  <c r="F800" i="2"/>
  <c r="J799" i="2"/>
  <c r="I799" i="2"/>
  <c r="H799" i="2"/>
  <c r="F799" i="2"/>
  <c r="J798" i="2"/>
  <c r="I798" i="2"/>
  <c r="H798" i="2"/>
  <c r="F798" i="2"/>
  <c r="J797" i="2"/>
  <c r="I797" i="2"/>
  <c r="H797" i="2"/>
  <c r="F797" i="2"/>
  <c r="J796" i="2"/>
  <c r="I796" i="2"/>
  <c r="H796" i="2"/>
  <c r="F796" i="2"/>
  <c r="J795" i="2"/>
  <c r="I795" i="2"/>
  <c r="H795" i="2"/>
  <c r="F795" i="2"/>
  <c r="J794" i="2"/>
  <c r="I794" i="2"/>
  <c r="H794" i="2"/>
  <c r="F794" i="2"/>
  <c r="J793" i="2"/>
  <c r="I793" i="2"/>
  <c r="H793" i="2"/>
  <c r="F793" i="2"/>
  <c r="J792" i="2"/>
  <c r="I792" i="2"/>
  <c r="H792" i="2"/>
  <c r="F792" i="2"/>
  <c r="J791" i="2"/>
  <c r="I791" i="2"/>
  <c r="H791" i="2"/>
  <c r="F791" i="2"/>
  <c r="J790" i="2"/>
  <c r="I790" i="2"/>
  <c r="H790" i="2"/>
  <c r="F790" i="2"/>
  <c r="J789" i="2"/>
  <c r="I789" i="2"/>
  <c r="H789" i="2"/>
  <c r="F789" i="2"/>
  <c r="J788" i="2"/>
  <c r="I788" i="2"/>
  <c r="H788" i="2"/>
  <c r="F788" i="2"/>
  <c r="J787" i="2"/>
  <c r="I787" i="2"/>
  <c r="H787" i="2"/>
  <c r="F787" i="2"/>
  <c r="J786" i="2"/>
  <c r="I786" i="2"/>
  <c r="H786" i="2"/>
  <c r="F786" i="2"/>
  <c r="J785" i="2"/>
  <c r="I785" i="2"/>
  <c r="H785" i="2"/>
  <c r="F785" i="2"/>
  <c r="J784" i="2"/>
  <c r="I784" i="2"/>
  <c r="H784" i="2"/>
  <c r="F784" i="2"/>
  <c r="J783" i="2"/>
  <c r="I783" i="2"/>
  <c r="H783" i="2"/>
  <c r="F783" i="2"/>
  <c r="J782" i="2"/>
  <c r="I782" i="2"/>
  <c r="H782" i="2"/>
  <c r="F782" i="2"/>
  <c r="J781" i="2"/>
  <c r="I781" i="2"/>
  <c r="H781" i="2"/>
  <c r="F781" i="2"/>
  <c r="J780" i="2"/>
  <c r="I780" i="2"/>
  <c r="H780" i="2"/>
  <c r="F780" i="2"/>
  <c r="J779" i="2"/>
  <c r="I779" i="2"/>
  <c r="H779" i="2"/>
  <c r="F779" i="2"/>
  <c r="J778" i="2"/>
  <c r="I778" i="2"/>
  <c r="H778" i="2"/>
  <c r="F778" i="2"/>
  <c r="J777" i="2"/>
  <c r="I777" i="2"/>
  <c r="H777" i="2"/>
  <c r="F777" i="2"/>
  <c r="J776" i="2"/>
  <c r="I776" i="2"/>
  <c r="H776" i="2"/>
  <c r="F776" i="2"/>
  <c r="J775" i="2"/>
  <c r="I775" i="2"/>
  <c r="H775" i="2"/>
  <c r="F775" i="2"/>
  <c r="J774" i="2"/>
  <c r="I774" i="2"/>
  <c r="H774" i="2"/>
  <c r="F774" i="2"/>
  <c r="J773" i="2"/>
  <c r="I773" i="2"/>
  <c r="H773" i="2"/>
  <c r="F773" i="2"/>
  <c r="J772" i="2"/>
  <c r="I772" i="2"/>
  <c r="H772" i="2"/>
  <c r="F772" i="2"/>
  <c r="J771" i="2"/>
  <c r="I771" i="2"/>
  <c r="H771" i="2"/>
  <c r="F771" i="2"/>
  <c r="J770" i="2"/>
  <c r="I770" i="2"/>
  <c r="H770" i="2"/>
  <c r="F770" i="2"/>
  <c r="J769" i="2"/>
  <c r="I769" i="2"/>
  <c r="H769" i="2"/>
  <c r="F769" i="2"/>
  <c r="J768" i="2"/>
  <c r="I768" i="2"/>
  <c r="H768" i="2"/>
  <c r="F768" i="2"/>
  <c r="J767" i="2"/>
  <c r="I767" i="2"/>
  <c r="H767" i="2"/>
  <c r="F767" i="2"/>
  <c r="J766" i="2"/>
  <c r="I766" i="2"/>
  <c r="H766" i="2"/>
  <c r="F766" i="2"/>
  <c r="J765" i="2"/>
  <c r="I765" i="2"/>
  <c r="H765" i="2"/>
  <c r="F765" i="2"/>
  <c r="J764" i="2"/>
  <c r="I764" i="2"/>
  <c r="H764" i="2"/>
  <c r="F764" i="2"/>
  <c r="J763" i="2"/>
  <c r="I763" i="2"/>
  <c r="H763" i="2"/>
  <c r="F763" i="2"/>
  <c r="J762" i="2"/>
  <c r="I762" i="2"/>
  <c r="H762" i="2"/>
  <c r="F762" i="2"/>
  <c r="J761" i="2"/>
  <c r="I761" i="2"/>
  <c r="H761" i="2"/>
  <c r="F761" i="2"/>
  <c r="J760" i="2"/>
  <c r="I760" i="2"/>
  <c r="H760" i="2"/>
  <c r="F760" i="2"/>
  <c r="J759" i="2"/>
  <c r="I759" i="2"/>
  <c r="H759" i="2"/>
  <c r="F759" i="2"/>
  <c r="J758" i="2"/>
  <c r="I758" i="2"/>
  <c r="H758" i="2"/>
  <c r="F758" i="2"/>
  <c r="J757" i="2"/>
  <c r="I757" i="2"/>
  <c r="H757" i="2"/>
  <c r="F757" i="2"/>
  <c r="J756" i="2"/>
  <c r="I756" i="2"/>
  <c r="H756" i="2"/>
  <c r="F756" i="2"/>
  <c r="J755" i="2"/>
  <c r="I755" i="2"/>
  <c r="H755" i="2"/>
  <c r="F755" i="2"/>
  <c r="J754" i="2"/>
  <c r="I754" i="2"/>
  <c r="H754" i="2"/>
  <c r="F754" i="2"/>
  <c r="J753" i="2"/>
  <c r="I753" i="2"/>
  <c r="H753" i="2"/>
  <c r="F753" i="2"/>
  <c r="J752" i="2"/>
  <c r="I752" i="2"/>
  <c r="H752" i="2"/>
  <c r="F752" i="2"/>
  <c r="J751" i="2"/>
  <c r="I751" i="2"/>
  <c r="H751" i="2"/>
  <c r="F751" i="2"/>
  <c r="J750" i="2"/>
  <c r="I750" i="2"/>
  <c r="H750" i="2"/>
  <c r="F750" i="2"/>
  <c r="J749" i="2"/>
  <c r="I749" i="2"/>
  <c r="H749" i="2"/>
  <c r="F749" i="2"/>
  <c r="J748" i="2"/>
  <c r="I748" i="2"/>
  <c r="H748" i="2"/>
  <c r="F748" i="2"/>
  <c r="J747" i="2"/>
  <c r="I747" i="2"/>
  <c r="H747" i="2"/>
  <c r="F747" i="2"/>
  <c r="J746" i="2"/>
  <c r="I746" i="2"/>
  <c r="H746" i="2"/>
  <c r="F746" i="2"/>
  <c r="J745" i="2"/>
  <c r="I745" i="2"/>
  <c r="H745" i="2"/>
  <c r="F745" i="2"/>
  <c r="J744" i="2"/>
  <c r="I744" i="2"/>
  <c r="H744" i="2"/>
  <c r="F744" i="2"/>
  <c r="J743" i="2"/>
  <c r="I743" i="2"/>
  <c r="H743" i="2"/>
  <c r="F743" i="2"/>
  <c r="J742" i="2"/>
  <c r="I742" i="2"/>
  <c r="H742" i="2"/>
  <c r="F742" i="2"/>
  <c r="J741" i="2"/>
  <c r="I741" i="2"/>
  <c r="H741" i="2"/>
  <c r="F741" i="2"/>
  <c r="J740" i="2"/>
  <c r="I740" i="2"/>
  <c r="H740" i="2"/>
  <c r="F740" i="2"/>
  <c r="J739" i="2"/>
  <c r="I739" i="2"/>
  <c r="H739" i="2"/>
  <c r="F739" i="2"/>
  <c r="J738" i="2"/>
  <c r="I738" i="2"/>
  <c r="H738" i="2"/>
  <c r="F738" i="2"/>
  <c r="J737" i="2"/>
  <c r="I737" i="2"/>
  <c r="H737" i="2"/>
  <c r="F737" i="2"/>
  <c r="J736" i="2"/>
  <c r="I736" i="2"/>
  <c r="H736" i="2"/>
  <c r="F736" i="2"/>
  <c r="J735" i="2"/>
  <c r="I735" i="2"/>
  <c r="H735" i="2"/>
  <c r="F735" i="2"/>
  <c r="J734" i="2"/>
  <c r="I734" i="2"/>
  <c r="H734" i="2"/>
  <c r="F734" i="2"/>
  <c r="J733" i="2"/>
  <c r="I733" i="2"/>
  <c r="H733" i="2"/>
  <c r="F733" i="2"/>
  <c r="J732" i="2"/>
  <c r="I732" i="2"/>
  <c r="H732" i="2"/>
  <c r="F732" i="2"/>
  <c r="J731" i="2"/>
  <c r="I731" i="2"/>
  <c r="H731" i="2"/>
  <c r="F731" i="2"/>
  <c r="J730" i="2"/>
  <c r="I730" i="2"/>
  <c r="H730" i="2"/>
  <c r="F730" i="2"/>
  <c r="J729" i="2"/>
  <c r="I729" i="2"/>
  <c r="H729" i="2"/>
  <c r="F729" i="2"/>
  <c r="J728" i="2"/>
  <c r="I728" i="2"/>
  <c r="H728" i="2"/>
  <c r="F728" i="2"/>
  <c r="J727" i="2"/>
  <c r="I727" i="2"/>
  <c r="H727" i="2"/>
  <c r="F727" i="2"/>
  <c r="J726" i="2"/>
  <c r="I726" i="2"/>
  <c r="H726" i="2"/>
  <c r="F726" i="2"/>
  <c r="J725" i="2"/>
  <c r="I725" i="2"/>
  <c r="H725" i="2"/>
  <c r="F725" i="2"/>
  <c r="J724" i="2"/>
  <c r="I724" i="2"/>
  <c r="H724" i="2"/>
  <c r="F724" i="2"/>
  <c r="J723" i="2"/>
  <c r="I723" i="2"/>
  <c r="H723" i="2"/>
  <c r="F723" i="2"/>
  <c r="J722" i="2"/>
  <c r="I722" i="2"/>
  <c r="H722" i="2"/>
  <c r="F722" i="2"/>
  <c r="J721" i="2"/>
  <c r="I721" i="2"/>
  <c r="H721" i="2"/>
  <c r="F721" i="2"/>
  <c r="J720" i="2"/>
  <c r="I720" i="2"/>
  <c r="H720" i="2"/>
  <c r="F720" i="2"/>
  <c r="J719" i="2"/>
  <c r="I719" i="2"/>
  <c r="H719" i="2"/>
  <c r="F719" i="2"/>
  <c r="J718" i="2"/>
  <c r="I718" i="2"/>
  <c r="H718" i="2"/>
  <c r="F718" i="2"/>
  <c r="J717" i="2"/>
  <c r="I717" i="2"/>
  <c r="H717" i="2"/>
  <c r="F717" i="2"/>
  <c r="J716" i="2"/>
  <c r="I716" i="2"/>
  <c r="H716" i="2"/>
  <c r="F716" i="2"/>
  <c r="J715" i="2"/>
  <c r="I715" i="2"/>
  <c r="H715" i="2"/>
  <c r="F715" i="2"/>
  <c r="J714" i="2"/>
  <c r="I714" i="2"/>
  <c r="H714" i="2"/>
  <c r="F714" i="2"/>
  <c r="J713" i="2"/>
  <c r="I713" i="2"/>
  <c r="H713" i="2"/>
  <c r="F713" i="2"/>
  <c r="J712" i="2"/>
  <c r="I712" i="2"/>
  <c r="H712" i="2"/>
  <c r="F712" i="2"/>
  <c r="J711" i="2"/>
  <c r="I711" i="2"/>
  <c r="H711" i="2"/>
  <c r="F711" i="2"/>
  <c r="J710" i="2"/>
  <c r="I710" i="2"/>
  <c r="H710" i="2"/>
  <c r="F710" i="2"/>
  <c r="J709" i="2"/>
  <c r="I709" i="2"/>
  <c r="H709" i="2"/>
  <c r="F709" i="2"/>
  <c r="J708" i="2"/>
  <c r="I708" i="2"/>
  <c r="H708" i="2"/>
  <c r="F708" i="2"/>
  <c r="J707" i="2"/>
  <c r="I707" i="2"/>
  <c r="H707" i="2"/>
  <c r="F707" i="2"/>
  <c r="J706" i="2"/>
  <c r="I706" i="2"/>
  <c r="H706" i="2"/>
  <c r="F706" i="2"/>
  <c r="J705" i="2"/>
  <c r="I705" i="2"/>
  <c r="H705" i="2"/>
  <c r="F705" i="2"/>
  <c r="J704" i="2"/>
  <c r="I704" i="2"/>
  <c r="H704" i="2"/>
  <c r="F704" i="2"/>
  <c r="J703" i="2"/>
  <c r="I703" i="2"/>
  <c r="H703" i="2"/>
  <c r="F703" i="2"/>
  <c r="J702" i="2"/>
  <c r="I702" i="2"/>
  <c r="H702" i="2"/>
  <c r="F702" i="2"/>
  <c r="J701" i="2"/>
  <c r="I701" i="2"/>
  <c r="H701" i="2"/>
  <c r="F701" i="2"/>
  <c r="J700" i="2"/>
  <c r="I700" i="2"/>
  <c r="H700" i="2"/>
  <c r="F700" i="2"/>
  <c r="J699" i="2"/>
  <c r="I699" i="2"/>
  <c r="H699" i="2"/>
  <c r="F699" i="2"/>
  <c r="J698" i="2"/>
  <c r="I698" i="2"/>
  <c r="H698" i="2"/>
  <c r="F698" i="2"/>
  <c r="J697" i="2"/>
  <c r="I697" i="2"/>
  <c r="H697" i="2"/>
  <c r="F697" i="2"/>
  <c r="J696" i="2"/>
  <c r="I696" i="2"/>
  <c r="H696" i="2"/>
  <c r="F696" i="2"/>
  <c r="J695" i="2"/>
  <c r="I695" i="2"/>
  <c r="H695" i="2"/>
  <c r="F695" i="2"/>
  <c r="J694" i="2"/>
  <c r="I694" i="2"/>
  <c r="H694" i="2"/>
  <c r="F694" i="2"/>
  <c r="J693" i="2"/>
  <c r="I693" i="2"/>
  <c r="H693" i="2"/>
  <c r="F693" i="2"/>
  <c r="J692" i="2"/>
  <c r="I692" i="2"/>
  <c r="H692" i="2"/>
  <c r="F692" i="2"/>
  <c r="J691" i="2"/>
  <c r="I691" i="2"/>
  <c r="H691" i="2"/>
  <c r="F691" i="2"/>
  <c r="J690" i="2"/>
  <c r="I690" i="2"/>
  <c r="H690" i="2"/>
  <c r="F690" i="2"/>
  <c r="J689" i="2"/>
  <c r="I689" i="2"/>
  <c r="H689" i="2"/>
  <c r="F689" i="2"/>
  <c r="J688" i="2"/>
  <c r="I688" i="2"/>
  <c r="H688" i="2"/>
  <c r="F688" i="2"/>
  <c r="J687" i="2"/>
  <c r="I687" i="2"/>
  <c r="H687" i="2"/>
  <c r="F687" i="2"/>
  <c r="J686" i="2"/>
  <c r="I686" i="2"/>
  <c r="H686" i="2"/>
  <c r="F686" i="2"/>
  <c r="J685" i="2"/>
  <c r="I685" i="2"/>
  <c r="H685" i="2"/>
  <c r="F685" i="2"/>
  <c r="J684" i="2"/>
  <c r="I684" i="2"/>
  <c r="H684" i="2"/>
  <c r="F684" i="2"/>
  <c r="J683" i="2"/>
  <c r="I683" i="2"/>
  <c r="H683" i="2"/>
  <c r="F683" i="2"/>
  <c r="J682" i="2"/>
  <c r="I682" i="2"/>
  <c r="H682" i="2"/>
  <c r="F682" i="2"/>
  <c r="J681" i="2"/>
  <c r="I681" i="2"/>
  <c r="H681" i="2"/>
  <c r="F681" i="2"/>
  <c r="J680" i="2"/>
  <c r="I680" i="2"/>
  <c r="H680" i="2"/>
  <c r="F680" i="2"/>
  <c r="J679" i="2"/>
  <c r="I679" i="2"/>
  <c r="H679" i="2"/>
  <c r="F679" i="2"/>
  <c r="J678" i="2"/>
  <c r="I678" i="2"/>
  <c r="H678" i="2"/>
  <c r="F678" i="2"/>
  <c r="J677" i="2"/>
  <c r="I677" i="2"/>
  <c r="H677" i="2"/>
  <c r="F677" i="2"/>
  <c r="J676" i="2"/>
  <c r="I676" i="2"/>
  <c r="H676" i="2"/>
  <c r="F676" i="2"/>
  <c r="J675" i="2"/>
  <c r="I675" i="2"/>
  <c r="H675" i="2"/>
  <c r="F675" i="2"/>
  <c r="J674" i="2"/>
  <c r="I674" i="2"/>
  <c r="H674" i="2"/>
  <c r="F674" i="2"/>
  <c r="J673" i="2"/>
  <c r="I673" i="2"/>
  <c r="H673" i="2"/>
  <c r="F673" i="2"/>
  <c r="J672" i="2"/>
  <c r="I672" i="2"/>
  <c r="H672" i="2"/>
  <c r="F672" i="2"/>
  <c r="J671" i="2"/>
  <c r="I671" i="2"/>
  <c r="H671" i="2"/>
  <c r="F671" i="2"/>
  <c r="J670" i="2"/>
  <c r="I670" i="2"/>
  <c r="H670" i="2"/>
  <c r="F670" i="2"/>
  <c r="J669" i="2"/>
  <c r="I669" i="2"/>
  <c r="H669" i="2"/>
  <c r="F669" i="2"/>
  <c r="J668" i="2"/>
  <c r="I668" i="2"/>
  <c r="H668" i="2"/>
  <c r="F668" i="2"/>
  <c r="J667" i="2"/>
  <c r="I667" i="2"/>
  <c r="H667" i="2"/>
  <c r="F667" i="2"/>
  <c r="J666" i="2"/>
  <c r="I666" i="2"/>
  <c r="H666" i="2"/>
  <c r="F666" i="2"/>
  <c r="J665" i="2"/>
  <c r="I665" i="2"/>
  <c r="H665" i="2"/>
  <c r="F665" i="2"/>
  <c r="J664" i="2"/>
  <c r="I664" i="2"/>
  <c r="H664" i="2"/>
  <c r="F664" i="2"/>
  <c r="J663" i="2"/>
  <c r="I663" i="2"/>
  <c r="H663" i="2"/>
  <c r="F663" i="2"/>
  <c r="J662" i="2"/>
  <c r="I662" i="2"/>
  <c r="H662" i="2"/>
  <c r="F662" i="2"/>
  <c r="J661" i="2"/>
  <c r="I661" i="2"/>
  <c r="H661" i="2"/>
  <c r="F661" i="2"/>
  <c r="J660" i="2"/>
  <c r="I660" i="2"/>
  <c r="H660" i="2"/>
  <c r="F660" i="2"/>
  <c r="J659" i="2"/>
  <c r="I659" i="2"/>
  <c r="H659" i="2"/>
  <c r="F659" i="2"/>
  <c r="J658" i="2"/>
  <c r="I658" i="2"/>
  <c r="H658" i="2"/>
  <c r="F658" i="2"/>
  <c r="J657" i="2"/>
  <c r="I657" i="2"/>
  <c r="H657" i="2"/>
  <c r="F657" i="2"/>
  <c r="J656" i="2"/>
  <c r="I656" i="2"/>
  <c r="H656" i="2"/>
  <c r="F656" i="2"/>
  <c r="J655" i="2"/>
  <c r="I655" i="2"/>
  <c r="H655" i="2"/>
  <c r="F655" i="2"/>
  <c r="J654" i="2"/>
  <c r="I654" i="2"/>
  <c r="H654" i="2"/>
  <c r="F654" i="2"/>
  <c r="J653" i="2"/>
  <c r="I653" i="2"/>
  <c r="H653" i="2"/>
  <c r="F653" i="2"/>
  <c r="J652" i="2"/>
  <c r="I652" i="2"/>
  <c r="H652" i="2"/>
  <c r="F652" i="2"/>
  <c r="J651" i="2"/>
  <c r="I651" i="2"/>
  <c r="H651" i="2"/>
  <c r="F651" i="2"/>
  <c r="J650" i="2"/>
  <c r="I650" i="2"/>
  <c r="H650" i="2"/>
  <c r="F650" i="2"/>
  <c r="J649" i="2"/>
  <c r="I649" i="2"/>
  <c r="H649" i="2"/>
  <c r="F649" i="2"/>
  <c r="J648" i="2"/>
  <c r="I648" i="2"/>
  <c r="H648" i="2"/>
  <c r="F648" i="2"/>
  <c r="J647" i="2"/>
  <c r="I647" i="2"/>
  <c r="H647" i="2"/>
  <c r="F647" i="2"/>
  <c r="J646" i="2"/>
  <c r="I646" i="2"/>
  <c r="H646" i="2"/>
  <c r="F646" i="2"/>
  <c r="J645" i="2"/>
  <c r="I645" i="2"/>
  <c r="H645" i="2"/>
  <c r="F645" i="2"/>
  <c r="J644" i="2"/>
  <c r="I644" i="2"/>
  <c r="H644" i="2"/>
  <c r="F644" i="2"/>
  <c r="J643" i="2"/>
  <c r="I643" i="2"/>
  <c r="H643" i="2"/>
  <c r="F643" i="2"/>
  <c r="J642" i="2"/>
  <c r="I642" i="2"/>
  <c r="H642" i="2"/>
  <c r="F642" i="2"/>
  <c r="J641" i="2"/>
  <c r="I641" i="2"/>
  <c r="H641" i="2"/>
  <c r="F641" i="2"/>
  <c r="J640" i="2"/>
  <c r="I640" i="2"/>
  <c r="H640" i="2"/>
  <c r="F640" i="2"/>
  <c r="J639" i="2"/>
  <c r="I639" i="2"/>
  <c r="H639" i="2"/>
  <c r="F639" i="2"/>
  <c r="J638" i="2"/>
  <c r="I638" i="2"/>
  <c r="H638" i="2"/>
  <c r="F638" i="2"/>
  <c r="J637" i="2"/>
  <c r="I637" i="2"/>
  <c r="H637" i="2"/>
  <c r="F637" i="2"/>
  <c r="J636" i="2"/>
  <c r="I636" i="2"/>
  <c r="H636" i="2"/>
  <c r="F636" i="2"/>
  <c r="J635" i="2"/>
  <c r="I635" i="2"/>
  <c r="H635" i="2"/>
  <c r="F635" i="2"/>
  <c r="J634" i="2"/>
  <c r="I634" i="2"/>
  <c r="H634" i="2"/>
  <c r="F634" i="2"/>
  <c r="J633" i="2"/>
  <c r="I633" i="2"/>
  <c r="H633" i="2"/>
  <c r="F633" i="2"/>
  <c r="J632" i="2"/>
  <c r="I632" i="2"/>
  <c r="H632" i="2"/>
  <c r="F632" i="2"/>
  <c r="J631" i="2"/>
  <c r="I631" i="2"/>
  <c r="H631" i="2"/>
  <c r="F631" i="2"/>
  <c r="J630" i="2"/>
  <c r="I630" i="2"/>
  <c r="H630" i="2"/>
  <c r="F630" i="2"/>
  <c r="J629" i="2"/>
  <c r="I629" i="2"/>
  <c r="H629" i="2"/>
  <c r="F629" i="2"/>
  <c r="J628" i="2"/>
  <c r="I628" i="2"/>
  <c r="H628" i="2"/>
  <c r="F628" i="2"/>
  <c r="J627" i="2"/>
  <c r="I627" i="2"/>
  <c r="H627" i="2"/>
  <c r="F627" i="2"/>
  <c r="J626" i="2"/>
  <c r="I626" i="2"/>
  <c r="H626" i="2"/>
  <c r="F626" i="2"/>
  <c r="J625" i="2"/>
  <c r="I625" i="2"/>
  <c r="H625" i="2"/>
  <c r="F625" i="2"/>
  <c r="J624" i="2"/>
  <c r="I624" i="2"/>
  <c r="H624" i="2"/>
  <c r="F624" i="2"/>
  <c r="J623" i="2"/>
  <c r="I623" i="2"/>
  <c r="H623" i="2"/>
  <c r="F623" i="2"/>
  <c r="J622" i="2"/>
  <c r="I622" i="2"/>
  <c r="H622" i="2"/>
  <c r="F622" i="2"/>
  <c r="J621" i="2"/>
  <c r="I621" i="2"/>
  <c r="H621" i="2"/>
  <c r="F621" i="2"/>
  <c r="J620" i="2"/>
  <c r="I620" i="2"/>
  <c r="H620" i="2"/>
  <c r="F620" i="2"/>
  <c r="J619" i="2"/>
  <c r="I619" i="2"/>
  <c r="H619" i="2"/>
  <c r="F619" i="2"/>
  <c r="J618" i="2"/>
  <c r="I618" i="2"/>
  <c r="H618" i="2"/>
  <c r="F618" i="2"/>
  <c r="J617" i="2"/>
  <c r="I617" i="2"/>
  <c r="H617" i="2"/>
  <c r="F617" i="2"/>
  <c r="J616" i="2"/>
  <c r="I616" i="2"/>
  <c r="H616" i="2"/>
  <c r="F616" i="2"/>
  <c r="J615" i="2"/>
  <c r="I615" i="2"/>
  <c r="H615" i="2"/>
  <c r="F615" i="2"/>
  <c r="J614" i="2"/>
  <c r="I614" i="2"/>
  <c r="H614" i="2"/>
  <c r="F614" i="2"/>
  <c r="J613" i="2"/>
  <c r="I613" i="2"/>
  <c r="H613" i="2"/>
  <c r="F613" i="2"/>
  <c r="J612" i="2"/>
  <c r="I612" i="2"/>
  <c r="H612" i="2"/>
  <c r="F612" i="2"/>
  <c r="J611" i="2"/>
  <c r="I611" i="2"/>
  <c r="H611" i="2"/>
  <c r="F611" i="2"/>
  <c r="J610" i="2"/>
  <c r="I610" i="2"/>
  <c r="H610" i="2"/>
  <c r="F610" i="2"/>
  <c r="J609" i="2"/>
  <c r="I609" i="2"/>
  <c r="H609" i="2"/>
  <c r="F609" i="2"/>
  <c r="J608" i="2"/>
  <c r="I608" i="2"/>
  <c r="H608" i="2"/>
  <c r="F608" i="2"/>
  <c r="J607" i="2"/>
  <c r="I607" i="2"/>
  <c r="H607" i="2"/>
  <c r="F607" i="2"/>
  <c r="J606" i="2"/>
  <c r="I606" i="2"/>
  <c r="H606" i="2"/>
  <c r="F606" i="2"/>
  <c r="J605" i="2"/>
  <c r="I605" i="2"/>
  <c r="H605" i="2"/>
  <c r="F605" i="2"/>
  <c r="J604" i="2"/>
  <c r="I604" i="2"/>
  <c r="H604" i="2"/>
  <c r="F604" i="2"/>
  <c r="J603" i="2"/>
  <c r="I603" i="2"/>
  <c r="H603" i="2"/>
  <c r="F603" i="2"/>
  <c r="J602" i="2"/>
  <c r="I602" i="2"/>
  <c r="H602" i="2"/>
  <c r="F602" i="2"/>
  <c r="J601" i="2"/>
  <c r="I601" i="2"/>
  <c r="H601" i="2"/>
  <c r="F601" i="2"/>
  <c r="J600" i="2"/>
  <c r="I600" i="2"/>
  <c r="H600" i="2"/>
  <c r="F600" i="2"/>
  <c r="J599" i="2"/>
  <c r="I599" i="2"/>
  <c r="H599" i="2"/>
  <c r="F599" i="2"/>
  <c r="J598" i="2"/>
  <c r="I598" i="2"/>
  <c r="H598" i="2"/>
  <c r="F598" i="2"/>
  <c r="J597" i="2"/>
  <c r="I597" i="2"/>
  <c r="H597" i="2"/>
  <c r="F597" i="2"/>
  <c r="J596" i="2"/>
  <c r="I596" i="2"/>
  <c r="H596" i="2"/>
  <c r="F596" i="2"/>
  <c r="J595" i="2"/>
  <c r="I595" i="2"/>
  <c r="H595" i="2"/>
  <c r="F595" i="2"/>
  <c r="J594" i="2"/>
  <c r="I594" i="2"/>
  <c r="H594" i="2"/>
  <c r="F594" i="2"/>
  <c r="J593" i="2"/>
  <c r="I593" i="2"/>
  <c r="H593" i="2"/>
  <c r="F593" i="2"/>
  <c r="J592" i="2"/>
  <c r="I592" i="2"/>
  <c r="H592" i="2"/>
  <c r="F592" i="2"/>
  <c r="J591" i="2"/>
  <c r="I591" i="2"/>
  <c r="H591" i="2"/>
  <c r="F591" i="2"/>
  <c r="J590" i="2"/>
  <c r="I590" i="2"/>
  <c r="H590" i="2"/>
  <c r="F590" i="2"/>
  <c r="J589" i="2"/>
  <c r="I589" i="2"/>
  <c r="H589" i="2"/>
  <c r="F589" i="2"/>
  <c r="J588" i="2"/>
  <c r="I588" i="2"/>
  <c r="H588" i="2"/>
  <c r="F588" i="2"/>
  <c r="J587" i="2"/>
  <c r="I587" i="2"/>
  <c r="H587" i="2"/>
  <c r="F587" i="2"/>
  <c r="J586" i="2"/>
  <c r="I586" i="2"/>
  <c r="H586" i="2"/>
  <c r="F586" i="2"/>
  <c r="J585" i="2"/>
  <c r="I585" i="2"/>
  <c r="H585" i="2"/>
  <c r="F585" i="2"/>
  <c r="J584" i="2"/>
  <c r="I584" i="2"/>
  <c r="H584" i="2"/>
  <c r="F584" i="2"/>
  <c r="J583" i="2"/>
  <c r="I583" i="2"/>
  <c r="H583" i="2"/>
  <c r="F583" i="2"/>
  <c r="J582" i="2"/>
  <c r="I582" i="2"/>
  <c r="H582" i="2"/>
  <c r="F582" i="2"/>
  <c r="J581" i="2"/>
  <c r="I581" i="2"/>
  <c r="H581" i="2"/>
  <c r="F581" i="2"/>
  <c r="J580" i="2"/>
  <c r="I580" i="2"/>
  <c r="H580" i="2"/>
  <c r="F580" i="2"/>
  <c r="J579" i="2"/>
  <c r="I579" i="2"/>
  <c r="H579" i="2"/>
  <c r="F579" i="2"/>
  <c r="J578" i="2"/>
  <c r="I578" i="2"/>
  <c r="H578" i="2"/>
  <c r="F578" i="2"/>
  <c r="J577" i="2"/>
  <c r="I577" i="2"/>
  <c r="H577" i="2"/>
  <c r="F577" i="2"/>
  <c r="J576" i="2"/>
  <c r="I576" i="2"/>
  <c r="H576" i="2"/>
  <c r="F576" i="2"/>
  <c r="J575" i="2"/>
  <c r="I575" i="2"/>
  <c r="H575" i="2"/>
  <c r="F575" i="2"/>
  <c r="J574" i="2"/>
  <c r="I574" i="2"/>
  <c r="H574" i="2"/>
  <c r="F574" i="2"/>
  <c r="J573" i="2"/>
  <c r="I573" i="2"/>
  <c r="H573" i="2"/>
  <c r="F573" i="2"/>
  <c r="J572" i="2"/>
  <c r="I572" i="2"/>
  <c r="H572" i="2"/>
  <c r="F572" i="2"/>
  <c r="J571" i="2"/>
  <c r="I571" i="2"/>
  <c r="H571" i="2"/>
  <c r="F571" i="2"/>
  <c r="J570" i="2"/>
  <c r="I570" i="2"/>
  <c r="H570" i="2"/>
  <c r="F570" i="2"/>
  <c r="J569" i="2"/>
  <c r="I569" i="2"/>
  <c r="H569" i="2"/>
  <c r="F569" i="2"/>
  <c r="J568" i="2"/>
  <c r="I568" i="2"/>
  <c r="H568" i="2"/>
  <c r="F568" i="2"/>
  <c r="J567" i="2"/>
  <c r="I567" i="2"/>
  <c r="H567" i="2"/>
  <c r="F567" i="2"/>
  <c r="J566" i="2"/>
  <c r="I566" i="2"/>
  <c r="H566" i="2"/>
  <c r="F566" i="2"/>
  <c r="J565" i="2"/>
  <c r="I565" i="2"/>
  <c r="H565" i="2"/>
  <c r="F565" i="2"/>
  <c r="J564" i="2"/>
  <c r="I564" i="2"/>
  <c r="H564" i="2"/>
  <c r="F564" i="2"/>
  <c r="J563" i="2"/>
  <c r="I563" i="2"/>
  <c r="H563" i="2"/>
  <c r="F563" i="2"/>
  <c r="J562" i="2"/>
  <c r="I562" i="2"/>
  <c r="H562" i="2"/>
  <c r="F562" i="2"/>
  <c r="J561" i="2"/>
  <c r="I561" i="2"/>
  <c r="H561" i="2"/>
  <c r="F561" i="2"/>
  <c r="J560" i="2"/>
  <c r="I560" i="2"/>
  <c r="H560" i="2"/>
  <c r="F560" i="2"/>
  <c r="J559" i="2"/>
  <c r="I559" i="2"/>
  <c r="H559" i="2"/>
  <c r="F559" i="2"/>
  <c r="J558" i="2"/>
  <c r="I558" i="2"/>
  <c r="H558" i="2"/>
  <c r="F558" i="2"/>
  <c r="J557" i="2"/>
  <c r="I557" i="2"/>
  <c r="H557" i="2"/>
  <c r="F557" i="2"/>
  <c r="J556" i="2"/>
  <c r="I556" i="2"/>
  <c r="H556" i="2"/>
  <c r="F556" i="2"/>
  <c r="J555" i="2"/>
  <c r="I555" i="2"/>
  <c r="H555" i="2"/>
  <c r="F555" i="2"/>
  <c r="J554" i="2"/>
  <c r="I554" i="2"/>
  <c r="H554" i="2"/>
  <c r="F554" i="2"/>
  <c r="J553" i="2"/>
  <c r="I553" i="2"/>
  <c r="H553" i="2"/>
  <c r="F553" i="2"/>
  <c r="J552" i="2"/>
  <c r="I552" i="2"/>
  <c r="H552" i="2"/>
  <c r="F552" i="2"/>
  <c r="J551" i="2"/>
  <c r="I551" i="2"/>
  <c r="H551" i="2"/>
  <c r="F551" i="2"/>
  <c r="J550" i="2"/>
  <c r="I550" i="2"/>
  <c r="H550" i="2"/>
  <c r="F550" i="2"/>
  <c r="J549" i="2"/>
  <c r="I549" i="2"/>
  <c r="H549" i="2"/>
  <c r="F549" i="2"/>
  <c r="J548" i="2"/>
  <c r="I548" i="2"/>
  <c r="H548" i="2"/>
  <c r="F548" i="2"/>
  <c r="J547" i="2"/>
  <c r="I547" i="2"/>
  <c r="H547" i="2"/>
  <c r="F547" i="2"/>
  <c r="J546" i="2"/>
  <c r="I546" i="2"/>
  <c r="H546" i="2"/>
  <c r="F546" i="2"/>
  <c r="J545" i="2"/>
  <c r="I545" i="2"/>
  <c r="H545" i="2"/>
  <c r="F545" i="2"/>
  <c r="J544" i="2"/>
  <c r="I544" i="2"/>
  <c r="H544" i="2"/>
  <c r="F544" i="2"/>
  <c r="J543" i="2"/>
  <c r="I543" i="2"/>
  <c r="H543" i="2"/>
  <c r="F543" i="2"/>
  <c r="J542" i="2"/>
  <c r="I542" i="2"/>
  <c r="H542" i="2"/>
  <c r="F542" i="2"/>
  <c r="J541" i="2"/>
  <c r="I541" i="2"/>
  <c r="H541" i="2"/>
  <c r="F541" i="2"/>
  <c r="J540" i="2"/>
  <c r="I540" i="2"/>
  <c r="H540" i="2"/>
  <c r="F540" i="2"/>
  <c r="J539" i="2"/>
  <c r="I539" i="2"/>
  <c r="H539" i="2"/>
  <c r="F539" i="2"/>
  <c r="J538" i="2"/>
  <c r="I538" i="2"/>
  <c r="H538" i="2"/>
  <c r="F538" i="2"/>
  <c r="J537" i="2"/>
  <c r="I537" i="2"/>
  <c r="H537" i="2"/>
  <c r="F537" i="2"/>
  <c r="J536" i="2"/>
  <c r="I536" i="2"/>
  <c r="H536" i="2"/>
  <c r="F536" i="2"/>
  <c r="J535" i="2"/>
  <c r="I535" i="2"/>
  <c r="H535" i="2"/>
  <c r="F535" i="2"/>
  <c r="J534" i="2"/>
  <c r="I534" i="2"/>
  <c r="H534" i="2"/>
  <c r="F534" i="2"/>
  <c r="J533" i="2"/>
  <c r="I533" i="2"/>
  <c r="H533" i="2"/>
  <c r="F533" i="2"/>
  <c r="J532" i="2"/>
  <c r="I532" i="2"/>
  <c r="H532" i="2"/>
  <c r="F532" i="2"/>
  <c r="J531" i="2"/>
  <c r="I531" i="2"/>
  <c r="H531" i="2"/>
  <c r="F531" i="2"/>
  <c r="J530" i="2"/>
  <c r="I530" i="2"/>
  <c r="H530" i="2"/>
  <c r="F530" i="2"/>
  <c r="J529" i="2"/>
  <c r="I529" i="2"/>
  <c r="H529" i="2"/>
  <c r="F529" i="2"/>
  <c r="J528" i="2"/>
  <c r="I528" i="2"/>
  <c r="H528" i="2"/>
  <c r="F528" i="2"/>
  <c r="J527" i="2"/>
  <c r="I527" i="2"/>
  <c r="H527" i="2"/>
  <c r="F527" i="2"/>
  <c r="J526" i="2"/>
  <c r="I526" i="2"/>
  <c r="H526" i="2"/>
  <c r="F526" i="2"/>
  <c r="J525" i="2"/>
  <c r="I525" i="2"/>
  <c r="H525" i="2"/>
  <c r="F525" i="2"/>
  <c r="J524" i="2"/>
  <c r="I524" i="2"/>
  <c r="H524" i="2"/>
  <c r="F524" i="2"/>
  <c r="J523" i="2"/>
  <c r="I523" i="2"/>
  <c r="H523" i="2"/>
  <c r="F523" i="2"/>
  <c r="J522" i="2"/>
  <c r="I522" i="2"/>
  <c r="H522" i="2"/>
  <c r="F522" i="2"/>
  <c r="J521" i="2"/>
  <c r="I521" i="2"/>
  <c r="H521" i="2"/>
  <c r="F521" i="2"/>
  <c r="J520" i="2"/>
  <c r="I520" i="2"/>
  <c r="H520" i="2"/>
  <c r="F520" i="2"/>
  <c r="J519" i="2"/>
  <c r="I519" i="2"/>
  <c r="H519" i="2"/>
  <c r="F519" i="2"/>
  <c r="J518" i="2"/>
  <c r="I518" i="2"/>
  <c r="H518" i="2"/>
  <c r="F518" i="2"/>
  <c r="J517" i="2"/>
  <c r="I517" i="2"/>
  <c r="H517" i="2"/>
  <c r="F517" i="2"/>
  <c r="J516" i="2"/>
  <c r="I516" i="2"/>
  <c r="H516" i="2"/>
  <c r="F516" i="2"/>
  <c r="J515" i="2"/>
  <c r="I515" i="2"/>
  <c r="H515" i="2"/>
  <c r="F515" i="2"/>
  <c r="J514" i="2"/>
  <c r="I514" i="2"/>
  <c r="H514" i="2"/>
  <c r="F514" i="2"/>
  <c r="J513" i="2"/>
  <c r="I513" i="2"/>
  <c r="H513" i="2"/>
  <c r="F513" i="2"/>
  <c r="J512" i="2"/>
  <c r="I512" i="2"/>
  <c r="H512" i="2"/>
  <c r="F512" i="2"/>
  <c r="J511" i="2"/>
  <c r="I511" i="2"/>
  <c r="H511" i="2"/>
  <c r="F511" i="2"/>
  <c r="J510" i="2"/>
  <c r="I510" i="2"/>
  <c r="H510" i="2"/>
  <c r="F510" i="2"/>
  <c r="J509" i="2"/>
  <c r="I509" i="2"/>
  <c r="H509" i="2"/>
  <c r="F509" i="2"/>
  <c r="J508" i="2"/>
  <c r="I508" i="2"/>
  <c r="H508" i="2"/>
  <c r="F508" i="2"/>
  <c r="J507" i="2"/>
  <c r="I507" i="2"/>
  <c r="H507" i="2"/>
  <c r="F507" i="2"/>
  <c r="J506" i="2"/>
  <c r="I506" i="2"/>
  <c r="H506" i="2"/>
  <c r="F506" i="2"/>
  <c r="J505" i="2"/>
  <c r="I505" i="2"/>
  <c r="H505" i="2"/>
  <c r="F505" i="2"/>
  <c r="J504" i="2"/>
  <c r="I504" i="2"/>
  <c r="H504" i="2"/>
  <c r="F504" i="2"/>
  <c r="J503" i="2"/>
  <c r="I503" i="2"/>
  <c r="H503" i="2"/>
  <c r="F503" i="2"/>
  <c r="J502" i="2"/>
  <c r="I502" i="2"/>
  <c r="H502" i="2"/>
  <c r="F502" i="2"/>
  <c r="J501" i="2"/>
  <c r="I501" i="2"/>
  <c r="H501" i="2"/>
  <c r="F501" i="2"/>
  <c r="J500" i="2"/>
  <c r="I500" i="2"/>
  <c r="H500" i="2"/>
  <c r="F500" i="2"/>
  <c r="J499" i="2"/>
  <c r="I499" i="2"/>
  <c r="H499" i="2"/>
  <c r="F499" i="2"/>
  <c r="J498" i="2"/>
  <c r="I498" i="2"/>
  <c r="H498" i="2"/>
  <c r="F498" i="2"/>
  <c r="J497" i="2"/>
  <c r="I497" i="2"/>
  <c r="H497" i="2"/>
  <c r="F497" i="2"/>
  <c r="J496" i="2"/>
  <c r="I496" i="2"/>
  <c r="H496" i="2"/>
  <c r="F496" i="2"/>
  <c r="J495" i="2"/>
  <c r="I495" i="2"/>
  <c r="H495" i="2"/>
  <c r="F495" i="2"/>
  <c r="J494" i="2"/>
  <c r="I494" i="2"/>
  <c r="H494" i="2"/>
  <c r="F494" i="2"/>
  <c r="J493" i="2"/>
  <c r="I493" i="2"/>
  <c r="H493" i="2"/>
  <c r="F493" i="2"/>
  <c r="J492" i="2"/>
  <c r="I492" i="2"/>
  <c r="H492" i="2"/>
  <c r="F492" i="2"/>
  <c r="J491" i="2"/>
  <c r="I491" i="2"/>
  <c r="H491" i="2"/>
  <c r="F491" i="2"/>
  <c r="J490" i="2"/>
  <c r="I490" i="2"/>
  <c r="H490" i="2"/>
  <c r="F490" i="2"/>
  <c r="J489" i="2"/>
  <c r="I489" i="2"/>
  <c r="H489" i="2"/>
  <c r="F489" i="2"/>
  <c r="J488" i="2"/>
  <c r="I488" i="2"/>
  <c r="H488" i="2"/>
  <c r="F488" i="2"/>
  <c r="J487" i="2"/>
  <c r="I487" i="2"/>
  <c r="H487" i="2"/>
  <c r="F487" i="2"/>
  <c r="J486" i="2"/>
  <c r="I486" i="2"/>
  <c r="H486" i="2"/>
  <c r="F486" i="2"/>
  <c r="J485" i="2"/>
  <c r="I485" i="2"/>
  <c r="H485" i="2"/>
  <c r="F485" i="2"/>
  <c r="J484" i="2"/>
  <c r="I484" i="2"/>
  <c r="H484" i="2"/>
  <c r="F484" i="2"/>
  <c r="J483" i="2"/>
  <c r="I483" i="2"/>
  <c r="H483" i="2"/>
  <c r="F483" i="2"/>
  <c r="J482" i="2"/>
  <c r="I482" i="2"/>
  <c r="H482" i="2"/>
  <c r="F482" i="2"/>
  <c r="J481" i="2"/>
  <c r="I481" i="2"/>
  <c r="H481" i="2"/>
  <c r="F481" i="2"/>
  <c r="J480" i="2"/>
  <c r="I480" i="2"/>
  <c r="H480" i="2"/>
  <c r="F480" i="2"/>
  <c r="J479" i="2"/>
  <c r="I479" i="2"/>
  <c r="H479" i="2"/>
  <c r="F479" i="2"/>
  <c r="J478" i="2"/>
  <c r="I478" i="2"/>
  <c r="H478" i="2"/>
  <c r="F478" i="2"/>
  <c r="J477" i="2"/>
  <c r="I477" i="2"/>
  <c r="H477" i="2"/>
  <c r="F477" i="2"/>
  <c r="J476" i="2"/>
  <c r="I476" i="2"/>
  <c r="H476" i="2"/>
  <c r="F476" i="2"/>
  <c r="J475" i="2"/>
  <c r="I475" i="2"/>
  <c r="H475" i="2"/>
  <c r="F475" i="2"/>
  <c r="J474" i="2"/>
  <c r="I474" i="2"/>
  <c r="H474" i="2"/>
  <c r="F474" i="2"/>
  <c r="J473" i="2"/>
  <c r="I473" i="2"/>
  <c r="H473" i="2"/>
  <c r="F473" i="2"/>
  <c r="J472" i="2"/>
  <c r="I472" i="2"/>
  <c r="H472" i="2"/>
  <c r="F472" i="2"/>
  <c r="J471" i="2"/>
  <c r="I471" i="2"/>
  <c r="H471" i="2"/>
  <c r="F471" i="2"/>
  <c r="J470" i="2"/>
  <c r="I470" i="2"/>
  <c r="H470" i="2"/>
  <c r="F470" i="2"/>
  <c r="J469" i="2"/>
  <c r="I469" i="2"/>
  <c r="H469" i="2"/>
  <c r="F469" i="2"/>
  <c r="J468" i="2"/>
  <c r="I468" i="2"/>
  <c r="H468" i="2"/>
  <c r="F468" i="2"/>
  <c r="J467" i="2"/>
  <c r="I467" i="2"/>
  <c r="H467" i="2"/>
  <c r="F467" i="2"/>
  <c r="J466" i="2"/>
  <c r="I466" i="2"/>
  <c r="H466" i="2"/>
  <c r="F466" i="2"/>
  <c r="J465" i="2"/>
  <c r="I465" i="2"/>
  <c r="H465" i="2"/>
  <c r="F465" i="2"/>
  <c r="J464" i="2"/>
  <c r="I464" i="2"/>
  <c r="H464" i="2"/>
  <c r="F464" i="2"/>
  <c r="J463" i="2"/>
  <c r="I463" i="2"/>
  <c r="H463" i="2"/>
  <c r="F463" i="2"/>
  <c r="J462" i="2"/>
  <c r="I462" i="2"/>
  <c r="H462" i="2"/>
  <c r="F462" i="2"/>
  <c r="J461" i="2"/>
  <c r="I461" i="2"/>
  <c r="H461" i="2"/>
  <c r="F461" i="2"/>
  <c r="J460" i="2"/>
  <c r="I460" i="2"/>
  <c r="H460" i="2"/>
  <c r="F460" i="2"/>
  <c r="J459" i="2"/>
  <c r="I459" i="2"/>
  <c r="H459" i="2"/>
  <c r="F459" i="2"/>
  <c r="J458" i="2"/>
  <c r="I458" i="2"/>
  <c r="H458" i="2"/>
  <c r="F458" i="2"/>
  <c r="J457" i="2"/>
  <c r="I457" i="2"/>
  <c r="H457" i="2"/>
  <c r="F457" i="2"/>
  <c r="J456" i="2"/>
  <c r="I456" i="2"/>
  <c r="H456" i="2"/>
  <c r="F456" i="2"/>
  <c r="J455" i="2"/>
  <c r="I455" i="2"/>
  <c r="H455" i="2"/>
  <c r="F455" i="2"/>
  <c r="J454" i="2"/>
  <c r="I454" i="2"/>
  <c r="H454" i="2"/>
  <c r="F454" i="2"/>
  <c r="J453" i="2"/>
  <c r="I453" i="2"/>
  <c r="H453" i="2"/>
  <c r="F453" i="2"/>
  <c r="J452" i="2"/>
  <c r="I452" i="2"/>
  <c r="H452" i="2"/>
  <c r="F452" i="2"/>
  <c r="J451" i="2"/>
  <c r="I451" i="2"/>
  <c r="H451" i="2"/>
  <c r="F451" i="2"/>
  <c r="J450" i="2"/>
  <c r="I450" i="2"/>
  <c r="H450" i="2"/>
  <c r="F450" i="2"/>
  <c r="J449" i="2"/>
  <c r="I449" i="2"/>
  <c r="H449" i="2"/>
  <c r="F449" i="2"/>
  <c r="J448" i="2"/>
  <c r="I448" i="2"/>
  <c r="H448" i="2"/>
  <c r="F448" i="2"/>
  <c r="J447" i="2"/>
  <c r="I447" i="2"/>
  <c r="H447" i="2"/>
  <c r="F447" i="2"/>
  <c r="J446" i="2"/>
  <c r="I446" i="2"/>
  <c r="H446" i="2"/>
  <c r="F446" i="2"/>
  <c r="J445" i="2"/>
  <c r="I445" i="2"/>
  <c r="H445" i="2"/>
  <c r="F445" i="2"/>
  <c r="J444" i="2"/>
  <c r="I444" i="2"/>
  <c r="H444" i="2"/>
  <c r="F444" i="2"/>
  <c r="J443" i="2"/>
  <c r="I443" i="2"/>
  <c r="H443" i="2"/>
  <c r="F443" i="2"/>
  <c r="J442" i="2"/>
  <c r="I442" i="2"/>
  <c r="H442" i="2"/>
  <c r="F442" i="2"/>
  <c r="J441" i="2"/>
  <c r="I441" i="2"/>
  <c r="H441" i="2"/>
  <c r="F441" i="2"/>
  <c r="J440" i="2"/>
  <c r="I440" i="2"/>
  <c r="H440" i="2"/>
  <c r="F440" i="2"/>
  <c r="J439" i="2"/>
  <c r="I439" i="2"/>
  <c r="H439" i="2"/>
  <c r="F439" i="2"/>
  <c r="J438" i="2"/>
  <c r="I438" i="2"/>
  <c r="H438" i="2"/>
  <c r="F438" i="2"/>
  <c r="J437" i="2"/>
  <c r="I437" i="2"/>
  <c r="H437" i="2"/>
  <c r="F437" i="2"/>
  <c r="J436" i="2"/>
  <c r="I436" i="2"/>
  <c r="H436" i="2"/>
  <c r="F436" i="2"/>
  <c r="J435" i="2"/>
  <c r="I435" i="2"/>
  <c r="H435" i="2"/>
  <c r="F435" i="2"/>
  <c r="J434" i="2"/>
  <c r="I434" i="2"/>
  <c r="H434" i="2"/>
  <c r="F434" i="2"/>
  <c r="J433" i="2"/>
  <c r="I433" i="2"/>
  <c r="H433" i="2"/>
  <c r="F433" i="2"/>
  <c r="J432" i="2"/>
  <c r="I432" i="2"/>
  <c r="H432" i="2"/>
  <c r="F432" i="2"/>
  <c r="J431" i="2"/>
  <c r="I431" i="2"/>
  <c r="H431" i="2"/>
  <c r="F431" i="2"/>
  <c r="J430" i="2"/>
  <c r="I430" i="2"/>
  <c r="H430" i="2"/>
  <c r="F430" i="2"/>
  <c r="J429" i="2"/>
  <c r="I429" i="2"/>
  <c r="H429" i="2"/>
  <c r="F429" i="2"/>
  <c r="J428" i="2"/>
  <c r="I428" i="2"/>
  <c r="H428" i="2"/>
  <c r="F428" i="2"/>
  <c r="J427" i="2"/>
  <c r="I427" i="2"/>
  <c r="H427" i="2"/>
  <c r="F427" i="2"/>
  <c r="J426" i="2"/>
  <c r="I426" i="2"/>
  <c r="H426" i="2"/>
  <c r="F426" i="2"/>
  <c r="J425" i="2"/>
  <c r="I425" i="2"/>
  <c r="H425" i="2"/>
  <c r="F425" i="2"/>
  <c r="J424" i="2"/>
  <c r="I424" i="2"/>
  <c r="H424" i="2"/>
  <c r="F424" i="2"/>
  <c r="J423" i="2"/>
  <c r="I423" i="2"/>
  <c r="H423" i="2"/>
  <c r="F423" i="2"/>
  <c r="J422" i="2"/>
  <c r="I422" i="2"/>
  <c r="H422" i="2"/>
  <c r="F422" i="2"/>
  <c r="J421" i="2"/>
  <c r="I421" i="2"/>
  <c r="H421" i="2"/>
  <c r="F421" i="2"/>
  <c r="J420" i="2"/>
  <c r="I420" i="2"/>
  <c r="H420" i="2"/>
  <c r="F420" i="2"/>
  <c r="J419" i="2"/>
  <c r="I419" i="2"/>
  <c r="H419" i="2"/>
  <c r="F419" i="2"/>
  <c r="J418" i="2"/>
  <c r="I418" i="2"/>
  <c r="H418" i="2"/>
  <c r="F418" i="2"/>
  <c r="J417" i="2"/>
  <c r="I417" i="2"/>
  <c r="H417" i="2"/>
  <c r="F417" i="2"/>
  <c r="J416" i="2"/>
  <c r="I416" i="2"/>
  <c r="H416" i="2"/>
  <c r="F416" i="2"/>
  <c r="J415" i="2"/>
  <c r="I415" i="2"/>
  <c r="H415" i="2"/>
  <c r="F415" i="2"/>
  <c r="J414" i="2"/>
  <c r="I414" i="2"/>
  <c r="H414" i="2"/>
  <c r="F414" i="2"/>
  <c r="J413" i="2"/>
  <c r="I413" i="2"/>
  <c r="H413" i="2"/>
  <c r="F413" i="2"/>
  <c r="J412" i="2"/>
  <c r="I412" i="2"/>
  <c r="H412" i="2"/>
  <c r="F412" i="2"/>
  <c r="J411" i="2"/>
  <c r="I411" i="2"/>
  <c r="H411" i="2"/>
  <c r="F411" i="2"/>
  <c r="J410" i="2"/>
  <c r="I410" i="2"/>
  <c r="H410" i="2"/>
  <c r="F410" i="2"/>
  <c r="J409" i="2"/>
  <c r="I409" i="2"/>
  <c r="H409" i="2"/>
  <c r="F409" i="2"/>
  <c r="J408" i="2"/>
  <c r="I408" i="2"/>
  <c r="H408" i="2"/>
  <c r="F408" i="2"/>
  <c r="J407" i="2"/>
  <c r="I407" i="2"/>
  <c r="H407" i="2"/>
  <c r="F407" i="2"/>
  <c r="J406" i="2"/>
  <c r="I406" i="2"/>
  <c r="H406" i="2"/>
  <c r="F406" i="2"/>
  <c r="J405" i="2"/>
  <c r="I405" i="2"/>
  <c r="H405" i="2"/>
  <c r="F405" i="2"/>
  <c r="J404" i="2"/>
  <c r="I404" i="2"/>
  <c r="H404" i="2"/>
  <c r="F404" i="2"/>
  <c r="J403" i="2"/>
  <c r="I403" i="2"/>
  <c r="H403" i="2"/>
  <c r="F403" i="2"/>
  <c r="J402" i="2"/>
  <c r="I402" i="2"/>
  <c r="H402" i="2"/>
  <c r="F402" i="2"/>
  <c r="J401" i="2"/>
  <c r="I401" i="2"/>
  <c r="H401" i="2"/>
  <c r="F401" i="2"/>
  <c r="J400" i="2"/>
  <c r="I400" i="2"/>
  <c r="H400" i="2"/>
  <c r="F400" i="2"/>
  <c r="J399" i="2"/>
  <c r="I399" i="2"/>
  <c r="H399" i="2"/>
  <c r="F399" i="2"/>
  <c r="J398" i="2"/>
  <c r="I398" i="2"/>
  <c r="H398" i="2"/>
  <c r="F398" i="2"/>
  <c r="J397" i="2"/>
  <c r="I397" i="2"/>
  <c r="H397" i="2"/>
  <c r="F397" i="2"/>
  <c r="J396" i="2"/>
  <c r="I396" i="2"/>
  <c r="H396" i="2"/>
  <c r="F396" i="2"/>
  <c r="J395" i="2"/>
  <c r="I395" i="2"/>
  <c r="H395" i="2"/>
  <c r="F395" i="2"/>
  <c r="J394" i="2"/>
  <c r="I394" i="2"/>
  <c r="H394" i="2"/>
  <c r="F394" i="2"/>
  <c r="J393" i="2"/>
  <c r="I393" i="2"/>
  <c r="H393" i="2"/>
  <c r="F393" i="2"/>
  <c r="J392" i="2"/>
  <c r="I392" i="2"/>
  <c r="H392" i="2"/>
  <c r="F392" i="2"/>
  <c r="J391" i="2"/>
  <c r="I391" i="2"/>
  <c r="H391" i="2"/>
  <c r="F391" i="2"/>
  <c r="J390" i="2"/>
  <c r="I390" i="2"/>
  <c r="H390" i="2"/>
  <c r="F390" i="2"/>
  <c r="J389" i="2"/>
  <c r="I389" i="2"/>
  <c r="H389" i="2"/>
  <c r="F389" i="2"/>
  <c r="J388" i="2"/>
  <c r="I388" i="2"/>
  <c r="H388" i="2"/>
  <c r="F388" i="2"/>
  <c r="J387" i="2"/>
  <c r="I387" i="2"/>
  <c r="H387" i="2"/>
  <c r="F387" i="2"/>
  <c r="J386" i="2"/>
  <c r="I386" i="2"/>
  <c r="H386" i="2"/>
  <c r="F386" i="2"/>
  <c r="J385" i="2"/>
  <c r="I385" i="2"/>
  <c r="H385" i="2"/>
  <c r="F385" i="2"/>
  <c r="J384" i="2"/>
  <c r="I384" i="2"/>
  <c r="H384" i="2"/>
  <c r="F384" i="2"/>
  <c r="J383" i="2"/>
  <c r="I383" i="2"/>
  <c r="H383" i="2"/>
  <c r="F383" i="2"/>
  <c r="J382" i="2"/>
  <c r="I382" i="2"/>
  <c r="H382" i="2"/>
  <c r="F382" i="2"/>
  <c r="J381" i="2"/>
  <c r="I381" i="2"/>
  <c r="H381" i="2"/>
  <c r="F381" i="2"/>
  <c r="J380" i="2"/>
  <c r="I380" i="2"/>
  <c r="H380" i="2"/>
  <c r="F380" i="2"/>
  <c r="J379" i="2"/>
  <c r="I379" i="2"/>
  <c r="H379" i="2"/>
  <c r="F379" i="2"/>
  <c r="J378" i="2"/>
  <c r="I378" i="2"/>
  <c r="H378" i="2"/>
  <c r="F378" i="2"/>
  <c r="J377" i="2"/>
  <c r="I377" i="2"/>
  <c r="H377" i="2"/>
  <c r="F377" i="2"/>
  <c r="J376" i="2"/>
  <c r="I376" i="2"/>
  <c r="H376" i="2"/>
  <c r="F376" i="2"/>
  <c r="J375" i="2"/>
  <c r="I375" i="2"/>
  <c r="H375" i="2"/>
  <c r="F375" i="2"/>
  <c r="J374" i="2"/>
  <c r="I374" i="2"/>
  <c r="H374" i="2"/>
  <c r="F374" i="2"/>
  <c r="J373" i="2"/>
  <c r="I373" i="2"/>
  <c r="H373" i="2"/>
  <c r="F373" i="2"/>
  <c r="J372" i="2"/>
  <c r="I372" i="2"/>
  <c r="H372" i="2"/>
  <c r="F372" i="2"/>
  <c r="J371" i="2"/>
  <c r="I371" i="2"/>
  <c r="H371" i="2"/>
  <c r="F371" i="2"/>
  <c r="J370" i="2"/>
  <c r="I370" i="2"/>
  <c r="H370" i="2"/>
  <c r="F370" i="2"/>
  <c r="J369" i="2"/>
  <c r="I369" i="2"/>
  <c r="H369" i="2"/>
  <c r="F369" i="2"/>
  <c r="J368" i="2"/>
  <c r="I368" i="2"/>
  <c r="H368" i="2"/>
  <c r="F368" i="2"/>
  <c r="J367" i="2"/>
  <c r="I367" i="2"/>
  <c r="H367" i="2"/>
  <c r="F367" i="2"/>
  <c r="J366" i="2"/>
  <c r="I366" i="2"/>
  <c r="H366" i="2"/>
  <c r="F366" i="2"/>
  <c r="J365" i="2"/>
  <c r="I365" i="2"/>
  <c r="H365" i="2"/>
  <c r="F365" i="2"/>
  <c r="J364" i="2"/>
  <c r="I364" i="2"/>
  <c r="H364" i="2"/>
  <c r="F364" i="2"/>
  <c r="J363" i="2"/>
  <c r="I363" i="2"/>
  <c r="H363" i="2"/>
  <c r="F363" i="2"/>
  <c r="J362" i="2"/>
  <c r="I362" i="2"/>
  <c r="H362" i="2"/>
  <c r="F362" i="2"/>
  <c r="J361" i="2"/>
  <c r="I361" i="2"/>
  <c r="H361" i="2"/>
  <c r="F361" i="2"/>
  <c r="J360" i="2"/>
  <c r="I360" i="2"/>
  <c r="H360" i="2"/>
  <c r="F360" i="2"/>
  <c r="J359" i="2"/>
  <c r="I359" i="2"/>
  <c r="H359" i="2"/>
  <c r="F359" i="2"/>
  <c r="J358" i="2"/>
  <c r="I358" i="2"/>
  <c r="H358" i="2"/>
  <c r="F358" i="2"/>
  <c r="J357" i="2"/>
  <c r="I357" i="2"/>
  <c r="H357" i="2"/>
  <c r="F357" i="2"/>
  <c r="J356" i="2"/>
  <c r="I356" i="2"/>
  <c r="H356" i="2"/>
  <c r="F356" i="2"/>
  <c r="J355" i="2"/>
  <c r="I355" i="2"/>
  <c r="H355" i="2"/>
  <c r="F355" i="2"/>
  <c r="J354" i="2"/>
  <c r="I354" i="2"/>
  <c r="H354" i="2"/>
  <c r="F354" i="2"/>
  <c r="J353" i="2"/>
  <c r="I353" i="2"/>
  <c r="H353" i="2"/>
  <c r="F353" i="2"/>
  <c r="J352" i="2"/>
  <c r="I352" i="2"/>
  <c r="H352" i="2"/>
  <c r="F352" i="2"/>
  <c r="J351" i="2"/>
  <c r="I351" i="2"/>
  <c r="H351" i="2"/>
  <c r="F351" i="2"/>
  <c r="J350" i="2"/>
  <c r="I350" i="2"/>
  <c r="H350" i="2"/>
  <c r="F350" i="2"/>
  <c r="J349" i="2"/>
  <c r="I349" i="2"/>
  <c r="H349" i="2"/>
  <c r="F349" i="2"/>
  <c r="J348" i="2"/>
  <c r="I348" i="2"/>
  <c r="H348" i="2"/>
  <c r="F348" i="2"/>
  <c r="J347" i="2"/>
  <c r="I347" i="2"/>
  <c r="H347" i="2"/>
  <c r="F347" i="2"/>
  <c r="J346" i="2"/>
  <c r="I346" i="2"/>
  <c r="H346" i="2"/>
  <c r="F346" i="2"/>
  <c r="J345" i="2"/>
  <c r="I345" i="2"/>
  <c r="H345" i="2"/>
  <c r="F345" i="2"/>
  <c r="J344" i="2"/>
  <c r="I344" i="2"/>
  <c r="H344" i="2"/>
  <c r="F344" i="2"/>
  <c r="J343" i="2"/>
  <c r="I343" i="2"/>
  <c r="H343" i="2"/>
  <c r="F343" i="2"/>
  <c r="J342" i="2"/>
  <c r="I342" i="2"/>
  <c r="H342" i="2"/>
  <c r="F342" i="2"/>
  <c r="J341" i="2"/>
  <c r="I341" i="2"/>
  <c r="H341" i="2"/>
  <c r="F341" i="2"/>
  <c r="J340" i="2"/>
  <c r="I340" i="2"/>
  <c r="H340" i="2"/>
  <c r="F340" i="2"/>
  <c r="J339" i="2"/>
  <c r="I339" i="2"/>
  <c r="H339" i="2"/>
  <c r="F339" i="2"/>
  <c r="J338" i="2"/>
  <c r="I338" i="2"/>
  <c r="H338" i="2"/>
  <c r="F338" i="2"/>
  <c r="J337" i="2"/>
  <c r="I337" i="2"/>
  <c r="H337" i="2"/>
  <c r="F337" i="2"/>
  <c r="J336" i="2"/>
  <c r="I336" i="2"/>
  <c r="H336" i="2"/>
  <c r="F336" i="2"/>
  <c r="J335" i="2"/>
  <c r="I335" i="2"/>
  <c r="H335" i="2"/>
  <c r="F335" i="2"/>
  <c r="J334" i="2"/>
  <c r="I334" i="2"/>
  <c r="H334" i="2"/>
  <c r="F334" i="2"/>
  <c r="J333" i="2"/>
  <c r="I333" i="2"/>
  <c r="H333" i="2"/>
  <c r="F333" i="2"/>
  <c r="J332" i="2"/>
  <c r="I332" i="2"/>
  <c r="H332" i="2"/>
  <c r="F332" i="2"/>
  <c r="J331" i="2"/>
  <c r="I331" i="2"/>
  <c r="H331" i="2"/>
  <c r="F331" i="2"/>
  <c r="J330" i="2"/>
  <c r="I330" i="2"/>
  <c r="H330" i="2"/>
  <c r="F330" i="2"/>
  <c r="J329" i="2"/>
  <c r="I329" i="2"/>
  <c r="H329" i="2"/>
  <c r="F329" i="2"/>
  <c r="J328" i="2"/>
  <c r="I328" i="2"/>
  <c r="H328" i="2"/>
  <c r="F328" i="2"/>
  <c r="J327" i="2"/>
  <c r="I327" i="2"/>
  <c r="H327" i="2"/>
  <c r="F327" i="2"/>
  <c r="J326" i="2"/>
  <c r="I326" i="2"/>
  <c r="H326" i="2"/>
  <c r="F326" i="2"/>
  <c r="J325" i="2"/>
  <c r="I325" i="2"/>
  <c r="H325" i="2"/>
  <c r="F325" i="2"/>
  <c r="J324" i="2"/>
  <c r="I324" i="2"/>
  <c r="H324" i="2"/>
  <c r="F324" i="2"/>
  <c r="J323" i="2"/>
  <c r="I323" i="2"/>
  <c r="H323" i="2"/>
  <c r="F323" i="2"/>
  <c r="J322" i="2"/>
  <c r="I322" i="2"/>
  <c r="H322" i="2"/>
  <c r="F322" i="2"/>
  <c r="J321" i="2"/>
  <c r="I321" i="2"/>
  <c r="H321" i="2"/>
  <c r="F321" i="2"/>
  <c r="J320" i="2"/>
  <c r="I320" i="2"/>
  <c r="H320" i="2"/>
  <c r="F320" i="2"/>
  <c r="J319" i="2"/>
  <c r="I319" i="2"/>
  <c r="H319" i="2"/>
  <c r="F319" i="2"/>
  <c r="J318" i="2"/>
  <c r="I318" i="2"/>
  <c r="H318" i="2"/>
  <c r="F318" i="2"/>
  <c r="J317" i="2"/>
  <c r="I317" i="2"/>
  <c r="H317" i="2"/>
  <c r="F317" i="2"/>
  <c r="J316" i="2"/>
  <c r="I316" i="2"/>
  <c r="H316" i="2"/>
  <c r="F316" i="2"/>
  <c r="J315" i="2"/>
  <c r="I315" i="2"/>
  <c r="H315" i="2"/>
  <c r="F315" i="2"/>
  <c r="J314" i="2"/>
  <c r="I314" i="2"/>
  <c r="H314" i="2"/>
  <c r="F314" i="2"/>
  <c r="J313" i="2"/>
  <c r="I313" i="2"/>
  <c r="H313" i="2"/>
  <c r="F313" i="2"/>
  <c r="J312" i="2"/>
  <c r="I312" i="2"/>
  <c r="H312" i="2"/>
  <c r="F312" i="2"/>
  <c r="J311" i="2"/>
  <c r="I311" i="2"/>
  <c r="H311" i="2"/>
  <c r="F311" i="2"/>
  <c r="J310" i="2"/>
  <c r="I310" i="2"/>
  <c r="H310" i="2"/>
  <c r="F310" i="2"/>
  <c r="J309" i="2"/>
  <c r="I309" i="2"/>
  <c r="H309" i="2"/>
  <c r="F309" i="2"/>
  <c r="J308" i="2"/>
  <c r="I308" i="2"/>
  <c r="H308" i="2"/>
  <c r="F308" i="2"/>
  <c r="J307" i="2"/>
  <c r="I307" i="2"/>
  <c r="H307" i="2"/>
  <c r="F307" i="2"/>
  <c r="J306" i="2"/>
  <c r="I306" i="2"/>
  <c r="H306" i="2"/>
  <c r="F306" i="2"/>
  <c r="J305" i="2"/>
  <c r="I305" i="2"/>
  <c r="H305" i="2"/>
  <c r="F305" i="2"/>
  <c r="J304" i="2"/>
  <c r="I304" i="2"/>
  <c r="H304" i="2"/>
  <c r="F304" i="2"/>
  <c r="J303" i="2"/>
  <c r="I303" i="2"/>
  <c r="H303" i="2"/>
  <c r="F303" i="2"/>
  <c r="J302" i="2"/>
  <c r="I302" i="2"/>
  <c r="H302" i="2"/>
  <c r="F302" i="2"/>
  <c r="J301" i="2"/>
  <c r="I301" i="2"/>
  <c r="H301" i="2"/>
  <c r="F301" i="2"/>
  <c r="J300" i="2"/>
  <c r="I300" i="2"/>
  <c r="H300" i="2"/>
  <c r="F300" i="2"/>
  <c r="J299" i="2"/>
  <c r="I299" i="2"/>
  <c r="H299" i="2"/>
  <c r="F299" i="2"/>
  <c r="J298" i="2"/>
  <c r="I298" i="2"/>
  <c r="H298" i="2"/>
  <c r="F298" i="2"/>
  <c r="J297" i="2"/>
  <c r="I297" i="2"/>
  <c r="H297" i="2"/>
  <c r="F297" i="2"/>
  <c r="J296" i="2"/>
  <c r="I296" i="2"/>
  <c r="H296" i="2"/>
  <c r="F296" i="2"/>
  <c r="J295" i="2"/>
  <c r="I295" i="2"/>
  <c r="H295" i="2"/>
  <c r="F295" i="2"/>
  <c r="J294" i="2"/>
  <c r="I294" i="2"/>
  <c r="H294" i="2"/>
  <c r="F294" i="2"/>
  <c r="J293" i="2"/>
  <c r="I293" i="2"/>
  <c r="H293" i="2"/>
  <c r="F293" i="2"/>
  <c r="J292" i="2"/>
  <c r="I292" i="2"/>
  <c r="H292" i="2"/>
  <c r="F292" i="2"/>
  <c r="J291" i="2"/>
  <c r="I291" i="2"/>
  <c r="H291" i="2"/>
  <c r="F291" i="2"/>
  <c r="J290" i="2"/>
  <c r="I290" i="2"/>
  <c r="H290" i="2"/>
  <c r="F290" i="2"/>
  <c r="J289" i="2"/>
  <c r="I289" i="2"/>
  <c r="H289" i="2"/>
  <c r="F289" i="2"/>
  <c r="J288" i="2"/>
  <c r="I288" i="2"/>
  <c r="H288" i="2"/>
  <c r="F288" i="2"/>
  <c r="J287" i="2"/>
  <c r="I287" i="2"/>
  <c r="H287" i="2"/>
  <c r="F287" i="2"/>
  <c r="J286" i="2"/>
  <c r="I286" i="2"/>
  <c r="H286" i="2"/>
  <c r="F286" i="2"/>
  <c r="J285" i="2"/>
  <c r="I285" i="2"/>
  <c r="H285" i="2"/>
  <c r="F285" i="2"/>
  <c r="J284" i="2"/>
  <c r="I284" i="2"/>
  <c r="H284" i="2"/>
  <c r="F284" i="2"/>
  <c r="J283" i="2"/>
  <c r="I283" i="2"/>
  <c r="H283" i="2"/>
  <c r="F283" i="2"/>
  <c r="J282" i="2"/>
  <c r="I282" i="2"/>
  <c r="H282" i="2"/>
  <c r="F282" i="2"/>
  <c r="J281" i="2"/>
  <c r="I281" i="2"/>
  <c r="H281" i="2"/>
  <c r="F281" i="2"/>
  <c r="J280" i="2"/>
  <c r="I280" i="2"/>
  <c r="H280" i="2"/>
  <c r="F280" i="2"/>
  <c r="J279" i="2"/>
  <c r="I279" i="2"/>
  <c r="H279" i="2"/>
  <c r="F279" i="2"/>
  <c r="J278" i="2"/>
  <c r="I278" i="2"/>
  <c r="H278" i="2"/>
  <c r="F278" i="2"/>
  <c r="J277" i="2"/>
  <c r="I277" i="2"/>
  <c r="H277" i="2"/>
  <c r="F277" i="2"/>
  <c r="J276" i="2"/>
  <c r="I276" i="2"/>
  <c r="H276" i="2"/>
  <c r="F276" i="2"/>
  <c r="J275" i="2"/>
  <c r="I275" i="2"/>
  <c r="H275" i="2"/>
  <c r="F275" i="2"/>
  <c r="J274" i="2"/>
  <c r="I274" i="2"/>
  <c r="H274" i="2"/>
  <c r="F274" i="2"/>
  <c r="J273" i="2"/>
  <c r="I273" i="2"/>
  <c r="H273" i="2"/>
  <c r="F273" i="2"/>
  <c r="J272" i="2"/>
  <c r="I272" i="2"/>
  <c r="H272" i="2"/>
  <c r="F272" i="2"/>
  <c r="J271" i="2"/>
  <c r="I271" i="2"/>
  <c r="H271" i="2"/>
  <c r="F271" i="2"/>
  <c r="J270" i="2"/>
  <c r="I270" i="2"/>
  <c r="H270" i="2"/>
  <c r="F270" i="2"/>
  <c r="J269" i="2"/>
  <c r="I269" i="2"/>
  <c r="H269" i="2"/>
  <c r="F269" i="2"/>
  <c r="J268" i="2"/>
  <c r="I268" i="2"/>
  <c r="H268" i="2"/>
  <c r="F268" i="2"/>
  <c r="J267" i="2"/>
  <c r="I267" i="2"/>
  <c r="H267" i="2"/>
  <c r="F267" i="2"/>
  <c r="J266" i="2"/>
  <c r="I266" i="2"/>
  <c r="H266" i="2"/>
  <c r="F266" i="2"/>
  <c r="J265" i="2"/>
  <c r="I265" i="2"/>
  <c r="H265" i="2"/>
  <c r="F265" i="2"/>
  <c r="J264" i="2"/>
  <c r="I264" i="2"/>
  <c r="H264" i="2"/>
  <c r="F264" i="2"/>
  <c r="J263" i="2"/>
  <c r="I263" i="2"/>
  <c r="H263" i="2"/>
  <c r="F263" i="2"/>
  <c r="J262" i="2"/>
  <c r="I262" i="2"/>
  <c r="H262" i="2"/>
  <c r="F262" i="2"/>
  <c r="J261" i="2"/>
  <c r="I261" i="2"/>
  <c r="H261" i="2"/>
  <c r="F261" i="2"/>
  <c r="J260" i="2"/>
  <c r="I260" i="2"/>
  <c r="H260" i="2"/>
  <c r="F260" i="2"/>
  <c r="J259" i="2"/>
  <c r="I259" i="2"/>
  <c r="H259" i="2"/>
  <c r="F259" i="2"/>
  <c r="J258" i="2"/>
  <c r="I258" i="2"/>
  <c r="H258" i="2"/>
  <c r="F258" i="2"/>
  <c r="J257" i="2"/>
  <c r="I257" i="2"/>
  <c r="H257" i="2"/>
  <c r="F257" i="2"/>
  <c r="J256" i="2"/>
  <c r="I256" i="2"/>
  <c r="H256" i="2"/>
  <c r="F256" i="2"/>
  <c r="J255" i="2"/>
  <c r="I255" i="2"/>
  <c r="H255" i="2"/>
  <c r="F255" i="2"/>
  <c r="J254" i="2"/>
  <c r="I254" i="2"/>
  <c r="H254" i="2"/>
  <c r="F254" i="2"/>
  <c r="J253" i="2"/>
  <c r="I253" i="2"/>
  <c r="H253" i="2"/>
  <c r="F253" i="2"/>
  <c r="J252" i="2"/>
  <c r="I252" i="2"/>
  <c r="H252" i="2"/>
  <c r="F252" i="2"/>
  <c r="J251" i="2"/>
  <c r="I251" i="2"/>
  <c r="H251" i="2"/>
  <c r="F251" i="2"/>
  <c r="J250" i="2"/>
  <c r="I250" i="2"/>
  <c r="H250" i="2"/>
  <c r="F250" i="2"/>
  <c r="J249" i="2"/>
  <c r="I249" i="2"/>
  <c r="H249" i="2"/>
  <c r="F249" i="2"/>
  <c r="J248" i="2"/>
  <c r="I248" i="2"/>
  <c r="H248" i="2"/>
  <c r="F248" i="2"/>
  <c r="J247" i="2"/>
  <c r="I247" i="2"/>
  <c r="H247" i="2"/>
  <c r="F247" i="2"/>
  <c r="J246" i="2"/>
  <c r="I246" i="2"/>
  <c r="H246" i="2"/>
  <c r="F246" i="2"/>
  <c r="J245" i="2"/>
  <c r="I245" i="2"/>
  <c r="H245" i="2"/>
  <c r="F245" i="2"/>
  <c r="J244" i="2"/>
  <c r="I244" i="2"/>
  <c r="H244" i="2"/>
  <c r="F244" i="2"/>
  <c r="J243" i="2"/>
  <c r="I243" i="2"/>
  <c r="H243" i="2"/>
  <c r="F243" i="2"/>
  <c r="J242" i="2"/>
  <c r="I242" i="2"/>
  <c r="H242" i="2"/>
  <c r="F242" i="2"/>
  <c r="J241" i="2"/>
  <c r="I241" i="2"/>
  <c r="H241" i="2"/>
  <c r="F241" i="2"/>
  <c r="J240" i="2"/>
  <c r="I240" i="2"/>
  <c r="H240" i="2"/>
  <c r="F240" i="2"/>
  <c r="J239" i="2"/>
  <c r="I239" i="2"/>
  <c r="H239" i="2"/>
  <c r="F239" i="2"/>
  <c r="J238" i="2"/>
  <c r="I238" i="2"/>
  <c r="H238" i="2"/>
  <c r="F238" i="2"/>
  <c r="J237" i="2"/>
  <c r="I237" i="2"/>
  <c r="H237" i="2"/>
  <c r="F237" i="2"/>
  <c r="J236" i="2"/>
  <c r="I236" i="2"/>
  <c r="H236" i="2"/>
  <c r="F236" i="2"/>
  <c r="J235" i="2"/>
  <c r="I235" i="2"/>
  <c r="H235" i="2"/>
  <c r="F235" i="2"/>
  <c r="J234" i="2"/>
  <c r="I234" i="2"/>
  <c r="H234" i="2"/>
  <c r="F234" i="2"/>
  <c r="J233" i="2"/>
  <c r="I233" i="2"/>
  <c r="H233" i="2"/>
  <c r="F233" i="2"/>
  <c r="J232" i="2"/>
  <c r="I232" i="2"/>
  <c r="H232" i="2"/>
  <c r="F232" i="2"/>
  <c r="J231" i="2"/>
  <c r="I231" i="2"/>
  <c r="H231" i="2"/>
  <c r="F231" i="2"/>
  <c r="J230" i="2"/>
  <c r="I230" i="2"/>
  <c r="H230" i="2"/>
  <c r="F230" i="2"/>
  <c r="J229" i="2"/>
  <c r="I229" i="2"/>
  <c r="H229" i="2"/>
  <c r="F229" i="2"/>
  <c r="J228" i="2"/>
  <c r="I228" i="2"/>
  <c r="H228" i="2"/>
  <c r="F228" i="2"/>
  <c r="J227" i="2"/>
  <c r="I227" i="2"/>
  <c r="H227" i="2"/>
  <c r="F227" i="2"/>
  <c r="J226" i="2"/>
  <c r="I226" i="2"/>
  <c r="H226" i="2"/>
  <c r="F226" i="2"/>
  <c r="J225" i="2"/>
  <c r="I225" i="2"/>
  <c r="H225" i="2"/>
  <c r="F225" i="2"/>
  <c r="J224" i="2"/>
  <c r="I224" i="2"/>
  <c r="H224" i="2"/>
  <c r="F224" i="2"/>
  <c r="J223" i="2"/>
  <c r="I223" i="2"/>
  <c r="H223" i="2"/>
  <c r="F223" i="2"/>
  <c r="J222" i="2"/>
  <c r="I222" i="2"/>
  <c r="H222" i="2"/>
  <c r="F222" i="2"/>
  <c r="J221" i="2"/>
  <c r="I221" i="2"/>
  <c r="H221" i="2"/>
  <c r="F221" i="2"/>
  <c r="J220" i="2"/>
  <c r="I220" i="2"/>
  <c r="H220" i="2"/>
  <c r="F220" i="2"/>
  <c r="J219" i="2"/>
  <c r="I219" i="2"/>
  <c r="H219" i="2"/>
  <c r="F219" i="2"/>
  <c r="J218" i="2"/>
  <c r="I218" i="2"/>
  <c r="H218" i="2"/>
  <c r="F218" i="2"/>
  <c r="J217" i="2"/>
  <c r="I217" i="2"/>
  <c r="H217" i="2"/>
  <c r="F217" i="2"/>
  <c r="J216" i="2"/>
  <c r="I216" i="2"/>
  <c r="H216" i="2"/>
  <c r="F216" i="2"/>
  <c r="J215" i="2"/>
  <c r="I215" i="2"/>
  <c r="H215" i="2"/>
  <c r="F215" i="2"/>
  <c r="J214" i="2"/>
  <c r="I214" i="2"/>
  <c r="H214" i="2"/>
  <c r="F214" i="2"/>
  <c r="J213" i="2"/>
  <c r="I213" i="2"/>
  <c r="H213" i="2"/>
  <c r="F213" i="2"/>
  <c r="J212" i="2"/>
  <c r="I212" i="2"/>
  <c r="H212" i="2"/>
  <c r="F212" i="2"/>
  <c r="J211" i="2"/>
  <c r="I211" i="2"/>
  <c r="H211" i="2"/>
  <c r="F211" i="2"/>
  <c r="J210" i="2"/>
  <c r="I210" i="2"/>
  <c r="H210" i="2"/>
  <c r="F210" i="2"/>
  <c r="J209" i="2"/>
  <c r="I209" i="2"/>
  <c r="H209" i="2"/>
  <c r="F209" i="2"/>
  <c r="J208" i="2"/>
  <c r="I208" i="2"/>
  <c r="H208" i="2"/>
  <c r="F208" i="2"/>
  <c r="J207" i="2"/>
  <c r="I207" i="2"/>
  <c r="H207" i="2"/>
  <c r="F207" i="2"/>
  <c r="J206" i="2"/>
  <c r="I206" i="2"/>
  <c r="H206" i="2"/>
  <c r="F206" i="2"/>
  <c r="J205" i="2"/>
  <c r="I205" i="2"/>
  <c r="H205" i="2"/>
  <c r="F205" i="2"/>
  <c r="J204" i="2"/>
  <c r="I204" i="2"/>
  <c r="H204" i="2"/>
  <c r="F204" i="2"/>
  <c r="J203" i="2"/>
  <c r="I203" i="2"/>
  <c r="H203" i="2"/>
  <c r="F203" i="2"/>
  <c r="J202" i="2"/>
  <c r="I202" i="2"/>
  <c r="H202" i="2"/>
  <c r="F202" i="2"/>
  <c r="J201" i="2"/>
  <c r="I201" i="2"/>
  <c r="H201" i="2"/>
  <c r="F201" i="2"/>
  <c r="J200" i="2"/>
  <c r="I200" i="2"/>
  <c r="H200" i="2"/>
  <c r="F200" i="2"/>
  <c r="J199" i="2"/>
  <c r="I199" i="2"/>
  <c r="H199" i="2"/>
  <c r="F199" i="2"/>
  <c r="J198" i="2"/>
  <c r="I198" i="2"/>
  <c r="H198" i="2"/>
  <c r="F198" i="2"/>
  <c r="J197" i="2"/>
  <c r="I197" i="2"/>
  <c r="H197" i="2"/>
  <c r="F197" i="2"/>
  <c r="J196" i="2"/>
  <c r="I196" i="2"/>
  <c r="H196" i="2"/>
  <c r="F196" i="2"/>
  <c r="J195" i="2"/>
  <c r="I195" i="2"/>
  <c r="H195" i="2"/>
  <c r="F195" i="2"/>
  <c r="J194" i="2"/>
  <c r="I194" i="2"/>
  <c r="H194" i="2"/>
  <c r="F194" i="2"/>
  <c r="J193" i="2"/>
  <c r="I193" i="2"/>
  <c r="H193" i="2"/>
  <c r="F193" i="2"/>
  <c r="J192" i="2"/>
  <c r="I192" i="2"/>
  <c r="H192" i="2"/>
  <c r="F192" i="2"/>
  <c r="J191" i="2"/>
  <c r="I191" i="2"/>
  <c r="H191" i="2"/>
  <c r="F191" i="2"/>
  <c r="J190" i="2"/>
  <c r="I190" i="2"/>
  <c r="H190" i="2"/>
  <c r="F190" i="2"/>
  <c r="J189" i="2"/>
  <c r="I189" i="2"/>
  <c r="H189" i="2"/>
  <c r="F189" i="2"/>
  <c r="J188" i="2"/>
  <c r="I188" i="2"/>
  <c r="H188" i="2"/>
  <c r="F188" i="2"/>
  <c r="J187" i="2"/>
  <c r="I187" i="2"/>
  <c r="H187" i="2"/>
  <c r="F187" i="2"/>
  <c r="J186" i="2"/>
  <c r="I186" i="2"/>
  <c r="H186" i="2"/>
  <c r="F186" i="2"/>
  <c r="J185" i="2"/>
  <c r="I185" i="2"/>
  <c r="H185" i="2"/>
  <c r="F185" i="2"/>
  <c r="J184" i="2"/>
  <c r="I184" i="2"/>
  <c r="H184" i="2"/>
  <c r="F184" i="2"/>
  <c r="J183" i="2"/>
  <c r="I183" i="2"/>
  <c r="H183" i="2"/>
  <c r="F183" i="2"/>
  <c r="J182" i="2"/>
  <c r="I182" i="2"/>
  <c r="H182" i="2"/>
  <c r="F182" i="2"/>
  <c r="J181" i="2"/>
  <c r="I181" i="2"/>
  <c r="H181" i="2"/>
  <c r="F181" i="2"/>
  <c r="J180" i="2"/>
  <c r="I180" i="2"/>
  <c r="H180" i="2"/>
  <c r="F180" i="2"/>
  <c r="J179" i="2"/>
  <c r="I179" i="2"/>
  <c r="H179" i="2"/>
  <c r="F179" i="2"/>
  <c r="J178" i="2"/>
  <c r="I178" i="2"/>
  <c r="H178" i="2"/>
  <c r="F178" i="2"/>
  <c r="J177" i="2"/>
  <c r="I177" i="2"/>
  <c r="H177" i="2"/>
  <c r="F177" i="2"/>
  <c r="J176" i="2"/>
  <c r="I176" i="2"/>
  <c r="H176" i="2"/>
  <c r="F176" i="2"/>
  <c r="J175" i="2"/>
  <c r="I175" i="2"/>
  <c r="H175" i="2"/>
  <c r="F175" i="2"/>
  <c r="J174" i="2"/>
  <c r="I174" i="2"/>
  <c r="H174" i="2"/>
  <c r="F174" i="2"/>
  <c r="J173" i="2"/>
  <c r="I173" i="2"/>
  <c r="H173" i="2"/>
  <c r="F173" i="2"/>
  <c r="J172" i="2"/>
  <c r="I172" i="2"/>
  <c r="H172" i="2"/>
  <c r="F172" i="2"/>
  <c r="J171" i="2"/>
  <c r="I171" i="2"/>
  <c r="H171" i="2"/>
  <c r="F171" i="2"/>
  <c r="J170" i="2"/>
  <c r="I170" i="2"/>
  <c r="H170" i="2"/>
  <c r="F170" i="2"/>
  <c r="J169" i="2"/>
  <c r="I169" i="2"/>
  <c r="H169" i="2"/>
  <c r="F169" i="2"/>
  <c r="J168" i="2"/>
  <c r="I168" i="2"/>
  <c r="H168" i="2"/>
  <c r="F168" i="2"/>
  <c r="J167" i="2"/>
  <c r="I167" i="2"/>
  <c r="H167" i="2"/>
  <c r="F167" i="2"/>
  <c r="J166" i="2"/>
  <c r="I166" i="2"/>
  <c r="H166" i="2"/>
  <c r="F166" i="2"/>
  <c r="J165" i="2"/>
  <c r="I165" i="2"/>
  <c r="H165" i="2"/>
  <c r="F165" i="2"/>
  <c r="J164" i="2"/>
  <c r="I164" i="2"/>
  <c r="H164" i="2"/>
  <c r="F164" i="2"/>
  <c r="J163" i="2"/>
  <c r="I163" i="2"/>
  <c r="H163" i="2"/>
  <c r="F163" i="2"/>
  <c r="J162" i="2"/>
  <c r="I162" i="2"/>
  <c r="H162" i="2"/>
  <c r="F162" i="2"/>
  <c r="J161" i="2"/>
  <c r="I161" i="2"/>
  <c r="H161" i="2"/>
  <c r="F161" i="2"/>
  <c r="J160" i="2"/>
  <c r="I160" i="2"/>
  <c r="H160" i="2"/>
  <c r="F160" i="2"/>
  <c r="J159" i="2"/>
  <c r="I159" i="2"/>
  <c r="H159" i="2"/>
  <c r="F159" i="2"/>
  <c r="J158" i="2"/>
  <c r="I158" i="2"/>
  <c r="H158" i="2"/>
  <c r="F158" i="2"/>
  <c r="J157" i="2"/>
  <c r="I157" i="2"/>
  <c r="H157" i="2"/>
  <c r="F157" i="2"/>
  <c r="J156" i="2"/>
  <c r="I156" i="2"/>
  <c r="H156" i="2"/>
  <c r="F156" i="2"/>
  <c r="J155" i="2"/>
  <c r="I155" i="2"/>
  <c r="H155" i="2"/>
  <c r="F155" i="2"/>
  <c r="J154" i="2"/>
  <c r="I154" i="2"/>
  <c r="H154" i="2"/>
  <c r="F154" i="2"/>
  <c r="J153" i="2"/>
  <c r="I153" i="2"/>
  <c r="H153" i="2"/>
  <c r="F153" i="2"/>
  <c r="J152" i="2"/>
  <c r="I152" i="2"/>
  <c r="H152" i="2"/>
  <c r="F152" i="2"/>
  <c r="J151" i="2"/>
  <c r="I151" i="2"/>
  <c r="H151" i="2"/>
  <c r="F151" i="2"/>
  <c r="J150" i="2"/>
  <c r="I150" i="2"/>
  <c r="H150" i="2"/>
  <c r="F150" i="2"/>
  <c r="J149" i="2"/>
  <c r="I149" i="2"/>
  <c r="H149" i="2"/>
  <c r="F149" i="2"/>
  <c r="J148" i="2"/>
  <c r="I148" i="2"/>
  <c r="H148" i="2"/>
  <c r="F148" i="2"/>
  <c r="J147" i="2"/>
  <c r="I147" i="2"/>
  <c r="H147" i="2"/>
  <c r="F147" i="2"/>
  <c r="J146" i="2"/>
  <c r="I146" i="2"/>
  <c r="H146" i="2"/>
  <c r="F146" i="2"/>
  <c r="J145" i="2"/>
  <c r="I145" i="2"/>
  <c r="H145" i="2"/>
  <c r="F145" i="2"/>
  <c r="J144" i="2"/>
  <c r="I144" i="2"/>
  <c r="H144" i="2"/>
  <c r="F144" i="2"/>
  <c r="J143" i="2"/>
  <c r="I143" i="2"/>
  <c r="H143" i="2"/>
  <c r="F143" i="2"/>
  <c r="J142" i="2"/>
  <c r="I142" i="2"/>
  <c r="H142" i="2"/>
  <c r="F142" i="2"/>
  <c r="J141" i="2"/>
  <c r="I141" i="2"/>
  <c r="H141" i="2"/>
  <c r="F141" i="2"/>
  <c r="J140" i="2"/>
  <c r="I140" i="2"/>
  <c r="H140" i="2"/>
  <c r="F140" i="2"/>
  <c r="J139" i="2"/>
  <c r="I139" i="2"/>
  <c r="H139" i="2"/>
  <c r="F139" i="2"/>
  <c r="J138" i="2"/>
  <c r="I138" i="2"/>
  <c r="H138" i="2"/>
  <c r="F138" i="2"/>
  <c r="J137" i="2"/>
  <c r="I137" i="2"/>
  <c r="H137" i="2"/>
  <c r="F137" i="2"/>
  <c r="J136" i="2"/>
  <c r="I136" i="2"/>
  <c r="H136" i="2"/>
  <c r="F136" i="2"/>
  <c r="J135" i="2"/>
  <c r="I135" i="2"/>
  <c r="H135" i="2"/>
  <c r="F135" i="2"/>
  <c r="J134" i="2"/>
  <c r="I134" i="2"/>
  <c r="H134" i="2"/>
  <c r="F134" i="2"/>
  <c r="J133" i="2"/>
  <c r="I133" i="2"/>
  <c r="H133" i="2"/>
  <c r="F133" i="2"/>
  <c r="J132" i="2"/>
  <c r="I132" i="2"/>
  <c r="H132" i="2"/>
  <c r="F132" i="2"/>
  <c r="J131" i="2"/>
  <c r="I131" i="2"/>
  <c r="H131" i="2"/>
  <c r="F131" i="2"/>
  <c r="J130" i="2"/>
  <c r="I130" i="2"/>
  <c r="H130" i="2"/>
  <c r="F130" i="2"/>
  <c r="J129" i="2"/>
  <c r="I129" i="2"/>
  <c r="H129" i="2"/>
  <c r="F129" i="2"/>
  <c r="J128" i="2"/>
  <c r="I128" i="2"/>
  <c r="H128" i="2"/>
  <c r="F128" i="2"/>
  <c r="J127" i="2"/>
  <c r="I127" i="2"/>
  <c r="H127" i="2"/>
  <c r="F127" i="2"/>
  <c r="J126" i="2"/>
  <c r="I126" i="2"/>
  <c r="H126" i="2"/>
  <c r="F126" i="2"/>
  <c r="J125" i="2"/>
  <c r="I125" i="2"/>
  <c r="H125" i="2"/>
  <c r="F125" i="2"/>
  <c r="J124" i="2"/>
  <c r="I124" i="2"/>
  <c r="H124" i="2"/>
  <c r="F124" i="2"/>
  <c r="J123" i="2"/>
  <c r="I123" i="2"/>
  <c r="H123" i="2"/>
  <c r="F123" i="2"/>
  <c r="J122" i="2"/>
  <c r="I122" i="2"/>
  <c r="H122" i="2"/>
  <c r="F122" i="2"/>
  <c r="J121" i="2"/>
  <c r="I121" i="2"/>
  <c r="H121" i="2"/>
  <c r="F121" i="2"/>
  <c r="J120" i="2"/>
  <c r="I120" i="2"/>
  <c r="H120" i="2"/>
  <c r="F120" i="2"/>
  <c r="J119" i="2"/>
  <c r="I119" i="2"/>
  <c r="H119" i="2"/>
  <c r="F119" i="2"/>
  <c r="J118" i="2"/>
  <c r="I118" i="2"/>
  <c r="H118" i="2"/>
  <c r="F118" i="2"/>
  <c r="J117" i="2"/>
  <c r="I117" i="2"/>
  <c r="H117" i="2"/>
  <c r="F117" i="2"/>
  <c r="J116" i="2"/>
  <c r="I116" i="2"/>
  <c r="H116" i="2"/>
  <c r="F116" i="2"/>
  <c r="J115" i="2"/>
  <c r="I115" i="2"/>
  <c r="H115" i="2"/>
  <c r="F115" i="2"/>
  <c r="J114" i="2"/>
  <c r="I114" i="2"/>
  <c r="H114" i="2"/>
  <c r="F114" i="2"/>
  <c r="J113" i="2"/>
  <c r="I113" i="2"/>
  <c r="H113" i="2"/>
  <c r="F113" i="2"/>
  <c r="J112" i="2"/>
  <c r="I112" i="2"/>
  <c r="H112" i="2"/>
  <c r="F112" i="2"/>
  <c r="J111" i="2"/>
  <c r="I111" i="2"/>
  <c r="H111" i="2"/>
  <c r="F111" i="2"/>
  <c r="J110" i="2"/>
  <c r="I110" i="2"/>
  <c r="H110" i="2"/>
  <c r="F110" i="2"/>
  <c r="J109" i="2"/>
  <c r="I109" i="2"/>
  <c r="H109" i="2"/>
  <c r="F109" i="2"/>
  <c r="J108" i="2"/>
  <c r="I108" i="2"/>
  <c r="H108" i="2"/>
  <c r="F108" i="2"/>
  <c r="J107" i="2"/>
  <c r="I107" i="2"/>
  <c r="H107" i="2"/>
  <c r="F107" i="2"/>
  <c r="J106" i="2"/>
  <c r="I106" i="2"/>
  <c r="H106" i="2"/>
  <c r="F106" i="2"/>
  <c r="J105" i="2"/>
  <c r="I105" i="2"/>
  <c r="H105" i="2"/>
  <c r="F105" i="2"/>
  <c r="J104" i="2"/>
  <c r="I104" i="2"/>
  <c r="H104" i="2"/>
  <c r="F104" i="2"/>
  <c r="J103" i="2"/>
  <c r="I103" i="2"/>
  <c r="H103" i="2"/>
  <c r="F103" i="2"/>
  <c r="J102" i="2"/>
  <c r="I102" i="2"/>
  <c r="H102" i="2"/>
  <c r="F102" i="2"/>
  <c r="J101" i="2"/>
  <c r="I101" i="2"/>
  <c r="H101" i="2"/>
  <c r="F101" i="2"/>
  <c r="J100" i="2"/>
  <c r="I100" i="2"/>
  <c r="H100" i="2"/>
  <c r="F100" i="2"/>
  <c r="J99" i="2"/>
  <c r="I99" i="2"/>
  <c r="H99" i="2"/>
  <c r="F99" i="2"/>
  <c r="J98" i="2"/>
  <c r="I98" i="2"/>
  <c r="H98" i="2"/>
  <c r="F98" i="2"/>
  <c r="J97" i="2"/>
  <c r="I97" i="2"/>
  <c r="H97" i="2"/>
  <c r="F97" i="2"/>
  <c r="J96" i="2"/>
  <c r="I96" i="2"/>
  <c r="H96" i="2"/>
  <c r="F96" i="2"/>
  <c r="J95" i="2"/>
  <c r="I95" i="2"/>
  <c r="H95" i="2"/>
  <c r="F95" i="2"/>
  <c r="J94" i="2"/>
  <c r="I94" i="2"/>
  <c r="H94" i="2"/>
  <c r="F94" i="2"/>
  <c r="J93" i="2"/>
  <c r="I93" i="2"/>
  <c r="H93" i="2"/>
  <c r="F93" i="2"/>
  <c r="J92" i="2"/>
  <c r="I92" i="2"/>
  <c r="H92" i="2"/>
  <c r="F92" i="2"/>
  <c r="J91" i="2"/>
  <c r="I91" i="2"/>
  <c r="H91" i="2"/>
  <c r="F91" i="2"/>
  <c r="J90" i="2"/>
  <c r="I90" i="2"/>
  <c r="H90" i="2"/>
  <c r="F90" i="2"/>
  <c r="J89" i="2"/>
  <c r="I89" i="2"/>
  <c r="H89" i="2"/>
  <c r="F89" i="2"/>
  <c r="J88" i="2"/>
  <c r="I88" i="2"/>
  <c r="H88" i="2"/>
  <c r="F88" i="2"/>
  <c r="J87" i="2"/>
  <c r="I87" i="2"/>
  <c r="H87" i="2"/>
  <c r="F87" i="2"/>
  <c r="J86" i="2"/>
  <c r="I86" i="2"/>
  <c r="H86" i="2"/>
  <c r="F86" i="2"/>
  <c r="J85" i="2"/>
  <c r="I85" i="2"/>
  <c r="H85" i="2"/>
  <c r="F85" i="2"/>
  <c r="J84" i="2"/>
  <c r="I84" i="2"/>
  <c r="H84" i="2"/>
  <c r="F84" i="2"/>
  <c r="J83" i="2"/>
  <c r="I83" i="2"/>
  <c r="H83" i="2"/>
  <c r="F83" i="2"/>
  <c r="J82" i="2"/>
  <c r="I82" i="2"/>
  <c r="H82" i="2"/>
  <c r="F82" i="2"/>
  <c r="J81" i="2"/>
  <c r="I81" i="2"/>
  <c r="H81" i="2"/>
  <c r="F81" i="2"/>
  <c r="J80" i="2"/>
  <c r="I80" i="2"/>
  <c r="H80" i="2"/>
  <c r="F80" i="2"/>
  <c r="J79" i="2"/>
  <c r="I79" i="2"/>
  <c r="H79" i="2"/>
  <c r="F79" i="2"/>
  <c r="J78" i="2"/>
  <c r="I78" i="2"/>
  <c r="H78" i="2"/>
  <c r="F78" i="2"/>
  <c r="J77" i="2"/>
  <c r="I77" i="2"/>
  <c r="H77" i="2"/>
  <c r="F77" i="2"/>
  <c r="J76" i="2"/>
  <c r="I76" i="2"/>
  <c r="H76" i="2"/>
  <c r="F76" i="2"/>
  <c r="J75" i="2"/>
  <c r="I75" i="2"/>
  <c r="H75" i="2"/>
  <c r="F75" i="2"/>
  <c r="J74" i="2"/>
  <c r="I74" i="2"/>
  <c r="H74" i="2"/>
  <c r="F74" i="2"/>
  <c r="J73" i="2"/>
  <c r="I73" i="2"/>
  <c r="H73" i="2"/>
  <c r="F73" i="2"/>
  <c r="J72" i="2"/>
  <c r="I72" i="2"/>
  <c r="H72" i="2"/>
  <c r="F72" i="2"/>
  <c r="J71" i="2"/>
  <c r="I71" i="2"/>
  <c r="H71" i="2"/>
  <c r="F71" i="2"/>
  <c r="J70" i="2"/>
  <c r="I70" i="2"/>
  <c r="H70" i="2"/>
  <c r="F70" i="2"/>
  <c r="J69" i="2"/>
  <c r="I69" i="2"/>
  <c r="H69" i="2"/>
  <c r="F69" i="2"/>
  <c r="J68" i="2"/>
  <c r="I68" i="2"/>
  <c r="H68" i="2"/>
  <c r="F68" i="2"/>
  <c r="J67" i="2"/>
  <c r="I67" i="2"/>
  <c r="H67" i="2"/>
  <c r="F67" i="2"/>
  <c r="J66" i="2"/>
  <c r="I66" i="2"/>
  <c r="H66" i="2"/>
  <c r="F66" i="2"/>
  <c r="J65" i="2"/>
  <c r="I65" i="2"/>
  <c r="H65" i="2"/>
  <c r="F65" i="2"/>
  <c r="J64" i="2"/>
  <c r="I64" i="2"/>
  <c r="H64" i="2"/>
  <c r="F64" i="2"/>
  <c r="J63" i="2"/>
  <c r="I63" i="2"/>
  <c r="H63" i="2"/>
  <c r="F63" i="2"/>
  <c r="J62" i="2"/>
  <c r="I62" i="2"/>
  <c r="H62" i="2"/>
  <c r="F62" i="2"/>
  <c r="J61" i="2"/>
  <c r="I61" i="2"/>
  <c r="H61" i="2"/>
  <c r="F61" i="2"/>
  <c r="J60" i="2"/>
  <c r="I60" i="2"/>
  <c r="H60" i="2"/>
  <c r="F60" i="2"/>
  <c r="J59" i="2"/>
  <c r="I59" i="2"/>
  <c r="H59" i="2"/>
  <c r="F59" i="2"/>
  <c r="J58" i="2"/>
  <c r="I58" i="2"/>
  <c r="H58" i="2"/>
  <c r="F58" i="2"/>
  <c r="J57" i="2"/>
  <c r="I57" i="2"/>
  <c r="H57" i="2"/>
  <c r="F57" i="2"/>
  <c r="J56" i="2"/>
  <c r="I56" i="2"/>
  <c r="H56" i="2"/>
  <c r="F56" i="2"/>
  <c r="J55" i="2"/>
  <c r="I55" i="2"/>
  <c r="H55" i="2"/>
  <c r="F55" i="2"/>
  <c r="J54" i="2"/>
  <c r="I54" i="2"/>
  <c r="H54" i="2"/>
  <c r="F54" i="2"/>
  <c r="J53" i="2"/>
  <c r="I53" i="2"/>
  <c r="H53" i="2"/>
  <c r="F53" i="2"/>
  <c r="J52" i="2"/>
  <c r="I52" i="2"/>
  <c r="H52" i="2"/>
  <c r="F52" i="2"/>
  <c r="J51" i="2"/>
  <c r="I51" i="2"/>
  <c r="H51" i="2"/>
  <c r="F51" i="2"/>
  <c r="J50" i="2"/>
  <c r="I50" i="2"/>
  <c r="H50" i="2"/>
  <c r="F50" i="2"/>
  <c r="J49" i="2"/>
  <c r="I49" i="2"/>
  <c r="H49" i="2"/>
  <c r="F49" i="2"/>
  <c r="J48" i="2"/>
  <c r="I48" i="2"/>
  <c r="H48" i="2"/>
  <c r="F48" i="2"/>
  <c r="J47" i="2"/>
  <c r="I47" i="2"/>
  <c r="H47" i="2"/>
  <c r="F47" i="2"/>
  <c r="J46" i="2"/>
  <c r="I46" i="2"/>
  <c r="H46" i="2"/>
  <c r="F46" i="2"/>
  <c r="J45" i="2"/>
  <c r="I45" i="2"/>
  <c r="H45" i="2"/>
  <c r="F45" i="2"/>
  <c r="J44" i="2"/>
  <c r="I44" i="2"/>
  <c r="H44" i="2"/>
  <c r="F44" i="2"/>
  <c r="J43" i="2"/>
  <c r="I43" i="2"/>
  <c r="H43" i="2"/>
  <c r="F43" i="2"/>
  <c r="J42" i="2"/>
  <c r="I42" i="2"/>
  <c r="H42" i="2"/>
  <c r="F42" i="2"/>
  <c r="J41" i="2"/>
  <c r="I41" i="2"/>
  <c r="H41" i="2"/>
  <c r="F41" i="2"/>
  <c r="J40" i="2"/>
  <c r="I40" i="2"/>
  <c r="H40" i="2"/>
  <c r="F40" i="2"/>
  <c r="J39" i="2"/>
  <c r="I39" i="2"/>
  <c r="H39" i="2"/>
  <c r="F39" i="2"/>
  <c r="J38" i="2"/>
  <c r="I38" i="2"/>
  <c r="H38" i="2"/>
  <c r="F38" i="2"/>
  <c r="J37" i="2"/>
  <c r="I37" i="2"/>
  <c r="H37" i="2"/>
  <c r="F37" i="2"/>
  <c r="J36" i="2"/>
  <c r="I36" i="2"/>
  <c r="H36" i="2"/>
  <c r="F36" i="2"/>
  <c r="J35" i="2"/>
  <c r="I35" i="2"/>
  <c r="H35" i="2"/>
  <c r="F35" i="2"/>
  <c r="J34" i="2"/>
  <c r="I34" i="2"/>
  <c r="H34" i="2"/>
  <c r="F34" i="2"/>
  <c r="J33" i="2"/>
  <c r="I33" i="2"/>
  <c r="H33" i="2"/>
  <c r="F33" i="2"/>
  <c r="J32" i="2"/>
  <c r="I32" i="2"/>
  <c r="H32" i="2"/>
  <c r="F32" i="2"/>
  <c r="J31" i="2"/>
  <c r="I31" i="2"/>
  <c r="H31" i="2"/>
  <c r="F31" i="2"/>
  <c r="J30" i="2"/>
  <c r="I30" i="2"/>
  <c r="H30" i="2"/>
  <c r="F30" i="2"/>
  <c r="J29" i="2"/>
  <c r="I29" i="2"/>
  <c r="H29" i="2"/>
  <c r="F29" i="2"/>
  <c r="J28" i="2"/>
  <c r="I28" i="2"/>
  <c r="H28" i="2"/>
  <c r="F28" i="2"/>
  <c r="J27" i="2"/>
  <c r="I27" i="2"/>
  <c r="H27" i="2"/>
  <c r="F27" i="2"/>
  <c r="J26" i="2"/>
  <c r="I26" i="2"/>
  <c r="H26" i="2"/>
  <c r="F26" i="2"/>
  <c r="J25" i="2"/>
  <c r="I25" i="2"/>
  <c r="H25" i="2"/>
  <c r="F25" i="2"/>
  <c r="J24" i="2"/>
  <c r="I24" i="2"/>
  <c r="H24" i="2"/>
  <c r="F24" i="2"/>
  <c r="J23" i="2"/>
  <c r="I23" i="2"/>
  <c r="H23" i="2"/>
  <c r="F23" i="2"/>
  <c r="J22" i="2"/>
  <c r="I22" i="2"/>
  <c r="H22" i="2"/>
  <c r="F22" i="2"/>
  <c r="J21" i="2"/>
  <c r="I21" i="2"/>
  <c r="H21" i="2"/>
  <c r="F21" i="2"/>
  <c r="J20" i="2"/>
  <c r="I20" i="2"/>
  <c r="H20" i="2"/>
  <c r="F20" i="2"/>
  <c r="J19" i="2"/>
  <c r="I19" i="2"/>
  <c r="H19" i="2"/>
  <c r="F19" i="2"/>
  <c r="J18" i="2"/>
  <c r="I18" i="2"/>
  <c r="H18" i="2"/>
  <c r="F18" i="2"/>
  <c r="J17" i="2"/>
  <c r="I17" i="2"/>
  <c r="H17" i="2"/>
  <c r="F17" i="2"/>
  <c r="J16" i="2"/>
  <c r="I16" i="2"/>
  <c r="H16" i="2"/>
  <c r="F16" i="2"/>
  <c r="J15" i="2"/>
  <c r="I15" i="2"/>
  <c r="H15" i="2"/>
  <c r="F15" i="2"/>
  <c r="J14" i="2"/>
  <c r="I14" i="2"/>
  <c r="H14" i="2"/>
  <c r="F14" i="2"/>
  <c r="J13" i="2"/>
  <c r="I13" i="2"/>
  <c r="H13" i="2"/>
  <c r="F13" i="2"/>
  <c r="J12" i="2"/>
  <c r="I12" i="2"/>
  <c r="H12" i="2"/>
  <c r="F12" i="2"/>
  <c r="J11" i="2"/>
  <c r="I11" i="2"/>
  <c r="H11" i="2"/>
  <c r="F11" i="2"/>
  <c r="J10" i="2"/>
  <c r="I10" i="2"/>
  <c r="H10" i="2"/>
  <c r="F10" i="2"/>
  <c r="J9" i="2"/>
  <c r="I9" i="2"/>
  <c r="H9" i="2"/>
  <c r="F9" i="2"/>
  <c r="J8" i="2"/>
  <c r="I8" i="2"/>
  <c r="H8" i="2"/>
  <c r="F8" i="2"/>
  <c r="J7" i="2"/>
  <c r="I7" i="2"/>
  <c r="H7" i="2"/>
  <c r="F7" i="2"/>
  <c r="J6" i="2"/>
  <c r="I6" i="2"/>
  <c r="H6" i="2"/>
  <c r="F6" i="2"/>
  <c r="J5" i="2"/>
  <c r="I5" i="2"/>
  <c r="H5" i="2"/>
  <c r="F5" i="2"/>
  <c r="J4" i="2"/>
  <c r="I4" i="2"/>
  <c r="H4" i="2"/>
  <c r="F4" i="2"/>
  <c r="J3" i="2"/>
  <c r="I3" i="2"/>
  <c r="H3" i="2"/>
  <c r="F3" i="2"/>
  <c r="J2" i="2"/>
  <c r="I2" i="2"/>
  <c r="H2" i="2"/>
  <c r="F2" i="2"/>
</calcChain>
</file>

<file path=xl/connections.xml><?xml version="1.0" encoding="utf-8"?>
<connections xmlns="http://schemas.openxmlformats.org/spreadsheetml/2006/main">
  <connection id="1" keepAlive="1" name="ModelConnection_ExternalData_1" description="Data Model" type="5" refreshedVersion="5" minRefreshableVersion="5" saveData="1">
    <dbPr connection="Data Model Connection" command="DRILLTHROUGH MAXROWS 1000 SELECT FROM [Model] WHERE ([Measures].[Sum of rating_count],[Range].[product name].&amp;[AmazonBasics])" commandType="4"/>
    <extLst>
      <ext xmlns:x15="http://schemas.microsoft.com/office/spreadsheetml/2010/11/main" uri="{DE250136-89BD-433C-8126-D09CA5730AF9}">
        <x15:connection id="" model="1"/>
      </ext>
    </extLst>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CLEAN DATA!$A$1:$O$1466" type="102" refreshedVersion="5" minRefreshableVersion="5">
    <extLst>
      <ext xmlns:x15="http://schemas.microsoft.com/office/spreadsheetml/2010/11/main" uri="{DE250136-89BD-433C-8126-D09CA5730AF9}">
        <x15:connection id="Range1-bb036c42-cb01-4394-951a-26c1f25489b8" autoDelete="1">
          <x15:rangePr sourceName="_xlcn.WorksheetConnection_CLEANDATAA1O1466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1].[50% or More].&amp;[Yes]}"/>
  </metadataStrings>
  <mdxMetadata count="1">
    <mdx n="0" f="s">
      <ms ns="1" c="0"/>
    </mdx>
  </mdxMetadata>
  <valueMetadata count="1">
    <bk>
      <rc t="1" v="0"/>
    </bk>
  </valueMetadata>
</metadata>
</file>

<file path=xl/sharedStrings.xml><?xml version="1.0" encoding="utf-8"?>
<sst xmlns="http://schemas.openxmlformats.org/spreadsheetml/2006/main" count="27710" uniqueCount="16374">
  <si>
    <t>product_id</t>
  </si>
  <si>
    <t>B07JW9H4J1</t>
  </si>
  <si>
    <t>B098NS6PVG</t>
  </si>
  <si>
    <t>B096MSW6CT</t>
  </si>
  <si>
    <t>B08HDJ86NZ</t>
  </si>
  <si>
    <t>B08CF3B7N1</t>
  </si>
  <si>
    <t>B08Y1TFSP6</t>
  </si>
  <si>
    <t>B08WRWPM22</t>
  </si>
  <si>
    <t>B08DDRGWTJ</t>
  </si>
  <si>
    <t>B008IFXQFU</t>
  </si>
  <si>
    <t>B082LZGK39</t>
  </si>
  <si>
    <t>B08CF3D7QR</t>
  </si>
  <si>
    <t>B0789LZTCJ</t>
  </si>
  <si>
    <t>B07KSMBL2H</t>
  </si>
  <si>
    <t>B085DTN6R2</t>
  </si>
  <si>
    <t>B09KLVMZ3B</t>
  </si>
  <si>
    <t>B083342NKJ</t>
  </si>
  <si>
    <t>B0B6F7LX4C</t>
  </si>
  <si>
    <t>B082LSVT4B</t>
  </si>
  <si>
    <t>B08WRBG3XW</t>
  </si>
  <si>
    <t>B08DPLCM6T</t>
  </si>
  <si>
    <t>B09C6HXFC1</t>
  </si>
  <si>
    <t>B085194JFL</t>
  </si>
  <si>
    <t>B09F6S8BT6</t>
  </si>
  <si>
    <t>B09NHVCHS9</t>
  </si>
  <si>
    <t>B0B1YVCJ2Y</t>
  </si>
  <si>
    <t>B01M4GGIVU</t>
  </si>
  <si>
    <t>B08B42LWKN</t>
  </si>
  <si>
    <t>B094JNXNPV</t>
  </si>
  <si>
    <t>B09W5XR9RT</t>
  </si>
  <si>
    <t>B077Z65HSD</t>
  </si>
  <si>
    <t>B00NH11PEY</t>
  </si>
  <si>
    <t>B09CMM3VGK</t>
  </si>
  <si>
    <t>B08QSC1XY8</t>
  </si>
  <si>
    <t>B008FWZGSG</t>
  </si>
  <si>
    <t>B0B4HJNPV4</t>
  </si>
  <si>
    <t>B08Y1SJVV5</t>
  </si>
  <si>
    <t>B07XLCFSSN</t>
  </si>
  <si>
    <t>B09RZS1NQT</t>
  </si>
  <si>
    <t>B0B3MMYHYW</t>
  </si>
  <si>
    <t>B09C6HWG18</t>
  </si>
  <si>
    <t>B00NH11KIK</t>
  </si>
  <si>
    <t>B09JPC82QC</t>
  </si>
  <si>
    <t>B07JW1Y6XV</t>
  </si>
  <si>
    <t>B07KRCW6LZ</t>
  </si>
  <si>
    <t>B09NJN8L25</t>
  </si>
  <si>
    <t>B07XJYYH7L</t>
  </si>
  <si>
    <t>B002PD61Y4</t>
  </si>
  <si>
    <t>B014I8SSD0</t>
  </si>
  <si>
    <t>B09L8DSSFH</t>
  </si>
  <si>
    <t>B07232M876</t>
  </si>
  <si>
    <t>B07P681N66</t>
  </si>
  <si>
    <t>B0711PVX6Z</t>
  </si>
  <si>
    <t>B082T6V3DT</t>
  </si>
  <si>
    <t>B07MKFNHKG</t>
  </si>
  <si>
    <t>B0BFWGBX61</t>
  </si>
  <si>
    <t>B01N90RZ4M</t>
  </si>
  <si>
    <t>B0088TKTY2</t>
  </si>
  <si>
    <t>B09Q5SWVBJ</t>
  </si>
  <si>
    <t>B0B4DT8MKT</t>
  </si>
  <si>
    <t>B08CDKQ8T6</t>
  </si>
  <si>
    <t>B07B275VN9</t>
  </si>
  <si>
    <t>B0B15CPR37</t>
  </si>
  <si>
    <t>B0994GFWBH</t>
  </si>
  <si>
    <t>B01GGKZ0V6</t>
  </si>
  <si>
    <t>B09F9YQQ7B</t>
  </si>
  <si>
    <t>B014I8SX4Y</t>
  </si>
  <si>
    <t>B09Q8HMKZX</t>
  </si>
  <si>
    <t>B0B9XN9S3W</t>
  </si>
  <si>
    <t>B07966M8XH</t>
  </si>
  <si>
    <t>B01GGKYKQM</t>
  </si>
  <si>
    <t>B0B86CDHL1</t>
  </si>
  <si>
    <t>B0B5ZF3NRK</t>
  </si>
  <si>
    <t>B09RFC46VP</t>
  </si>
  <si>
    <t>B08R69VDHT</t>
  </si>
  <si>
    <t>B09RWZRCP1</t>
  </si>
  <si>
    <t>B09CMP1SC8</t>
  </si>
  <si>
    <t>B09YLXYP7Y</t>
  </si>
  <si>
    <t>B09ZPM4C2C</t>
  </si>
  <si>
    <t>B0B2DJDCPX</t>
  </si>
  <si>
    <t>B0BCZCQTJX</t>
  </si>
  <si>
    <t>B07LGT55SJ</t>
  </si>
  <si>
    <t>B09NKZXMWJ</t>
  </si>
  <si>
    <t>B08QX1CC14</t>
  </si>
  <si>
    <t>B0974H97TJ</t>
  </si>
  <si>
    <t>B07GVGTSLN</t>
  </si>
  <si>
    <t>B09VCHLSJF</t>
  </si>
  <si>
    <t>B0B1YZX72F</t>
  </si>
  <si>
    <t>B092BJMT8Q</t>
  </si>
  <si>
    <t>B0BMXMLSMM</t>
  </si>
  <si>
    <t>B07JH1C41D</t>
  </si>
  <si>
    <t>B0141EZMAI</t>
  </si>
  <si>
    <t>B09Q5P2MT3</t>
  </si>
  <si>
    <t>B08HDH26JX</t>
  </si>
  <si>
    <t>B09VT6JKRP</t>
  </si>
  <si>
    <t>B09T3KB6JZ</t>
  </si>
  <si>
    <t>B093QCY6YJ</t>
  </si>
  <si>
    <t>B093ZNQZ2Y</t>
  </si>
  <si>
    <t>B08LKS3LSP</t>
  </si>
  <si>
    <t>B00V4BGDKU</t>
  </si>
  <si>
    <t>B08CHKQ8D4</t>
  </si>
  <si>
    <t>B09BW334ML</t>
  </si>
  <si>
    <t>B082T6GVLJ</t>
  </si>
  <si>
    <t>B07DL1KC3H</t>
  </si>
  <si>
    <t>B0B6F98KJJ</t>
  </si>
  <si>
    <t>B07JNVF678</t>
  </si>
  <si>
    <t>B09QGZFBPM</t>
  </si>
  <si>
    <t>B07JGDB5M1</t>
  </si>
  <si>
    <t>B0981XSZJ7</t>
  </si>
  <si>
    <t>B0B9XLX8VR</t>
  </si>
  <si>
    <t>B08Y5KXR6Z</t>
  </si>
  <si>
    <t>B09F6VHQXB</t>
  </si>
  <si>
    <t>B0974G5Q2Y</t>
  </si>
  <si>
    <t>B09YL9SN9B</t>
  </si>
  <si>
    <t>B09RX1FK54</t>
  </si>
  <si>
    <t>B09TT6BFDX</t>
  </si>
  <si>
    <t>B09KH58JZR</t>
  </si>
  <si>
    <t>B09DDCQFMT</t>
  </si>
  <si>
    <t>B08RP2L2NL</t>
  </si>
  <si>
    <t>B0B4G2MWSB</t>
  </si>
  <si>
    <t>B0B21C4BMX</t>
  </si>
  <si>
    <t>B084MZXJNK</t>
  </si>
  <si>
    <t>B0BHZCNC4P</t>
  </si>
  <si>
    <t>B0B16KD737</t>
  </si>
  <si>
    <t>B099K9ZX65</t>
  </si>
  <si>
    <t>B08Y55LPBF</t>
  </si>
  <si>
    <t>B015OW3M1W</t>
  </si>
  <si>
    <t>B01D5H8ZI8</t>
  </si>
  <si>
    <t>B09X1M3DHX</t>
  </si>
  <si>
    <t>B09MM6P76N</t>
  </si>
  <si>
    <t>B01D5H8LDM</t>
  </si>
  <si>
    <t>B0B1YY6JJL</t>
  </si>
  <si>
    <t>B09QGZM8QB</t>
  </si>
  <si>
    <t>B08L4SBJRY</t>
  </si>
  <si>
    <t>B09X79PP8F</t>
  </si>
  <si>
    <t>B082T6GVG9</t>
  </si>
  <si>
    <t>B0B3XY5YT4</t>
  </si>
  <si>
    <t>B0B4HKH19N</t>
  </si>
  <si>
    <t>B08TGG316Z</t>
  </si>
  <si>
    <t>B071VMP1Z4</t>
  </si>
  <si>
    <t>B071SDRGWL</t>
  </si>
  <si>
    <t>B08PSQRW2T</t>
  </si>
  <si>
    <t>B0859M539M</t>
  </si>
  <si>
    <t>B08RX8G496</t>
  </si>
  <si>
    <t>B002SZEOLG</t>
  </si>
  <si>
    <t>B08CS3BT4L</t>
  </si>
  <si>
    <t>B00RFWNJMC</t>
  </si>
  <si>
    <t>B082T6GXS5</t>
  </si>
  <si>
    <t>B09CMQRQM6</t>
  </si>
  <si>
    <t>B005LJQMCK</t>
  </si>
  <si>
    <t>B09C6H53KH</t>
  </si>
  <si>
    <t>B0BB3CBFBM</t>
  </si>
  <si>
    <t>B08QSDKFGQ</t>
  </si>
  <si>
    <t>B08PV1X771</t>
  </si>
  <si>
    <t>B07YTNKVJQ</t>
  </si>
  <si>
    <t>B0117H7GZ6</t>
  </si>
  <si>
    <t>B09XJ1LM7R</t>
  </si>
  <si>
    <t>B084N133Y7</t>
  </si>
  <si>
    <t>B088Z1YWBC</t>
  </si>
  <si>
    <t>B07VSG5SXZ</t>
  </si>
  <si>
    <t>B08RWCZ6SY</t>
  </si>
  <si>
    <t>B07KSB1MLX</t>
  </si>
  <si>
    <t>B081FG1QYX</t>
  </si>
  <si>
    <t>B08R69WBN7</t>
  </si>
  <si>
    <t>B0B3RHX6B6</t>
  </si>
  <si>
    <t>B084N18QZY</t>
  </si>
  <si>
    <t>B081NHWT6Z</t>
  </si>
  <si>
    <t>B07JPJJZ2H</t>
  </si>
  <si>
    <t>B09JKNF147</t>
  </si>
  <si>
    <t>B0B9959XF3</t>
  </si>
  <si>
    <t>B09PNR6F8Q</t>
  </si>
  <si>
    <t>B07M69276N</t>
  </si>
  <si>
    <t>B0B1YZ9CB8</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</si>
  <si>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</si>
  <si>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</si>
  <si>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</si>
  <si>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</si>
  <si>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</si>
  <si>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</si>
  <si>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</si>
  <si>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</si>
  <si>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</si>
  <si>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</si>
  <si>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</si>
  <si>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</si>
  <si>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</si>
  <si>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</si>
  <si>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</si>
  <si>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</si>
  <si>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B0B466C3G4</t>
  </si>
  <si>
    <t>B005LJQMZC</t>
  </si>
  <si>
    <t>B07MDRGHWQ</t>
  </si>
  <si>
    <t>B07DC4RZPY</t>
  </si>
  <si>
    <t>B0B15GSPQW</t>
  </si>
  <si>
    <t>B08GJNM9N7</t>
  </si>
  <si>
    <t>B09C6FML9B</t>
  </si>
  <si>
    <t>B0B65MJ45G</t>
  </si>
  <si>
    <t>B08P9RYPLR</t>
  </si>
  <si>
    <t>B0B6F8HHR6</t>
  </si>
  <si>
    <t>B084MZXJN6</t>
  </si>
  <si>
    <t>B08XMG618K</t>
  </si>
  <si>
    <t>B0BCKWZ884</t>
  </si>
  <si>
    <t>B00GGGOYEK</t>
  </si>
  <si>
    <t>B07ZR4S1G4</t>
  </si>
  <si>
    <t>B09C635BMM</t>
  </si>
  <si>
    <t>B00GG59HU2</t>
  </si>
  <si>
    <t>B00RGLI0ZS</t>
  </si>
  <si>
    <t>B09ZPJT8B2</t>
  </si>
  <si>
    <t>B07HZ2QCGR</t>
  </si>
  <si>
    <t>B095244Q22</t>
  </si>
  <si>
    <t>B08CKW1KH9</t>
  </si>
  <si>
    <t>B0BLV1GNLN</t>
  </si>
  <si>
    <t>B08RHPDNVV</t>
  </si>
  <si>
    <t>B00NH13Q8W</t>
  </si>
  <si>
    <t>B0B8SSZ76F</t>
  </si>
  <si>
    <t>B0841KQR1Z</t>
  </si>
  <si>
    <t>B0B467CCB9</t>
  </si>
  <si>
    <t>B095JQVC7N</t>
  </si>
  <si>
    <t>B08PPHFXG3</t>
  </si>
  <si>
    <t>B06XR9PR5X</t>
  </si>
  <si>
    <t>B09JSW16QD</t>
  </si>
  <si>
    <t>B07JH1CBGW</t>
  </si>
  <si>
    <t>B09127FZCK</t>
  </si>
  <si>
    <t>B083GQGT3Z</t>
  </si>
  <si>
    <t>B09Q8WQ5QJ</t>
  </si>
  <si>
    <t>B07YZG8PPY</t>
  </si>
  <si>
    <t>B09H39KTTB</t>
  </si>
  <si>
    <t>B08DCVRW98</t>
  </si>
  <si>
    <t>B0718ZN31Q</t>
  </si>
  <si>
    <t>B0162LYSFS</t>
  </si>
  <si>
    <t>B07PFJ5VQD</t>
  </si>
  <si>
    <t>B01J8S6X2I</t>
  </si>
  <si>
    <t>B09MJ77786</t>
  </si>
  <si>
    <t>B09NNGHG22</t>
  </si>
  <si>
    <t>B07V5YF4ND</t>
  </si>
  <si>
    <t>B0B65P827P</t>
  </si>
  <si>
    <t>B084MZYBTV</t>
  </si>
  <si>
    <t>B097ZQTDVZ</t>
  </si>
  <si>
    <t>B0B5F3YZY4</t>
  </si>
  <si>
    <t>B09G5TSGXV</t>
  </si>
  <si>
    <t>B006LW0WDQ</t>
  </si>
  <si>
    <t>B09YLX91QR</t>
  </si>
  <si>
    <t>B081FJWN52</t>
  </si>
  <si>
    <t>B0758F7KK7</t>
  </si>
  <si>
    <t>B09L835C3V</t>
  </si>
  <si>
    <t>B098TV3L96</t>
  </si>
  <si>
    <t>B08NCKT9FG</t>
  </si>
  <si>
    <t>B0B4T6MR8N</t>
  </si>
  <si>
    <t>B01GGKZ4NU</t>
  </si>
  <si>
    <t>B09BW2GP18</t>
  </si>
  <si>
    <t>B09WN3SRC7</t>
  </si>
  <si>
    <t>B09B125CFJ</t>
  </si>
  <si>
    <t>B09RQRZW2X</t>
  </si>
  <si>
    <t>B07924P3C5</t>
  </si>
  <si>
    <t>B08N1WL9XW</t>
  </si>
  <si>
    <t>B07VVXJ2P5</t>
  </si>
  <si>
    <t>B0BC8BQ432</t>
  </si>
  <si>
    <t>B06XFTHCNY</t>
  </si>
  <si>
    <t>B08CT62BM1</t>
  </si>
  <si>
    <t>B07CRL2GY6</t>
  </si>
  <si>
    <t>B07DWFX9YS</t>
  </si>
  <si>
    <t>B01D5H90L4</t>
  </si>
  <si>
    <t>B07F1P8KNV</t>
  </si>
  <si>
    <t>B084N1BM9L</t>
  </si>
  <si>
    <t>B09F6D21BY</t>
  </si>
  <si>
    <t>B09LQQYNZQ</t>
  </si>
  <si>
    <t>B0BC9BW512</t>
  </si>
  <si>
    <t>B0B61HYR92</t>
  </si>
  <si>
    <t>B075ZTJ9XR</t>
  </si>
  <si>
    <t>B0978V2CP6</t>
  </si>
  <si>
    <t>B09LRZYBH1</t>
  </si>
  <si>
    <t>B0B997FBZT</t>
  </si>
  <si>
    <t>B098LCVYPW</t>
  </si>
  <si>
    <t>B09HV71RL1</t>
  </si>
  <si>
    <t>B08PZ6HZLT</t>
  </si>
  <si>
    <t>B075TJHWVC</t>
  </si>
  <si>
    <t>B09LV13JFB</t>
  </si>
  <si>
    <t>B092BL5DCX</t>
  </si>
  <si>
    <t>B09VH568H7</t>
  </si>
  <si>
    <t>B09HQSV46W</t>
  </si>
  <si>
    <t>B08TZD7FQN</t>
  </si>
  <si>
    <t>B0B21XL94T</t>
  </si>
  <si>
    <t>B09PTT8DZF</t>
  </si>
  <si>
    <t>B0B94JPY2N</t>
  </si>
  <si>
    <t>B0B3XXSB1K</t>
  </si>
  <si>
    <t>B08RZ12GKR</t>
  </si>
  <si>
    <t>B0B4T8RSJ1</t>
  </si>
  <si>
    <t>B0B7B9V9QP</t>
  </si>
  <si>
    <t>B08XXVXP3J</t>
  </si>
  <si>
    <t>B06XGWRKYT</t>
  </si>
  <si>
    <t>B07CWDX49D</t>
  </si>
  <si>
    <t>B09TY4MSH3</t>
  </si>
  <si>
    <t>B07RY2X9MP</t>
  </si>
  <si>
    <t>B0B2C5MJN6</t>
  </si>
  <si>
    <t>B0BBMGLQDW</t>
  </si>
  <si>
    <t>B01LONQBDG</t>
  </si>
  <si>
    <t>B08XXF5V6G</t>
  </si>
  <si>
    <t>B09HK9JH4F</t>
  </si>
  <si>
    <t>B09MMD1FDN</t>
  </si>
  <si>
    <t>B09HN7LD5L</t>
  </si>
  <si>
    <t>B0BNDD9TN6</t>
  </si>
  <si>
    <t>B0941392C8</t>
  </si>
  <si>
    <t>B01M5967SY</t>
  </si>
  <si>
    <t>B016MDK4F4</t>
  </si>
  <si>
    <t>B08G43CCLC</t>
  </si>
  <si>
    <t>B0B61GCHC1</t>
  </si>
  <si>
    <t>B07RX14W1Q</t>
  </si>
  <si>
    <t>B09PLD9TCD</t>
  </si>
  <si>
    <t>B0B8ZKWGKD</t>
  </si>
  <si>
    <t>B09NNJ9WYM</t>
  </si>
  <si>
    <t>B08H5L8V1L</t>
  </si>
  <si>
    <t>B0B8CXTTG3</t>
  </si>
  <si>
    <t>B09HCH3JZG</t>
  </si>
  <si>
    <t>B097JVLW3L</t>
  </si>
  <si>
    <t>B09SB6SJB4</t>
  </si>
  <si>
    <t>B08NW8GHCJ</t>
  </si>
  <si>
    <t>B09YHLPQYT</t>
  </si>
  <si>
    <t>B08G1RW2Q3</t>
  </si>
  <si>
    <t>B08YXJJW8H</t>
  </si>
  <si>
    <t>B09P8M18QM</t>
  </si>
  <si>
    <t>B08BG4M4N7</t>
  </si>
  <si>
    <t>B07VJ9ZTXS</t>
  </si>
  <si>
    <t>B084872DQY</t>
  </si>
  <si>
    <t>B00GGGOYEU</t>
  </si>
  <si>
    <t>B08FD2VSD9</t>
  </si>
  <si>
    <t>B0BQRJ3C47</t>
  </si>
  <si>
    <t>B095JPKPH3</t>
  </si>
  <si>
    <t>B087JWLZ2K</t>
  </si>
  <si>
    <t>B09DSXK8JX</t>
  </si>
  <si>
    <t>B08V9C4B1J</t>
  </si>
  <si>
    <t>B08PKBMJKS</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</si>
  <si>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</si>
  <si>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</si>
  <si>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</si>
  <si>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</si>
  <si>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</si>
  <si>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</si>
  <si>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</si>
  <si>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</si>
  <si>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</si>
  <si>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</si>
  <si>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</si>
  <si>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</si>
  <si>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</si>
  <si>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</si>
  <si>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</si>
  <si>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</si>
  <si>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</si>
  <si>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</si>
  <si>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</si>
  <si>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</si>
  <si>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</si>
  <si>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</si>
  <si>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</si>
  <si>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</si>
  <si>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</si>
  <si>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</si>
  <si>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</si>
  <si>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</si>
  <si>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</si>
  <si>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</si>
  <si>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</si>
  <si>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</si>
  <si>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</si>
  <si>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</si>
  <si>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</si>
  <si>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</si>
  <si>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</si>
  <si>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</si>
  <si>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</si>
  <si>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</si>
  <si>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</si>
  <si>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</si>
  <si>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</si>
  <si>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</si>
  <si>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B0B3N7LR6K</t>
  </si>
  <si>
    <t>B09ZQK9X8G</t>
  </si>
  <si>
    <t>B07WJV6P1R</t>
  </si>
  <si>
    <t>B0BF54LXW6</t>
  </si>
  <si>
    <t>B09XB7SRQ5</t>
  </si>
  <si>
    <t>B09FFK1PQG</t>
  </si>
  <si>
    <t>B09RMQYHLH</t>
  </si>
  <si>
    <t>B08ZN4B121</t>
  </si>
  <si>
    <t>B0B3RSDSZ3</t>
  </si>
  <si>
    <t>B08VB34KJ1</t>
  </si>
  <si>
    <t>B09T39K9YL</t>
  </si>
  <si>
    <t>B08VF8V79P</t>
  </si>
  <si>
    <t>B08G28Z33M</t>
  </si>
  <si>
    <t>B09PNKXSKF</t>
  </si>
  <si>
    <t>B0B5DDJNH4</t>
  </si>
  <si>
    <t>B07WDKLDRX</t>
  </si>
  <si>
    <t>B09MQSCJQ1</t>
  </si>
  <si>
    <t>B094YFFSMY</t>
  </si>
  <si>
    <t>B09MT84WV5</t>
  </si>
  <si>
    <t>B08VS3YLRK</t>
  </si>
  <si>
    <t>B0B4F3QNDM</t>
  </si>
  <si>
    <t>B07GQD4K6L</t>
  </si>
  <si>
    <t>B07WDKLRM4</t>
  </si>
  <si>
    <t>B0BP18W8TM</t>
  </si>
  <si>
    <t>B07GXHC691</t>
  </si>
  <si>
    <t>B08FN6WGDQ</t>
  </si>
  <si>
    <t>B0B3D39RKV</t>
  </si>
  <si>
    <t>B085HY1DGR</t>
  </si>
  <si>
    <t>B08D75R3Z1</t>
  </si>
  <si>
    <t>B0B4F2TTTS</t>
  </si>
  <si>
    <t>B09WRMNJ9G</t>
  </si>
  <si>
    <t>B0B14MR9L1</t>
  </si>
  <si>
    <t>B09ZPL5VYM</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</si>
  <si>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</si>
  <si>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</si>
  <si>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</si>
  <si>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</si>
  <si>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</si>
  <si>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</si>
  <si>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</si>
  <si>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</si>
  <si>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</si>
  <si>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</si>
  <si>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</si>
  <si>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</si>
  <si>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</si>
  <si>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</si>
  <si>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</si>
  <si>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B09P858DK8</t>
  </si>
  <si>
    <t>B07DJLFMPS</t>
  </si>
  <si>
    <t>B07WHQWXL7</t>
  </si>
  <si>
    <t>B07WDK3ZS6</t>
  </si>
  <si>
    <t>B09T2S8X9C</t>
  </si>
  <si>
    <t>B07S9S86BF</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</si>
  <si>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</si>
  <si>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</si>
  <si>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</si>
  <si>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</si>
  <si>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</si>
  <si>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</si>
  <si>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</si>
  <si>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</si>
  <si>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</si>
  <si>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</si>
  <si>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</si>
  <si>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</si>
  <si>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</si>
  <si>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</si>
  <si>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</si>
  <si>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</si>
  <si>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</si>
  <si>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</si>
  <si>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</si>
  <si>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</si>
  <si>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</si>
  <si>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</si>
  <si>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</si>
  <si>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</si>
  <si>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</si>
  <si>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B0B244R4KB</t>
  </si>
  <si>
    <t>B0BMGG6NKT</t>
  </si>
  <si>
    <t>B092JHPL72</t>
  </si>
  <si>
    <t>B09GFM8CGS</t>
  </si>
  <si>
    <t>B0B3MWYCHQ</t>
  </si>
  <si>
    <t>B09J2MM5C6</t>
  </si>
  <si>
    <t>B07Q4QV1DL</t>
  </si>
  <si>
    <t>B0B56YRBNT</t>
  </si>
  <si>
    <t>B01DF26V7A</t>
  </si>
  <si>
    <t>B08K4PSZ3V</t>
  </si>
  <si>
    <t>B0B4F1YC3J</t>
  </si>
  <si>
    <t>B08K4RDQ71</t>
  </si>
  <si>
    <t>B085CZ3SR1</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</si>
  <si>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</si>
  <si>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</si>
  <si>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</si>
  <si>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</si>
  <si>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</si>
  <si>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</si>
  <si>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</si>
  <si>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</si>
  <si>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</si>
  <si>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</si>
  <si>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</si>
  <si>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</si>
  <si>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</si>
  <si>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</si>
  <si>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</si>
  <si>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</si>
  <si>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</si>
  <si>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</si>
  <si>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</si>
  <si>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</si>
  <si>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B0B53QLB9H</t>
  </si>
  <si>
    <t>B0BDYW3RN3</t>
  </si>
  <si>
    <t>B0B3RS9DNF</t>
  </si>
  <si>
    <t>B09QS9X16F</t>
  </si>
  <si>
    <t>B08HV25BBQ</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</si>
  <si>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</si>
  <si>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</si>
  <si>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</si>
  <si>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</si>
  <si>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</si>
  <si>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</si>
  <si>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</si>
  <si>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</si>
  <si>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</si>
  <si>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</si>
  <si>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</si>
  <si>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</si>
  <si>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</si>
  <si>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</si>
  <si>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</si>
  <si>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</si>
  <si>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</si>
  <si>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</si>
  <si>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</si>
  <si>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</si>
  <si>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</si>
  <si>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</si>
  <si>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B09BNXQ6BR</t>
  </si>
  <si>
    <t>B01FSYQ2A4</t>
  </si>
  <si>
    <t>B08L5FM4JC</t>
  </si>
  <si>
    <t>B0B54Y2SNX</t>
  </si>
  <si>
    <t>B08BQ947H3</t>
  </si>
  <si>
    <t>B0B7DHSKS7</t>
  </si>
  <si>
    <t>B09SJ1FTYV</t>
  </si>
  <si>
    <t>B09XJ5LD6L</t>
  </si>
  <si>
    <t>B07WHS7MZ1</t>
  </si>
  <si>
    <t>B0BBVKRP7B</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</si>
  <si>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</si>
  <si>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</si>
  <si>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</si>
  <si>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</si>
  <si>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</si>
  <si>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</si>
  <si>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</si>
  <si>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</si>
  <si>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</si>
  <si>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</si>
  <si>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</si>
  <si>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</si>
  <si>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</si>
  <si>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</si>
  <si>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</si>
  <si>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</si>
  <si>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</si>
  <si>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</si>
  <si>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</si>
  <si>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</si>
  <si>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</si>
  <si>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</si>
  <si>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</si>
  <si>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</si>
  <si>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</si>
  <si>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</si>
  <si>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B07QCWY5XV</t>
  </si>
  <si>
    <t>B098QXR9X2</t>
  </si>
  <si>
    <t>B07H1S7XW8</t>
  </si>
  <si>
    <t>B0BNXFDTZ2</t>
  </si>
  <si>
    <t>B088ZFJY82</t>
  </si>
  <si>
    <t>B0B4F4QZ1H</t>
  </si>
  <si>
    <t>B09BCNQ9R2</t>
  </si>
  <si>
    <t>B0B9BD2YL4</t>
  </si>
  <si>
    <t>B071Z8M4KX</t>
  </si>
  <si>
    <t>B09N3ZNHTY</t>
  </si>
  <si>
    <t>B005FYNT3G</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</si>
  <si>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</si>
  <si>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</si>
  <si>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</si>
  <si>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</si>
  <si>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</si>
  <si>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</si>
  <si>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</si>
  <si>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</si>
  <si>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</si>
  <si>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</si>
  <si>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</si>
  <si>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</si>
  <si>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</si>
  <si>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</si>
  <si>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</si>
  <si>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</si>
  <si>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</si>
  <si>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B014SZO90Y</t>
  </si>
  <si>
    <t>B07KCMR8D6</t>
  </si>
  <si>
    <t>B00N1U9AJS</t>
  </si>
  <si>
    <t>B07KY3FNQP</t>
  </si>
  <si>
    <t>B07QZ3CZ48</t>
  </si>
  <si>
    <t>B09T3H12GV</t>
  </si>
  <si>
    <t>B08ZJDWTJ1</t>
  </si>
  <si>
    <t>B08FTFXNNB</t>
  </si>
  <si>
    <t>B08YDFX7Y1</t>
  </si>
  <si>
    <t>B087FXHB6J</t>
  </si>
  <si>
    <t>B07N42JB4S</t>
  </si>
  <si>
    <t>B0B31BYXQQ</t>
  </si>
  <si>
    <t>B07SLMR1K6</t>
  </si>
  <si>
    <t>B092X94QNQ</t>
  </si>
  <si>
    <t>B0846D5CBP</t>
  </si>
  <si>
    <t>B00KXULGJQ</t>
  </si>
  <si>
    <t>B08H9Z3XQW</t>
  </si>
  <si>
    <t>B08LPJZSSW</t>
  </si>
  <si>
    <t>B08CYPB15D</t>
  </si>
  <si>
    <t>B00MFPCY5C</t>
  </si>
  <si>
    <t>B07JJFSG2B</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</si>
  <si>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</si>
  <si>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</si>
  <si>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</si>
  <si>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</si>
  <si>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</si>
  <si>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</si>
  <si>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</si>
  <si>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</si>
  <si>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</si>
  <si>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</si>
  <si>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</si>
  <si>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</si>
  <si>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</si>
  <si>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</si>
  <si>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</si>
  <si>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</si>
  <si>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</si>
  <si>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</si>
  <si>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</si>
  <si>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</si>
  <si>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</si>
  <si>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</si>
  <si>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</si>
  <si>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</si>
  <si>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</si>
  <si>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</si>
  <si>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</si>
  <si>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</si>
  <si>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</si>
  <si>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</si>
  <si>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</si>
  <si>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</si>
  <si>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B09GB5B4BK</t>
  </si>
  <si>
    <t>B015ZXUDD0</t>
  </si>
  <si>
    <t>B09PL79D2X</t>
  </si>
  <si>
    <t>B098K3H92Z</t>
  </si>
  <si>
    <t>B084PJSSQ1</t>
  </si>
  <si>
    <t>B097C564GC</t>
  </si>
  <si>
    <t>B08CYNJ5KY</t>
  </si>
  <si>
    <t>B00Y4ORQ46</t>
  </si>
  <si>
    <t>B074CWD7MS</t>
  </si>
  <si>
    <t>B00A0VCJPI</t>
  </si>
  <si>
    <t>B00UGZWM2I</t>
  </si>
  <si>
    <t>B00R1P3B4O</t>
  </si>
  <si>
    <t>B09DG9VNWB</t>
  </si>
  <si>
    <t>B09Y5MP7C4</t>
  </si>
  <si>
    <t>B01DJJVFPC</t>
  </si>
  <si>
    <t>B07DFYJRQV</t>
  </si>
  <si>
    <t>B08L879JSN</t>
  </si>
  <si>
    <t>B08TDJNM3G</t>
  </si>
  <si>
    <t>B06XSK3XL6</t>
  </si>
  <si>
    <t>B07YNTJ8ZM</t>
  </si>
  <si>
    <t>B07KR5P3YD</t>
  </si>
  <si>
    <t>B08FB2LNSZ</t>
  </si>
  <si>
    <t>B01IBRHE3E</t>
  </si>
  <si>
    <t>B01N6LU1VF</t>
  </si>
  <si>
    <t>B07XLML2YS</t>
  </si>
  <si>
    <t>B086WMSCN3</t>
  </si>
  <si>
    <t>B003B00484</t>
  </si>
  <si>
    <t>B003L62T7W</t>
  </si>
  <si>
    <t>B09P18XVW6</t>
  </si>
  <si>
    <t>B00LZLPYHW</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</si>
  <si>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</si>
  <si>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</si>
  <si>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</si>
  <si>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</si>
  <si>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</si>
  <si>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</si>
  <si>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</si>
  <si>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</si>
  <si>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</si>
  <si>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</si>
  <si>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</si>
  <si>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</si>
  <si>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</si>
  <si>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</si>
  <si>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</si>
  <si>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</si>
  <si>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</si>
  <si>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</si>
  <si>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</si>
  <si>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</si>
  <si>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</si>
  <si>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</si>
  <si>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</si>
  <si>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</si>
  <si>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</si>
  <si>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</si>
  <si>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</si>
  <si>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B08PFSZ7FH</t>
  </si>
  <si>
    <t>B012MQS060</t>
  </si>
  <si>
    <t>B01MF8MB65</t>
  </si>
  <si>
    <t>B00LHZWD0C</t>
  </si>
  <si>
    <t>B08QDPB1SL</t>
  </si>
  <si>
    <t>B07BRKK9JQ</t>
  </si>
  <si>
    <t>B01EZ0X3L8</t>
  </si>
  <si>
    <t>B00LM4W1N2</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</si>
  <si>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</si>
  <si>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</si>
  <si>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</si>
  <si>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</si>
  <si>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</si>
  <si>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</si>
  <si>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</si>
  <si>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</si>
  <si>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</si>
  <si>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</si>
  <si>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</si>
  <si>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</si>
  <si>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</si>
  <si>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</si>
  <si>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</si>
  <si>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</si>
  <si>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</si>
  <si>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</si>
  <si>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</si>
  <si>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</si>
  <si>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</si>
  <si>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</si>
  <si>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</si>
  <si>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</si>
  <si>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</si>
  <si>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</si>
  <si>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</si>
  <si>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</si>
  <si>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</si>
  <si>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</si>
  <si>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</si>
  <si>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</si>
  <si>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</si>
  <si>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</si>
  <si>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</si>
  <si>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</si>
  <si>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</si>
  <si>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</si>
  <si>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</si>
  <si>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</si>
  <si>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</si>
  <si>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</si>
  <si>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</si>
  <si>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</si>
  <si>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</si>
  <si>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</si>
  <si>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</si>
  <si>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</si>
  <si>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</si>
  <si>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</si>
  <si>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</si>
  <si>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</si>
  <si>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</si>
  <si>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</si>
  <si>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</si>
  <si>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</si>
  <si>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</si>
  <si>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B00CEQEGPI</t>
  </si>
  <si>
    <t>B08B6XWQ1C</t>
  </si>
  <si>
    <t>B01DGVKBC6</t>
  </si>
  <si>
    <t>B08JD36C6H</t>
  </si>
  <si>
    <t>B00E3DVQFS</t>
  </si>
  <si>
    <t>B00BN5SNF0</t>
  </si>
  <si>
    <t>B09SGGRKV8</t>
  </si>
  <si>
    <t>B084BR3QX8</t>
  </si>
  <si>
    <t>B09VC2D2WG</t>
  </si>
  <si>
    <t>B09163Q5CD</t>
  </si>
  <si>
    <t>B08K9PX15C</t>
  </si>
  <si>
    <t>B083RD1J99</t>
  </si>
  <si>
    <t>B09Z7YGV3R</t>
  </si>
  <si>
    <t>B00N3XLDW0</t>
  </si>
  <si>
    <t>B07Z53L5QL</t>
  </si>
  <si>
    <t>B00P93X0VO</t>
  </si>
  <si>
    <t>B07SBGFDX9</t>
  </si>
  <si>
    <t>B07X2L5Z8C</t>
  </si>
  <si>
    <t>B00VA7YYUO</t>
  </si>
  <si>
    <t>B07L9FW9GF</t>
  </si>
  <si>
    <t>B08D64C9FN</t>
  </si>
  <si>
    <t>B00LOD70SC</t>
  </si>
  <si>
    <t>B09X76VL5L</t>
  </si>
  <si>
    <t>B091JF2TFD</t>
  </si>
  <si>
    <t>B07S7DCJKS</t>
  </si>
  <si>
    <t>B09NC2TY11</t>
  </si>
  <si>
    <t>B0BDS8MY8J</t>
  </si>
  <si>
    <t>B09X7DY7Q4</t>
  </si>
  <si>
    <t>B09YV575RK</t>
  </si>
  <si>
    <t>B08LW31NQ6</t>
  </si>
  <si>
    <t>B09ND94ZRG</t>
  </si>
  <si>
    <t>B00P93X6EK</t>
  </si>
  <si>
    <t>B0994GP1CX</t>
  </si>
  <si>
    <t>B07H8W9PB6</t>
  </si>
  <si>
    <t>B09NNHFSSF</t>
  </si>
  <si>
    <t>B08D9NDZ1Y</t>
  </si>
  <si>
    <t>B0085IATT6</t>
  </si>
  <si>
    <t>B08WJ86PV2</t>
  </si>
  <si>
    <t>B078HRR1XV</t>
  </si>
  <si>
    <t>B09P22HXH6</t>
  </si>
  <si>
    <t>B00LM4X3XE</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</si>
  <si>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</si>
  <si>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</si>
  <si>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</si>
  <si>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</si>
  <si>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</si>
  <si>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</si>
  <si>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</si>
  <si>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</si>
  <si>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</si>
  <si>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</si>
  <si>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</si>
  <si>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</si>
  <si>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</si>
  <si>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</si>
  <si>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</si>
  <si>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</si>
  <si>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</si>
  <si>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</si>
  <si>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</si>
  <si>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</si>
  <si>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</si>
  <si>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</si>
  <si>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</si>
  <si>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B09BVCVTBC</t>
  </si>
  <si>
    <t>B07SY4C3TD</t>
  </si>
  <si>
    <t>B094JB13XL</t>
  </si>
  <si>
    <t>B08CRRQK6Z</t>
  </si>
  <si>
    <t>B08MTLLSL8</t>
  </si>
  <si>
    <t>B08Y57TPDM</t>
  </si>
  <si>
    <t>B09CYTJV3N</t>
  </si>
  <si>
    <t>B07GLNJC25</t>
  </si>
  <si>
    <t>B08FY4FG5X</t>
  </si>
  <si>
    <t>B07TMCXRFV</t>
  </si>
  <si>
    <t>B00LZPQVMK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</si>
  <si>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</si>
  <si>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</si>
  <si>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</si>
  <si>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</si>
  <si>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</si>
  <si>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</si>
  <si>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</si>
  <si>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</si>
  <si>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</si>
  <si>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</si>
  <si>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</si>
  <si>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</si>
  <si>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</si>
  <si>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</si>
  <si>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</si>
  <si>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</si>
  <si>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</si>
  <si>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</si>
  <si>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</si>
  <si>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</si>
  <si>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B08WKFSN84</t>
  </si>
  <si>
    <t>B09TBCVJS3</t>
  </si>
  <si>
    <t>B08TR61BVK</t>
  </si>
  <si>
    <t>B0B2CPVXHX</t>
  </si>
  <si>
    <t>B08XNL93PL</t>
  </si>
  <si>
    <t>B088GXTJM3</t>
  </si>
  <si>
    <t>B099S26HWG</t>
  </si>
  <si>
    <t>B08461VC1Z</t>
  </si>
  <si>
    <t>B00K32PEW4</t>
  </si>
  <si>
    <t>B07LFWP97N</t>
  </si>
  <si>
    <t>B0746N6WML</t>
  </si>
  <si>
    <t>B07W9KYT62</t>
  </si>
  <si>
    <t>B08D9MNH4B</t>
  </si>
  <si>
    <t>B09MKG4ZCM</t>
  </si>
  <si>
    <t>B07RZZ1QSW</t>
  </si>
  <si>
    <t>B07222HQKP</t>
  </si>
  <si>
    <t>B00NFD0ETQ</t>
  </si>
  <si>
    <t>B075DB1F13</t>
  </si>
  <si>
    <t>B0148NPH9I</t>
  </si>
  <si>
    <t>B01JOFKL0A</t>
  </si>
  <si>
    <t>B079S811J3</t>
  </si>
  <si>
    <t>B0083T231O</t>
  </si>
  <si>
    <t>B086PXQ2R4</t>
  </si>
  <si>
    <t>B07L1N3TJX</t>
  </si>
  <si>
    <t>B07YFWVRCM</t>
  </si>
  <si>
    <t>B08TDJ5BVF</t>
  </si>
  <si>
    <t>B09XXZXQC1</t>
  </si>
  <si>
    <t>B083T5G5PM</t>
  </si>
  <si>
    <t>B0BHVPTM2C</t>
  </si>
  <si>
    <t>B01NBX5RSB</t>
  </si>
  <si>
    <t>B08MWJTST6</t>
  </si>
  <si>
    <t>B07R99NBVB</t>
  </si>
  <si>
    <t>B00LY12TH6</t>
  </si>
  <si>
    <t>B08497Z1MQ</t>
  </si>
  <si>
    <t>B07KNM95JK</t>
  </si>
  <si>
    <t>B09Q3M3WLJ</t>
  </si>
  <si>
    <t>B09B9SPC7F</t>
  </si>
  <si>
    <t>B099SD8PRP</t>
  </si>
  <si>
    <t>B00S2SEV7K</t>
  </si>
  <si>
    <t>B08WKCTFF3</t>
  </si>
  <si>
    <t>B08498D67S</t>
  </si>
  <si>
    <t>B00C3GBCIS</t>
  </si>
  <si>
    <t>B00URH5E34</t>
  </si>
  <si>
    <t>B00EYW1U68</t>
  </si>
  <si>
    <t>B08SMJT55F</t>
  </si>
  <si>
    <t>B08Y7MXFMK</t>
  </si>
  <si>
    <t>B086Q3QMFS</t>
  </si>
  <si>
    <t>B08498H13H</t>
  </si>
  <si>
    <t>B07LFQLKFZ</t>
  </si>
  <si>
    <t>B00LY17RHI</t>
  </si>
  <si>
    <t>B07W14CHV8</t>
  </si>
  <si>
    <t>B09F5Z694W</t>
  </si>
  <si>
    <t>B0B25LQQPC</t>
  </si>
  <si>
    <t>B01LYLJ99X</t>
  </si>
  <si>
    <t>B014SZPBM4</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</si>
  <si>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</si>
  <si>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</si>
  <si>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</si>
  <si>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</si>
  <si>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</si>
  <si>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</si>
  <si>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</si>
  <si>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</si>
  <si>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</si>
  <si>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</si>
  <si>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</si>
  <si>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</si>
  <si>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</si>
  <si>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</si>
  <si>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</si>
  <si>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</si>
  <si>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</si>
  <si>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B00NW4UWN6</t>
  </si>
  <si>
    <t>B01NCVJMKX</t>
  </si>
  <si>
    <t>B00O24PUO6</t>
  </si>
  <si>
    <t>B07GXPDLYQ</t>
  </si>
  <si>
    <t>B01C8P29N0</t>
  </si>
  <si>
    <t>B08KDBLMQP</t>
  </si>
  <si>
    <t>B078JDNZJ8</t>
  </si>
  <si>
    <t>B01M5F614J</t>
  </si>
  <si>
    <t>B083GKDRKR</t>
  </si>
  <si>
    <t>B097R2V1W8</t>
  </si>
  <si>
    <t>B07YR26BJ3</t>
  </si>
  <si>
    <t>B097R45BH8</t>
  </si>
  <si>
    <t>B09X5C9VLK</t>
  </si>
  <si>
    <t>B01C8P29T4</t>
  </si>
  <si>
    <t>B00HVXS7WC</t>
  </si>
  <si>
    <t>B096YCN3SD</t>
  </si>
  <si>
    <t>B09LQH3SD9</t>
  </si>
  <si>
    <t>B09KNMLH4Y</t>
  </si>
  <si>
    <t>B00ABMASXG</t>
  </si>
  <si>
    <t>B07QDSN9V6</t>
  </si>
  <si>
    <t>B00YMJ0OI8</t>
  </si>
  <si>
    <t>B0B8XNPQPN</t>
  </si>
  <si>
    <t>B0814P4L98</t>
  </si>
  <si>
    <t>B008QTK47Q</t>
  </si>
  <si>
    <t>B088ZTJT2R</t>
  </si>
  <si>
    <t>B0BK1K598K</t>
  </si>
  <si>
    <t>B09Y5FZK9N</t>
  </si>
  <si>
    <t>B09J2SCVQT</t>
  </si>
  <si>
    <t>B00TDD0YM4</t>
  </si>
  <si>
    <t>B078KRFWQB</t>
  </si>
  <si>
    <t>B07SRM58TP</t>
  </si>
  <si>
    <t>B00EDJJ7FS</t>
  </si>
  <si>
    <t>B0832W3B7Q</t>
  </si>
  <si>
    <t>B07WNK1FFN</t>
  </si>
  <si>
    <t>B009P2LK08</t>
  </si>
  <si>
    <t>B07DGD4Z4C</t>
  </si>
  <si>
    <t>B07GMFY9QM</t>
  </si>
  <si>
    <t>B0BGPN4GGH</t>
  </si>
  <si>
    <t>B0B2DZ5S6R</t>
  </si>
  <si>
    <t>B07S851WX5</t>
  </si>
  <si>
    <t>B01MY839VW</t>
  </si>
  <si>
    <t>B09LV1CMGH</t>
  </si>
  <si>
    <t>B01EY310UM</t>
  </si>
  <si>
    <t>B09NL7LBWT</t>
  </si>
  <si>
    <t>B008YW8M0G</t>
  </si>
  <si>
    <t>B097R3XH9R</t>
  </si>
  <si>
    <t>B08TM71L54</t>
  </si>
  <si>
    <t>B0BPBXNQQT</t>
  </si>
  <si>
    <t>B00W56GLOQ</t>
  </si>
  <si>
    <t>B0883KDSXC</t>
  </si>
  <si>
    <t>B078V8R9BS</t>
  </si>
  <si>
    <t>B08GSQXLJ2</t>
  </si>
  <si>
    <t>B01M5B0TPW</t>
  </si>
  <si>
    <t>B082KVTRW8</t>
  </si>
  <si>
    <t>B08CFJBZRK</t>
  </si>
  <si>
    <t>B07H3WDC4X</t>
  </si>
  <si>
    <t>B09ZTZ9N3Q</t>
  </si>
  <si>
    <t>B083P71WKK</t>
  </si>
  <si>
    <t>B097R4D42G</t>
  </si>
  <si>
    <t>B07MKMFKPG</t>
  </si>
  <si>
    <t>B0949FPSFY</t>
  </si>
  <si>
    <t>B08F47T4X5</t>
  </si>
  <si>
    <t>B01M0505SJ</t>
  </si>
  <si>
    <t>B08D6RCM3Q</t>
  </si>
  <si>
    <t>B009P2LITG</t>
  </si>
  <si>
    <t>B00V9NHDI4</t>
  </si>
  <si>
    <t>B07WGPBXY9</t>
  </si>
  <si>
    <t>B00KRCBA6E</t>
  </si>
  <si>
    <t>B0B3X2BY3M</t>
  </si>
  <si>
    <t>B00F159RIK</t>
  </si>
  <si>
    <t>B08MV82R99</t>
  </si>
  <si>
    <t>B09VKWGZD7</t>
  </si>
  <si>
    <t>B009P2LK80</t>
  </si>
  <si>
    <t>B00A7PLVU6</t>
  </si>
  <si>
    <t>B0B25DJ352</t>
  </si>
  <si>
    <t>B013B2WGT6</t>
  </si>
  <si>
    <t>B097RJ867P</t>
  </si>
  <si>
    <t>B091V8HK8Z</t>
  </si>
  <si>
    <t>B071VNHMX2</t>
  </si>
  <si>
    <t>B08MVSGXMY</t>
  </si>
  <si>
    <t>B00H0B29DI</t>
  </si>
  <si>
    <t>B01GZSQJPA</t>
  </si>
  <si>
    <t>B08VGFX2B6</t>
  </si>
  <si>
    <t>B09GYBZPHF</t>
  </si>
  <si>
    <t>B0B4KPCBSH</t>
  </si>
  <si>
    <t>B09CGLY5CX</t>
  </si>
  <si>
    <t>B09JN37WBX</t>
  </si>
  <si>
    <t>B01I1LDZGA</t>
  </si>
  <si>
    <t>B0BN2576GQ</t>
  </si>
  <si>
    <t>B06XPYRWV5</t>
  </si>
  <si>
    <t>B01N1XVVLC</t>
  </si>
  <si>
    <t>B00O2R38C4</t>
  </si>
  <si>
    <t>B0B2CZTCL2</t>
  </si>
  <si>
    <t>B00PVT30YI</t>
  </si>
  <si>
    <t>B00SH18114</t>
  </si>
  <si>
    <t>B00E9G8KOY</t>
  </si>
  <si>
    <t>B00H3H03Q4</t>
  </si>
  <si>
    <t>B0756K5DYZ</t>
  </si>
  <si>
    <t>B0188KPKB2</t>
  </si>
  <si>
    <t>B091KNVNS9</t>
  </si>
  <si>
    <t>B075JJ5NQC</t>
  </si>
  <si>
    <t>B0B5KZ3C53</t>
  </si>
  <si>
    <t>B09NTHQRW3</t>
  </si>
  <si>
    <t>B008YW3CYM</t>
  </si>
  <si>
    <t>B07QHHCB27</t>
  </si>
  <si>
    <t>B0BMFD94VD</t>
  </si>
  <si>
    <t>B00HZIOGXW</t>
  </si>
  <si>
    <t>B09CKSYBLR</t>
  </si>
  <si>
    <t>B072J83V9W</t>
  </si>
  <si>
    <t>B09MTLG4TP</t>
  </si>
  <si>
    <t>B097XJQZ8H</t>
  </si>
  <si>
    <t>B00935MD1C</t>
  </si>
  <si>
    <t>B0BR4F878Q</t>
  </si>
  <si>
    <t>B0B3G5XZN5</t>
  </si>
  <si>
    <t>B07WKB69RS</t>
  </si>
  <si>
    <t>B09DL9978Y</t>
  </si>
  <si>
    <t>B06XMZV7RH</t>
  </si>
  <si>
    <t>B09WMTJPG7</t>
  </si>
  <si>
    <t>B09ZK6THRR</t>
  </si>
  <si>
    <t>B07MP21WJD</t>
  </si>
  <si>
    <t>B09XB1R2F3</t>
  </si>
  <si>
    <t>B08Y5QJXSR</t>
  </si>
  <si>
    <t>B07WJXCTG9</t>
  </si>
  <si>
    <t>B09NBZ36F7</t>
  </si>
  <si>
    <t>B0912WJ87V</t>
  </si>
  <si>
    <t>B0BMTZ4T1D</t>
  </si>
  <si>
    <t>B07Z51CGGH</t>
  </si>
  <si>
    <t>B0BDG6QDYD</t>
  </si>
  <si>
    <t>B00YQLG7GK</t>
  </si>
  <si>
    <t>B00SMJPA9C</t>
  </si>
  <si>
    <t>B0B9RN5X8B</t>
  </si>
  <si>
    <t>B08QW937WV</t>
  </si>
  <si>
    <t>B0B4PPD89B</t>
  </si>
  <si>
    <t>B08GM5S4CQ</t>
  </si>
  <si>
    <t>B00NM6MO26</t>
  </si>
  <si>
    <t>B083M7WPZD</t>
  </si>
  <si>
    <t>B07GLSKXS1</t>
  </si>
  <si>
    <t>B09F6KL23R</t>
  </si>
  <si>
    <t>B094G9L9LT</t>
  </si>
  <si>
    <t>B09FZ89DK6</t>
  </si>
  <si>
    <t>B0811VCGL5</t>
  </si>
  <si>
    <t>B07FXLC2G2</t>
  </si>
  <si>
    <t>B01LYU3BZF</t>
  </si>
  <si>
    <t>B083RC4WFJ</t>
  </si>
  <si>
    <t>B09SFRNKSR</t>
  </si>
  <si>
    <t>B07NRTCDS5</t>
  </si>
  <si>
    <t>B07SPVMSC6</t>
  </si>
  <si>
    <t>B09H3BXWTK</t>
  </si>
  <si>
    <t>B0073QGKAS</t>
  </si>
  <si>
    <t>B08GJ57MKL</t>
  </si>
  <si>
    <t>Coway</t>
  </si>
  <si>
    <t>B009DA69W6</t>
  </si>
  <si>
    <t>B099PR2GQJ</t>
  </si>
  <si>
    <t>B08G8H8DPL</t>
  </si>
  <si>
    <t>B08VGM3YMF</t>
  </si>
  <si>
    <t>B08TTRVWKY</t>
  </si>
  <si>
    <t>B07T4D9FNY</t>
  </si>
  <si>
    <t>B07RX42D3D</t>
  </si>
  <si>
    <t>B08WRKSF9D</t>
  </si>
  <si>
    <t>B09R83SFYV</t>
  </si>
  <si>
    <t>B07989VV5K</t>
  </si>
  <si>
    <t>B07FL3WRX5</t>
  </si>
  <si>
    <t>B0BPCJM7TB</t>
  </si>
  <si>
    <t>B08H673XKN</t>
  </si>
  <si>
    <t>B07DXRGWDJ</t>
  </si>
  <si>
    <t>B08243SKCK</t>
  </si>
  <si>
    <t>B09SPTNG58</t>
  </si>
  <si>
    <t>B083J64CBB</t>
  </si>
  <si>
    <t>B08JV91JTK</t>
  </si>
  <si>
    <t>B0BQ3K23Y1</t>
  </si>
  <si>
    <t>B09MT94QLL</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</si>
  <si>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</si>
  <si>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</si>
  <si>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</si>
  <si>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</si>
  <si>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</si>
  <si>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</si>
  <si>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</si>
  <si>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</si>
  <si>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</si>
  <si>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</si>
  <si>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</si>
  <si>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</si>
  <si>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</si>
  <si>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</si>
  <si>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</si>
  <si>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</si>
  <si>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</si>
  <si>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</si>
  <si>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</si>
  <si>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</si>
  <si>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B0BM4KTNL1</t>
  </si>
  <si>
    <t>B08S6RKT4L</t>
  </si>
  <si>
    <t>B09SZ5TWHW</t>
  </si>
  <si>
    <t>B0BLC2BYPX</t>
  </si>
  <si>
    <t>B00P0R95EA</t>
  </si>
  <si>
    <t>B07W4HTS8Q</t>
  </si>
  <si>
    <t>B078JBK4GX</t>
  </si>
  <si>
    <t>B08S7V8YTN</t>
  </si>
  <si>
    <t>B07H5PBN54</t>
  </si>
  <si>
    <t>B07YCBSCYB</t>
  </si>
  <si>
    <t>B098T9CJVQ</t>
  </si>
  <si>
    <t>B01KCSGBU2</t>
  </si>
  <si>
    <t>B095XCRDQW</t>
  </si>
  <si>
    <t>B09CTWFV5W</t>
  </si>
  <si>
    <t>B0B7NWGXS6</t>
  </si>
  <si>
    <t>B07DZ986Q2</t>
  </si>
  <si>
    <t>B07KKJPTWB</t>
  </si>
  <si>
    <t>B071R3LHFM</t>
  </si>
  <si>
    <t>B086X18Q71</t>
  </si>
  <si>
    <t>B07WVQG8WZ</t>
  </si>
  <si>
    <t>B0BFBNXS94</t>
  </si>
  <si>
    <t>B071113J7M</t>
  </si>
  <si>
    <t>B09YLWT89W</t>
  </si>
  <si>
    <t>B0814LP6S9</t>
  </si>
  <si>
    <t>B07BKSSDR2</t>
  </si>
  <si>
    <t>B09VGS66FV</t>
  </si>
  <si>
    <t>B07RCGTZ4M</t>
  </si>
  <si>
    <t>B0747VDH9L</t>
  </si>
  <si>
    <t>B08XLR6DSB</t>
  </si>
  <si>
    <t>B08H6CZSHT</t>
  </si>
  <si>
    <t>B07CVR2L5K</t>
  </si>
  <si>
    <t>B09J4YQYX3</t>
  </si>
  <si>
    <t>B0B2DD8BQ8</t>
  </si>
  <si>
    <t>B0123P3PWE</t>
  </si>
  <si>
    <t>B08HDCWDXD</t>
  </si>
  <si>
    <t>B0836JGZ74</t>
  </si>
  <si>
    <t>B0BCKJJN8R</t>
  </si>
  <si>
    <t>B008P7IF02</t>
  </si>
  <si>
    <t>B08CNLYKW5</t>
  </si>
  <si>
    <t>B08C7TYHPB</t>
  </si>
  <si>
    <t>B08VJFYH6N</t>
  </si>
  <si>
    <t>B08235JZFB</t>
  </si>
  <si>
    <t>B078XFKBZL</t>
  </si>
  <si>
    <t>B01M265AAK</t>
  </si>
  <si>
    <t>B0B694PXQJ</t>
  </si>
  <si>
    <t>B00B3VFJY2</t>
  </si>
  <si>
    <t>B08W9BK4MD</t>
  </si>
  <si>
    <t>B09X5HD5T1</t>
  </si>
  <si>
    <t>B08H6B3G96</t>
  </si>
  <si>
    <t>B09N3BFP4M</t>
  </si>
  <si>
    <t>B09DSQXCM8</t>
  </si>
  <si>
    <t>B01M69WCZ6</t>
  </si>
  <si>
    <t>B0BM9H2NY9</t>
  </si>
  <si>
    <t>B099FDW2ZF</t>
  </si>
  <si>
    <t>B0B935YNR7</t>
  </si>
  <si>
    <t>B07JGCGNDG</t>
  </si>
  <si>
    <t>B08L12N5H1</t>
  </si>
  <si>
    <t>|</t>
  </si>
  <si>
    <t>B07GWTWFS2</t>
  </si>
  <si>
    <t>B09KRHXTLN</t>
  </si>
  <si>
    <t>B09H34V36W</t>
  </si>
  <si>
    <t>B09J2QCKKM</t>
  </si>
  <si>
    <t>B09XRBJ94N</t>
  </si>
  <si>
    <t>B07SLNG3LW</t>
  </si>
  <si>
    <t>B0BNDGL26T</t>
  </si>
  <si>
    <t>B095PWLLY6</t>
  </si>
  <si>
    <t>B07Y9PY6Y1</t>
  </si>
  <si>
    <t>B0BJ966M5K</t>
  </si>
  <si>
    <t>B086GVRP63</t>
  </si>
  <si>
    <t>B08MVXPTDG</t>
  </si>
  <si>
    <t>B0BMZ6SY89</t>
  </si>
  <si>
    <t>B09P1MFKG1</t>
  </si>
  <si>
    <t>B01LY9W8AF</t>
  </si>
  <si>
    <t>B07ZJND9B9</t>
  </si>
  <si>
    <t>B0B2CWRDB1</t>
  </si>
  <si>
    <t>B072NCN9M4</t>
  </si>
  <si>
    <t>B08SKZ2RMG</t>
  </si>
  <si>
    <t>B0B53DS4TF</t>
  </si>
  <si>
    <t>B08BJN4MP3</t>
  </si>
  <si>
    <t>B0BCYQY9X5</t>
  </si>
  <si>
    <t>B009UORDX4</t>
  </si>
  <si>
    <t>B08VGDBF3B</t>
  </si>
  <si>
    <t>B012ELCYUG</t>
  </si>
  <si>
    <t>B07S9M8YTY</t>
  </si>
  <si>
    <t>B0B19VJXQZ</t>
  </si>
  <si>
    <t>B00SMFPJG0</t>
  </si>
  <si>
    <t>B0BHYLCL19</t>
  </si>
  <si>
    <t>B0BPJBTB3F</t>
  </si>
  <si>
    <t>B08MXJYB2V</t>
  </si>
  <si>
    <t>B081B1JL35</t>
  </si>
  <si>
    <t>B09VL9KFDB</t>
  </si>
  <si>
    <t>B0B1MDZV9C</t>
  </si>
  <si>
    <t>B08TT63N58</t>
  </si>
  <si>
    <t>B08YK7BBD2</t>
  </si>
  <si>
    <t>B07YQ5SN4H</t>
  </si>
  <si>
    <t>B0B7FJNSZR</t>
  </si>
  <si>
    <t>B01N6IJG0F</t>
  </si>
  <si>
    <t>B0B84QN4CN</t>
  </si>
  <si>
    <t>B0B8ZM9RVV</t>
  </si>
  <si>
    <t>B01892MIPA</t>
  </si>
  <si>
    <t>B08ZHYNTM1</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</si>
  <si>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</si>
  <si>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</si>
  <si>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</si>
  <si>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</si>
  <si>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</si>
  <si>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</si>
  <si>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</si>
  <si>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</si>
  <si>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</si>
  <si>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</si>
  <si>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</si>
  <si>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</si>
  <si>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</si>
  <si>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</si>
  <si>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</si>
  <si>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B07H3N8RJH</t>
  </si>
  <si>
    <t>B07K2HVKLL</t>
  </si>
  <si>
    <t>B09MQ9PDHR</t>
  </si>
  <si>
    <t>B014HDJ7ZE</t>
  </si>
  <si>
    <t>B07D2NMTTV</t>
  </si>
  <si>
    <t>B075K76YW1</t>
  </si>
  <si>
    <t>B0BNLFQDG2</t>
  </si>
  <si>
    <t>B082ZQ4479</t>
  </si>
  <si>
    <t>B09Y358DZQ</t>
  </si>
  <si>
    <t>B09M3F4HGB</t>
  </si>
  <si>
    <t>B07VZH6ZBB</t>
  </si>
  <si>
    <t>B07F366Z51</t>
  </si>
  <si>
    <t>B077BTLQ67</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</si>
  <si>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</si>
  <si>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</si>
  <si>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</si>
  <si>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</si>
  <si>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</si>
  <si>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</si>
  <si>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</si>
  <si>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</si>
  <si>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</si>
  <si>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</si>
  <si>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</si>
  <si>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</si>
  <si>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</si>
  <si>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</si>
  <si>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</si>
  <si>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</si>
  <si>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</si>
  <si>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</si>
  <si>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</si>
  <si>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</si>
  <si>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</si>
  <si>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</si>
  <si>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</si>
  <si>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</si>
  <si>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</si>
  <si>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</si>
  <si>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</si>
  <si>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</si>
  <si>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</si>
  <si>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</si>
  <si>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</si>
  <si>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</si>
  <si>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</si>
  <si>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</si>
  <si>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</si>
  <si>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</si>
  <si>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</si>
  <si>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</si>
  <si>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</si>
  <si>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</si>
  <si>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</si>
  <si>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</si>
  <si>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</si>
  <si>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</si>
  <si>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</si>
  <si>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</si>
  <si>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</si>
  <si>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</si>
  <si>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</si>
  <si>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</si>
  <si>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</si>
  <si>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</si>
  <si>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</si>
  <si>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</si>
  <si>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</si>
  <si>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</si>
  <si>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</si>
  <si>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</si>
  <si>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</si>
  <si>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</si>
  <si>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</si>
  <si>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</si>
  <si>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</si>
  <si>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</si>
  <si>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</si>
  <si>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</si>
  <si>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</si>
  <si>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</si>
  <si>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</si>
  <si>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</si>
  <si>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</si>
  <si>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</si>
  <si>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</si>
  <si>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</si>
  <si>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</si>
  <si>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B07SYYVP69</t>
  </si>
  <si>
    <t>B0BDZWMGZ1</t>
  </si>
  <si>
    <t>B078JT7LTD</t>
  </si>
  <si>
    <t>B09WF4Q7B3</t>
  </si>
  <si>
    <t>B092R48XXB</t>
  </si>
  <si>
    <t>B00KIDSU8S</t>
  </si>
  <si>
    <t>B0977CGNJJ</t>
  </si>
  <si>
    <t>B08WWKM5HQ</t>
  </si>
  <si>
    <t>B015GX9Y0W</t>
  </si>
  <si>
    <t>B089BDBDGM</t>
  </si>
  <si>
    <t>B0BPBG712X</t>
  </si>
  <si>
    <t>B00JBNZPFM</t>
  </si>
  <si>
    <t>B08N6P8G5K</t>
  </si>
  <si>
    <t>B07NPBG1B4</t>
  </si>
  <si>
    <t>B01MRARGBW</t>
  </si>
  <si>
    <t>B07VZYMQNZ</t>
  </si>
  <si>
    <t>B01L7C4IU2</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</si>
  <si>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</si>
  <si>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</si>
  <si>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</si>
  <si>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</si>
  <si>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</si>
  <si>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</si>
  <si>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</si>
  <si>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</si>
  <si>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</si>
  <si>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</si>
  <si>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</si>
  <si>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</si>
  <si>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</si>
  <si>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</si>
  <si>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</si>
  <si>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</si>
  <si>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</si>
  <si>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B08L7J3T31</t>
  </si>
  <si>
    <t>B01M6453MB</t>
  </si>
  <si>
    <t>B009P2LIL4</t>
  </si>
  <si>
    <t>B00J5DYCCA</t>
  </si>
  <si>
    <t>B01486F4G6</t>
  </si>
  <si>
    <t>Wayona</t>
  </si>
  <si>
    <t>USB</t>
  </si>
  <si>
    <t>iPhone</t>
  </si>
  <si>
    <t>Ambrane</t>
  </si>
  <si>
    <t>C</t>
  </si>
  <si>
    <t>Sounce</t>
  </si>
  <si>
    <t>boAt</t>
  </si>
  <si>
    <t>Portronics</t>
  </si>
  <si>
    <t>pTron</t>
  </si>
  <si>
    <t>MI</t>
  </si>
  <si>
    <t>TP-Link</t>
  </si>
  <si>
    <t>AmazonBasics</t>
  </si>
  <si>
    <t>Green</t>
  </si>
  <si>
    <t>LG</t>
  </si>
  <si>
    <t>Duracell</t>
  </si>
  <si>
    <t>Black</t>
  </si>
  <si>
    <t>tizum</t>
  </si>
  <si>
    <t>Samsung</t>
  </si>
  <si>
    <t>Flix</t>
  </si>
  <si>
    <t>Acer</t>
  </si>
  <si>
    <t>Tizum</t>
  </si>
  <si>
    <t>OnePlus</t>
  </si>
  <si>
    <t>Personal</t>
  </si>
  <si>
    <t>Zoul</t>
  </si>
  <si>
    <t>White</t>
  </si>
  <si>
    <t>Amazonbasics</t>
  </si>
  <si>
    <t>Mi</t>
  </si>
  <si>
    <t>PC</t>
  </si>
  <si>
    <t>FLiX</t>
  </si>
  <si>
    <t>Wecool</t>
  </si>
  <si>
    <t>D-Link</t>
  </si>
  <si>
    <t>Amazon</t>
  </si>
  <si>
    <t>7SEVEN¬Æ</t>
  </si>
  <si>
    <t>Monitor</t>
  </si>
  <si>
    <t>Remote</t>
  </si>
  <si>
    <t>VW</t>
  </si>
  <si>
    <t>Tata</t>
  </si>
  <si>
    <t>Universal</t>
  </si>
  <si>
    <t>TP-LINK</t>
  </si>
  <si>
    <t>Airtel</t>
  </si>
  <si>
    <t>Lapster</t>
  </si>
  <si>
    <t>Redmi</t>
  </si>
  <si>
    <t>Model-P4</t>
  </si>
  <si>
    <t>oraimo</t>
  </si>
  <si>
    <t>CEDO</t>
  </si>
  <si>
    <t>Pinnaclz</t>
  </si>
  <si>
    <t>TCL</t>
  </si>
  <si>
    <t>SWAPKART</t>
  </si>
  <si>
    <t>Firestick</t>
  </si>
  <si>
    <t>SKYWALL</t>
  </si>
  <si>
    <t>Realme</t>
  </si>
  <si>
    <t>Gizga</t>
  </si>
  <si>
    <t>R</t>
  </si>
  <si>
    <t>ZEBRONICS</t>
  </si>
  <si>
    <t>LOHAYA</t>
  </si>
  <si>
    <t>Gilary</t>
  </si>
  <si>
    <t>Dealfreez</t>
  </si>
  <si>
    <t>Silicone</t>
  </si>
  <si>
    <t>Isoelite</t>
  </si>
  <si>
    <t>CROSSVOLT</t>
  </si>
  <si>
    <t>VU</t>
  </si>
  <si>
    <t>PTron</t>
  </si>
  <si>
    <t>Croma</t>
  </si>
  <si>
    <t>Cotbolt</t>
  </si>
  <si>
    <t>Electvision</t>
  </si>
  <si>
    <t>King</t>
  </si>
  <si>
    <t>Belkin</t>
  </si>
  <si>
    <t>Hisense</t>
  </si>
  <si>
    <t>iFFALCON</t>
  </si>
  <si>
    <t>Saifsmart</t>
  </si>
  <si>
    <t>Kitchen</t>
  </si>
  <si>
    <t>10k</t>
  </si>
  <si>
    <t>LRIPL</t>
  </si>
  <si>
    <t>Sony</t>
  </si>
  <si>
    <t>Kodak</t>
  </si>
  <si>
    <t>BlueRigger</t>
  </si>
  <si>
    <t>Xiaomi</t>
  </si>
  <si>
    <t>GENERIC</t>
  </si>
  <si>
    <t>EGate</t>
  </si>
  <si>
    <t>realme</t>
  </si>
  <si>
    <t>iQOO</t>
  </si>
  <si>
    <t>Syncwire</t>
  </si>
  <si>
    <t>Skadioo</t>
  </si>
  <si>
    <t>Storite</t>
  </si>
  <si>
    <t>Portable</t>
  </si>
  <si>
    <t>Karbonn</t>
  </si>
  <si>
    <t>Zebronics</t>
  </si>
  <si>
    <t>Time</t>
  </si>
  <si>
    <t>Caldipree</t>
  </si>
  <si>
    <t>Amkette</t>
  </si>
  <si>
    <t>POPIO</t>
  </si>
  <si>
    <t>MYVN</t>
  </si>
  <si>
    <t>WZATCO</t>
  </si>
  <si>
    <t>Brand</t>
  </si>
  <si>
    <t>Crypo‚Ñ¢</t>
  </si>
  <si>
    <t>Posh</t>
  </si>
  <si>
    <t>Astigo</t>
  </si>
  <si>
    <t>Caprigo</t>
  </si>
  <si>
    <t>TATA</t>
  </si>
  <si>
    <t>SoniVision</t>
  </si>
  <si>
    <t>Rts‚Ñ¢</t>
  </si>
  <si>
    <t>Agaro</t>
  </si>
  <si>
    <t>Sansui</t>
  </si>
  <si>
    <t>Hi-Mobiler</t>
  </si>
  <si>
    <t>Smashtronics¬Æ</t>
  </si>
  <si>
    <t>Boat</t>
  </si>
  <si>
    <t>SVM</t>
  </si>
  <si>
    <t>CableCreation</t>
  </si>
  <si>
    <t>7SEVEN</t>
  </si>
  <si>
    <t>Cubetek</t>
  </si>
  <si>
    <t>KRISONS</t>
  </si>
  <si>
    <t>Toshiba</t>
  </si>
  <si>
    <t>Lenovo</t>
  </si>
  <si>
    <t>Tuarso</t>
  </si>
  <si>
    <t>PROLEGEND¬Æ</t>
  </si>
  <si>
    <t>WANBO</t>
  </si>
  <si>
    <t>Lava</t>
  </si>
  <si>
    <t>TIZUM</t>
  </si>
  <si>
    <t>Technotech</t>
  </si>
  <si>
    <t>NK</t>
  </si>
  <si>
    <t>LS</t>
  </si>
  <si>
    <t>LAPSTER</t>
  </si>
  <si>
    <t>ZORBES¬Æ</t>
  </si>
  <si>
    <t>Synqe</t>
  </si>
  <si>
    <t>Bestor</t>
  </si>
  <si>
    <t>Irusu</t>
  </si>
  <si>
    <t>VR</t>
  </si>
  <si>
    <t>Shopoflux</t>
  </si>
  <si>
    <t>EYNK</t>
  </si>
  <si>
    <t>LUNAGARIYA¬Æ</t>
  </si>
  <si>
    <t>PRUSHTI</t>
  </si>
  <si>
    <t>Aine</t>
  </si>
  <si>
    <t>REDTECH</t>
  </si>
  <si>
    <t>ESR</t>
  </si>
  <si>
    <t>Fire-Boltt</t>
  </si>
  <si>
    <t>Heart</t>
  </si>
  <si>
    <t>SanDisk</t>
  </si>
  <si>
    <t>Noise</t>
  </si>
  <si>
    <t>Nokia</t>
  </si>
  <si>
    <t>JBL</t>
  </si>
  <si>
    <t>ELV</t>
  </si>
  <si>
    <t>AGARO</t>
  </si>
  <si>
    <t>WeCool</t>
  </si>
  <si>
    <t>Multifunctional</t>
  </si>
  <si>
    <t>OPPO</t>
  </si>
  <si>
    <t>Tygot</t>
  </si>
  <si>
    <t>STRIFF</t>
  </si>
  <si>
    <t>Oraimo</t>
  </si>
  <si>
    <t>Goldmedal</t>
  </si>
  <si>
    <t>HP</t>
  </si>
  <si>
    <t>Spigen</t>
  </si>
  <si>
    <t>Motorola</t>
  </si>
  <si>
    <t>KINGONE</t>
  </si>
  <si>
    <t>Newly</t>
  </si>
  <si>
    <t>Amozo</t>
  </si>
  <si>
    <t>Tecno</t>
  </si>
  <si>
    <t>Tukzer</t>
  </si>
  <si>
    <t>Elv</t>
  </si>
  <si>
    <t>Myvn</t>
  </si>
  <si>
    <t>Boult</t>
  </si>
  <si>
    <t>Kyosei</t>
  </si>
  <si>
    <t>OpenTech¬Æ</t>
  </si>
  <si>
    <t>EN</t>
  </si>
  <si>
    <t>URBN</t>
  </si>
  <si>
    <t>LIRAMARK</t>
  </si>
  <si>
    <t>SHREENOVA</t>
  </si>
  <si>
    <t>POCO</t>
  </si>
  <si>
    <t>Noise_Colorfit</t>
  </si>
  <si>
    <t>10WeRun</t>
  </si>
  <si>
    <t>Tokdis</t>
  </si>
  <si>
    <t>Prolet</t>
  </si>
  <si>
    <t>Mobilife</t>
  </si>
  <si>
    <t>DYAZO</t>
  </si>
  <si>
    <t>Logitech</t>
  </si>
  <si>
    <t>Storio</t>
  </si>
  <si>
    <t>SKE</t>
  </si>
  <si>
    <t>Dell</t>
  </si>
  <si>
    <t>Boya</t>
  </si>
  <si>
    <t>Classmate</t>
  </si>
  <si>
    <t>3M</t>
  </si>
  <si>
    <t>Seagate</t>
  </si>
  <si>
    <t>SYVO</t>
  </si>
  <si>
    <t>Casio</t>
  </si>
  <si>
    <t>DIGITEK¬Æ</t>
  </si>
  <si>
    <t>GIZGA</t>
  </si>
  <si>
    <t>Eveready</t>
  </si>
  <si>
    <t>PIDILITE</t>
  </si>
  <si>
    <t>Oakter</t>
  </si>
  <si>
    <t>Zodo</t>
  </si>
  <si>
    <t>Panasonic</t>
  </si>
  <si>
    <t>MemeHo¬Æ</t>
  </si>
  <si>
    <t>Epson</t>
  </si>
  <si>
    <t>Quantum</t>
  </si>
  <si>
    <t>rts</t>
  </si>
  <si>
    <t>Digitek</t>
  </si>
  <si>
    <t>COI</t>
  </si>
  <si>
    <t>Fujifilm</t>
  </si>
  <si>
    <t>Instant</t>
  </si>
  <si>
    <t>E-COSMOS</t>
  </si>
  <si>
    <t>AirCase</t>
  </si>
  <si>
    <t>Western</t>
  </si>
  <si>
    <t>Robustrion</t>
  </si>
  <si>
    <t>Redgear</t>
  </si>
  <si>
    <t>TP-link</t>
  </si>
  <si>
    <t>Callas</t>
  </si>
  <si>
    <t>Kanget</t>
  </si>
  <si>
    <t>Infinity</t>
  </si>
  <si>
    <t>Parker</t>
  </si>
  <si>
    <t>Luxor</t>
  </si>
  <si>
    <t>Tarkan</t>
  </si>
  <si>
    <t>HUMBLE</t>
  </si>
  <si>
    <t>Crucial</t>
  </si>
  <si>
    <t>APC</t>
  </si>
  <si>
    <t>Wembley</t>
  </si>
  <si>
    <t>Dyazo</t>
  </si>
  <si>
    <t>Zinq</t>
  </si>
  <si>
    <t>MAONO</t>
  </si>
  <si>
    <t>TABLE</t>
  </si>
  <si>
    <t>ESnipe</t>
  </si>
  <si>
    <t>BRUSTRO</t>
  </si>
  <si>
    <t>Cuzor</t>
  </si>
  <si>
    <t>INOVERA</t>
  </si>
  <si>
    <t>TVARA</t>
  </si>
  <si>
    <t>RESONATE</t>
  </si>
  <si>
    <t>OFIXO</t>
  </si>
  <si>
    <t>FEDUS</t>
  </si>
  <si>
    <t>Kingston</t>
  </si>
  <si>
    <t>ENVIE¬Æ</t>
  </si>
  <si>
    <t>Verilux¬Æ</t>
  </si>
  <si>
    <t>Anjaney</t>
  </si>
  <si>
    <t>ENVIE</t>
  </si>
  <si>
    <t>ProElite</t>
  </si>
  <si>
    <t>Pentonic</t>
  </si>
  <si>
    <t>Apsara</t>
  </si>
  <si>
    <t>Ant</t>
  </si>
  <si>
    <t>Pilot</t>
  </si>
  <si>
    <t>IT2M</t>
  </si>
  <si>
    <t>KLAM</t>
  </si>
  <si>
    <t>CP</t>
  </si>
  <si>
    <t>RPM</t>
  </si>
  <si>
    <t>Wacom</t>
  </si>
  <si>
    <t>Camel</t>
  </si>
  <si>
    <t>SupCares</t>
  </si>
  <si>
    <t>Qubo</t>
  </si>
  <si>
    <t>Hp</t>
  </si>
  <si>
    <t>Redragon</t>
  </si>
  <si>
    <t>Canon</t>
  </si>
  <si>
    <t>Faber-Castell</t>
  </si>
  <si>
    <t>SaleOn‚Ñ¢</t>
  </si>
  <si>
    <t>Wings</t>
  </si>
  <si>
    <t>Cablet</t>
  </si>
  <si>
    <t>RC</t>
  </si>
  <si>
    <t>Amazfit</t>
  </si>
  <si>
    <t>Tabelito¬Æ</t>
  </si>
  <si>
    <t>Scarters</t>
  </si>
  <si>
    <t>SLOVIC¬Æ</t>
  </si>
  <si>
    <t>Orico</t>
  </si>
  <si>
    <t>Artis</t>
  </si>
  <si>
    <t>Imou</t>
  </si>
  <si>
    <t>Sennheiser</t>
  </si>
  <si>
    <t>HB</t>
  </si>
  <si>
    <t>Foxin</t>
  </si>
  <si>
    <t>Inventis</t>
  </si>
  <si>
    <t>Offbeat¬Æ</t>
  </si>
  <si>
    <t>Camlin</t>
  </si>
  <si>
    <t>CARECASE¬Æ</t>
  </si>
  <si>
    <t>BESTOR¬Æ</t>
  </si>
  <si>
    <t>Pigeon</t>
  </si>
  <si>
    <t>USHA</t>
  </si>
  <si>
    <t>Room</t>
  </si>
  <si>
    <t>StyleHouse</t>
  </si>
  <si>
    <t>Lint</t>
  </si>
  <si>
    <t>beatXP</t>
  </si>
  <si>
    <t>Glun</t>
  </si>
  <si>
    <t>Prestige</t>
  </si>
  <si>
    <t>Bajaj</t>
  </si>
  <si>
    <t>SHOPTOSHOP</t>
  </si>
  <si>
    <t>Orpat</t>
  </si>
  <si>
    <t>PRO365</t>
  </si>
  <si>
    <t>Havells</t>
  </si>
  <si>
    <t>Morphy</t>
  </si>
  <si>
    <t>Aqua</t>
  </si>
  <si>
    <t>KENT</t>
  </si>
  <si>
    <t>Milk</t>
  </si>
  <si>
    <t>Shakti</t>
  </si>
  <si>
    <t>Lifelong</t>
  </si>
  <si>
    <t>INALSA</t>
  </si>
  <si>
    <t>PrettyKrafts</t>
  </si>
  <si>
    <t>Philips</t>
  </si>
  <si>
    <t>NutriPro</t>
  </si>
  <si>
    <t>Butterfly</t>
  </si>
  <si>
    <t>SOFLIN</t>
  </si>
  <si>
    <t>Orient</t>
  </si>
  <si>
    <t>Bulfyss</t>
  </si>
  <si>
    <t>PHILIPS</t>
  </si>
  <si>
    <t>Wonderchef</t>
  </si>
  <si>
    <t>Crompton</t>
  </si>
  <si>
    <t>Borosil</t>
  </si>
  <si>
    <t>Simxen</t>
  </si>
  <si>
    <t>HealthSense</t>
  </si>
  <si>
    <t>Bosch</t>
  </si>
  <si>
    <t>Eureka</t>
  </si>
  <si>
    <t>Maharaja</t>
  </si>
  <si>
    <t>GILTON</t>
  </si>
  <si>
    <t>Milton</t>
  </si>
  <si>
    <t>T</t>
  </si>
  <si>
    <t>Kuber</t>
  </si>
  <si>
    <t>IKEA</t>
  </si>
  <si>
    <t>Luminous</t>
  </si>
  <si>
    <t>Wipro</t>
  </si>
  <si>
    <t>Ikea</t>
  </si>
  <si>
    <t>HUL</t>
  </si>
  <si>
    <t>Preethi</t>
  </si>
  <si>
    <t>Themisto</t>
  </si>
  <si>
    <t>InstaCuppa</t>
  </si>
  <si>
    <t>SAIELLIN</t>
  </si>
  <si>
    <t>Cookwell</t>
  </si>
  <si>
    <t>Swiffer</t>
  </si>
  <si>
    <t>Hindware</t>
  </si>
  <si>
    <t>ATOM</t>
  </si>
  <si>
    <t>atomberg</t>
  </si>
  <si>
    <t>Usha</t>
  </si>
  <si>
    <t>Reffair</t>
  </si>
  <si>
    <t>!!1000</t>
  </si>
  <si>
    <t>Activa</t>
  </si>
  <si>
    <t>V-Guard</t>
  </si>
  <si>
    <t>Homeistic</t>
  </si>
  <si>
    <t>Kitchenwell</t>
  </si>
  <si>
    <t>SKYTONE</t>
  </si>
  <si>
    <t>FABWARE</t>
  </si>
  <si>
    <t>Brayden</t>
  </si>
  <si>
    <t>Venus</t>
  </si>
  <si>
    <t>HOMEPACK</t>
  </si>
  <si>
    <t>MILTON</t>
  </si>
  <si>
    <t>iBELL</t>
  </si>
  <si>
    <t>Tosaa</t>
  </si>
  <si>
    <t>Akiara¬Æ</t>
  </si>
  <si>
    <t>WIDEWINGS</t>
  </si>
  <si>
    <t>Vedini</t>
  </si>
  <si>
    <t>Empty</t>
  </si>
  <si>
    <t>JM</t>
  </si>
  <si>
    <t>Oratech</t>
  </si>
  <si>
    <t>Pick</t>
  </si>
  <si>
    <t>Rico</t>
  </si>
  <si>
    <t>Aquasure</t>
  </si>
  <si>
    <t>Aquaguard</t>
  </si>
  <si>
    <t>ROYAL</t>
  </si>
  <si>
    <t>ENEM</t>
  </si>
  <si>
    <t>Inalsa</t>
  </si>
  <si>
    <t>VRPRIME</t>
  </si>
  <si>
    <t>Eopora</t>
  </si>
  <si>
    <t>FIGMENT</t>
  </si>
  <si>
    <t>Balzano</t>
  </si>
  <si>
    <t>Swiss</t>
  </si>
  <si>
    <t>Zuvexa</t>
  </si>
  <si>
    <t>ACTIVA</t>
  </si>
  <si>
    <t>INDIAS¬Æ‚Ñ¢</t>
  </si>
  <si>
    <t>Sui</t>
  </si>
  <si>
    <t>Esquire</t>
  </si>
  <si>
    <t>Black+Decker</t>
  </si>
  <si>
    <t>Sujata</t>
  </si>
  <si>
    <t>Sure</t>
  </si>
  <si>
    <t>Dr</t>
  </si>
  <si>
    <t>Tesora</t>
  </si>
  <si>
    <t>akiara</t>
  </si>
  <si>
    <t>CSI</t>
  </si>
  <si>
    <t>BAJAJ</t>
  </si>
  <si>
    <t>Gadgetronics</t>
  </si>
  <si>
    <t>Tom</t>
  </si>
  <si>
    <t>House</t>
  </si>
  <si>
    <t>Allin</t>
  </si>
  <si>
    <t>Candes</t>
  </si>
  <si>
    <t>MR.</t>
  </si>
  <si>
    <t>Aquadpure</t>
  </si>
  <si>
    <t>!!HANEUL!!1000</t>
  </si>
  <si>
    <t>Melbon</t>
  </si>
  <si>
    <t>Cello</t>
  </si>
  <si>
    <t>AMERICAN</t>
  </si>
  <si>
    <t>Demokrazy</t>
  </si>
  <si>
    <t>Eco</t>
  </si>
  <si>
    <t>Livpure</t>
  </si>
  <si>
    <t>ECOVACS</t>
  </si>
  <si>
    <t>Kent</t>
  </si>
  <si>
    <t>AVNISH</t>
  </si>
  <si>
    <t>Khaitan</t>
  </si>
  <si>
    <t>Nirdambhay</t>
  </si>
  <si>
    <t>Proven¬Æ</t>
  </si>
  <si>
    <t>AO</t>
  </si>
  <si>
    <t>Goodscity</t>
  </si>
  <si>
    <t>Solidaire</t>
  </si>
  <si>
    <t>SaiEllin</t>
  </si>
  <si>
    <t>Longway</t>
  </si>
  <si>
    <t>Singer</t>
  </si>
  <si>
    <t>Racold</t>
  </si>
  <si>
    <t>SaleOn</t>
  </si>
  <si>
    <t>KHAITAN</t>
  </si>
  <si>
    <t>Kenstar</t>
  </si>
  <si>
    <t>NEXOMS</t>
  </si>
  <si>
    <t>JIALTO</t>
  </si>
  <si>
    <t>Ionix</t>
  </si>
  <si>
    <t>ESN</t>
  </si>
  <si>
    <t>Pajaka¬Æ</t>
  </si>
  <si>
    <t>Saiyam</t>
  </si>
  <si>
    <t>KONVIO</t>
  </si>
  <si>
    <t>Raffles</t>
  </si>
  <si>
    <t>IONIX</t>
  </si>
  <si>
    <t>KNYUC</t>
  </si>
  <si>
    <t>INKULTURE</t>
  </si>
  <si>
    <t>Macmillan</t>
  </si>
  <si>
    <t>TE‚Ñ¢</t>
  </si>
  <si>
    <t>ZIGMA</t>
  </si>
  <si>
    <t>TTK</t>
  </si>
  <si>
    <t>VAPJA¬Æ</t>
  </si>
  <si>
    <t>Campfire</t>
  </si>
  <si>
    <t>FYA</t>
  </si>
  <si>
    <t>LONAXA</t>
  </si>
  <si>
    <t>SUJATA</t>
  </si>
  <si>
    <t>Cafe</t>
  </si>
  <si>
    <t>Wolpin</t>
  </si>
  <si>
    <t>Abode</t>
  </si>
  <si>
    <t>CARDEX</t>
  </si>
  <si>
    <t>Libra</t>
  </si>
  <si>
    <t>Glen</t>
  </si>
  <si>
    <t>Dynore</t>
  </si>
  <si>
    <t>LACOPINE</t>
  </si>
  <si>
    <t>Karcher</t>
  </si>
  <si>
    <t>Larrito</t>
  </si>
  <si>
    <t>Hilton</t>
  </si>
  <si>
    <t>Syska</t>
  </si>
  <si>
    <t>Kitchengenix's</t>
  </si>
  <si>
    <t>KNOWZA</t>
  </si>
  <si>
    <t>NGI</t>
  </si>
  <si>
    <t>Noir</t>
  </si>
  <si>
    <t>discounted_price</t>
  </si>
  <si>
    <t>actual_price</t>
  </si>
  <si>
    <t>1,39,900</t>
  </si>
  <si>
    <t>discount_percentage</t>
  </si>
  <si>
    <t>rating</t>
  </si>
  <si>
    <t xml:space="preserve"> rating_count </t>
  </si>
  <si>
    <t>product name</t>
  </si>
  <si>
    <t>category</t>
  </si>
  <si>
    <t>Computers&amp;Accessories</t>
  </si>
  <si>
    <t>Electronics</t>
  </si>
  <si>
    <t>MusicalInstruments</t>
  </si>
  <si>
    <t>OfficeProducts</t>
  </si>
  <si>
    <t>Home&amp;Kitchen</t>
  </si>
  <si>
    <t>HomeImprovement</t>
  </si>
  <si>
    <t>Toys&amp;Games</t>
  </si>
  <si>
    <t>Car&amp;Motorbike</t>
  </si>
  <si>
    <t>Health&amp;PersonalCare</t>
  </si>
  <si>
    <t>Grand Total</t>
  </si>
  <si>
    <t>Average of discount_percentage</t>
  </si>
  <si>
    <t>Count of product name</t>
  </si>
  <si>
    <t>50% or More</t>
  </si>
  <si>
    <t>4</t>
  </si>
  <si>
    <t>Count of rating</t>
  </si>
  <si>
    <t>Potential Revenue</t>
  </si>
  <si>
    <t>Count of Potential Revenue</t>
  </si>
  <si>
    <t>Category</t>
  </si>
  <si>
    <t>Price Bucket</t>
  </si>
  <si>
    <t>&gt;₹D500</t>
  </si>
  <si>
    <t>&lt;₹D200</t>
  </si>
  <si>
    <t>₹200-₹500</t>
  </si>
  <si>
    <t>Discount Range</t>
  </si>
  <si>
    <t>Yes</t>
  </si>
  <si>
    <t>Count of 50% or More</t>
  </si>
  <si>
    <t>3.8</t>
  </si>
  <si>
    <t>3</t>
  </si>
  <si>
    <t>3.3</t>
  </si>
  <si>
    <t>3.4</t>
  </si>
  <si>
    <t>3.5</t>
  </si>
  <si>
    <t>3.6</t>
  </si>
  <si>
    <t>3.7</t>
  </si>
  <si>
    <t>3.9</t>
  </si>
  <si>
    <t>4.1</t>
  </si>
  <si>
    <t>4.2</t>
  </si>
  <si>
    <t>4.3</t>
  </si>
  <si>
    <t>4.4</t>
  </si>
  <si>
    <t>4.5</t>
  </si>
  <si>
    <t>4.6</t>
  </si>
  <si>
    <t>5</t>
  </si>
  <si>
    <t>2.8</t>
  </si>
  <si>
    <t>3.2</t>
  </si>
  <si>
    <t>4.7</t>
  </si>
  <si>
    <t>2</t>
  </si>
  <si>
    <t>2.3</t>
  </si>
  <si>
    <t>2.6</t>
  </si>
  <si>
    <t>2.9</t>
  </si>
  <si>
    <t>3.1</t>
  </si>
  <si>
    <t>4.8</t>
  </si>
  <si>
    <t>Rating</t>
  </si>
  <si>
    <t>Max of discounted_price</t>
  </si>
  <si>
    <t>product_name</t>
  </si>
  <si>
    <t>about_product</t>
  </si>
  <si>
    <t>user_id</t>
  </si>
  <si>
    <t>user_name</t>
  </si>
  <si>
    <t>review_id</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</si>
  <si>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</si>
  <si>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</si>
  <si>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</si>
  <si>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</si>
  <si>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</si>
  <si>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</si>
  <si>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</si>
  <si>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</si>
  <si>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</si>
  <si>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</si>
  <si>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</si>
  <si>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</si>
  <si>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</si>
  <si>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</si>
  <si>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</si>
  <si>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</si>
  <si>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</si>
  <si>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</si>
  <si>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</si>
  <si>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</si>
  <si>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</si>
  <si>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</si>
  <si>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</si>
  <si>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</si>
  <si>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</si>
  <si>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</si>
  <si>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</si>
  <si>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</si>
  <si>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</si>
  <si>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</si>
  <si>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</si>
  <si>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</si>
  <si>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</si>
  <si>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</si>
  <si>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</si>
  <si>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</si>
  <si>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</si>
  <si>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</si>
  <si>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</si>
  <si>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</si>
  <si>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</si>
  <si>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</si>
  <si>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</si>
  <si>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</si>
  <si>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</si>
  <si>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</si>
  <si>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</si>
  <si>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</si>
  <si>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</si>
  <si>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</si>
  <si>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</si>
  <si>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</si>
  <si>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</si>
  <si>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</si>
  <si>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</si>
  <si>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</si>
  <si>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</si>
  <si>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</si>
  <si>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</si>
  <si>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</si>
  <si>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</si>
  <si>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</si>
  <si>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</si>
  <si>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</si>
  <si>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</si>
  <si>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</si>
  <si>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</si>
  <si>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</si>
  <si>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</si>
  <si>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</si>
  <si>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</si>
  <si>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</si>
  <si>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</si>
  <si>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</si>
  <si>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</si>
  <si>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</si>
  <si>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</si>
  <si>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</si>
  <si>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</si>
  <si>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</si>
  <si>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</si>
  <si>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</si>
  <si>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</si>
  <si>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</si>
  <si>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</si>
  <si>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</si>
  <si>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</si>
  <si>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</si>
  <si>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</si>
  <si>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</si>
  <si>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</si>
  <si>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</si>
  <si>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</si>
  <si>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</si>
  <si>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</si>
  <si>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</si>
  <si>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</si>
  <si>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</si>
  <si>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</si>
  <si>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</si>
  <si>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</si>
  <si>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</si>
  <si>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</si>
  <si>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</si>
  <si>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</si>
  <si>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</si>
  <si>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</si>
  <si>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</si>
  <si>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</si>
  <si>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</si>
  <si>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</si>
  <si>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</si>
  <si>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</si>
  <si>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</si>
  <si>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</si>
  <si>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</si>
  <si>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</si>
  <si>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</si>
  <si>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</si>
  <si>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</si>
  <si>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</si>
  <si>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</si>
  <si>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</si>
  <si>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</si>
  <si>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</si>
  <si>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</si>
  <si>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</si>
  <si>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</si>
  <si>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</si>
  <si>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</si>
  <si>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</si>
  <si>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</si>
  <si>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</si>
  <si>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</si>
  <si>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</si>
  <si>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</si>
  <si>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</si>
  <si>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</si>
  <si>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</si>
  <si>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</si>
  <si>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</si>
  <si>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</si>
  <si>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</si>
  <si>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</si>
  <si>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</si>
  <si>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</si>
  <si>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</si>
  <si>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</si>
  <si>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</si>
  <si>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</si>
  <si>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</si>
  <si>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</si>
  <si>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</si>
  <si>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</si>
  <si>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</si>
  <si>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</si>
  <si>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</si>
  <si>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</si>
  <si>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</si>
  <si>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</si>
  <si>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</si>
  <si>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</si>
  <si>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</si>
  <si>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</si>
  <si>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</si>
  <si>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</si>
  <si>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</si>
  <si>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</si>
  <si>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</si>
  <si>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</si>
  <si>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</si>
  <si>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</si>
  <si>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</si>
  <si>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</si>
  <si>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</si>
  <si>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</si>
  <si>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</si>
  <si>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</si>
  <si>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</si>
  <si>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</si>
  <si>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</si>
  <si>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</si>
  <si>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</si>
  <si>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</si>
  <si>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</si>
  <si>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</si>
  <si>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</si>
  <si>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</si>
  <si>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</si>
  <si>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</si>
  <si>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</si>
  <si>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</si>
  <si>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</si>
  <si>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</si>
  <si>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</si>
  <si>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</si>
  <si>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</si>
  <si>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</si>
  <si>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</si>
  <si>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</si>
  <si>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</si>
  <si>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</si>
  <si>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</si>
  <si>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</si>
  <si>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</si>
  <si>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</si>
  <si>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</si>
  <si>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</si>
  <si>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</si>
  <si>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</si>
  <si>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</si>
  <si>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</si>
  <si>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</si>
  <si>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</si>
  <si>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</si>
  <si>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</si>
  <si>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</si>
  <si>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</si>
  <si>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</si>
  <si>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</si>
  <si>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</si>
  <si>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</si>
  <si>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</si>
  <si>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</si>
  <si>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</si>
  <si>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</si>
  <si>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</si>
  <si>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</si>
  <si>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</si>
  <si>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</si>
  <si>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</si>
  <si>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</si>
  <si>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</si>
  <si>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</si>
  <si>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</si>
  <si>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</si>
  <si>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</si>
  <si>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</si>
  <si>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</si>
  <si>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</si>
  <si>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</si>
  <si>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</si>
  <si>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</si>
  <si>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</si>
  <si>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</si>
  <si>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</si>
  <si>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</si>
  <si>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</si>
  <si>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</si>
  <si>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</si>
  <si>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</si>
  <si>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</si>
  <si>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</si>
  <si>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</si>
  <si>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</si>
  <si>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</si>
  <si>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</si>
  <si>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</si>
  <si>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</si>
  <si>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</si>
  <si>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</si>
  <si>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</si>
  <si>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</si>
  <si>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</si>
  <si>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</si>
  <si>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</si>
  <si>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</si>
  <si>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</si>
  <si>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</si>
  <si>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</si>
  <si>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</si>
  <si>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</si>
  <si>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</si>
  <si>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</si>
  <si>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</si>
  <si>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</si>
  <si>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</si>
  <si>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</si>
  <si>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</si>
  <si>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</si>
  <si>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</si>
  <si>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</si>
  <si>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</si>
  <si>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</si>
  <si>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</si>
  <si>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</si>
  <si>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</si>
  <si>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</si>
  <si>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</si>
  <si>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</si>
  <si>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</si>
  <si>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</si>
  <si>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</si>
  <si>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</si>
  <si>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</si>
  <si>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</si>
  <si>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</si>
  <si>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</si>
  <si>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</si>
  <si>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</si>
  <si>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</si>
  <si>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</si>
  <si>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</si>
  <si>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</si>
  <si>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</si>
  <si>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</si>
  <si>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</si>
  <si>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</si>
  <si>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</si>
  <si>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</si>
  <si>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</si>
  <si>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</si>
  <si>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</si>
  <si>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</si>
  <si>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</si>
  <si>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</si>
  <si>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</si>
  <si>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</si>
  <si>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</si>
  <si>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</si>
  <si>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</si>
  <si>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</si>
  <si>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</si>
  <si>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</si>
  <si>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</si>
  <si>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</si>
  <si>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</si>
  <si>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</si>
  <si>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</si>
  <si>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</si>
  <si>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</si>
  <si>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</si>
  <si>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</si>
  <si>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</si>
  <si>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</si>
  <si>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</si>
  <si>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</si>
  <si>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</si>
  <si>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</si>
  <si>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</si>
  <si>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</si>
  <si>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</si>
  <si>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</si>
  <si>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</si>
  <si>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</si>
  <si>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</si>
  <si>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</si>
  <si>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</si>
  <si>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</si>
  <si>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</si>
  <si>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</si>
  <si>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</si>
  <si>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</si>
  <si>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</si>
  <si>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</si>
  <si>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</si>
  <si>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</si>
  <si>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</si>
  <si>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</si>
  <si>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</si>
  <si>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</si>
  <si>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</si>
  <si>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</si>
  <si>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</si>
  <si>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</si>
  <si>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</si>
  <si>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</si>
  <si>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</si>
  <si>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</si>
  <si>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</si>
  <si>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</si>
  <si>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</si>
  <si>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</si>
  <si>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</si>
  <si>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</si>
  <si>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</si>
  <si>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</si>
  <si>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</si>
  <si>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</si>
  <si>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</si>
  <si>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</si>
  <si>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</si>
  <si>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</si>
  <si>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</si>
  <si>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</si>
  <si>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</si>
  <si>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</si>
  <si>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</si>
  <si>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</si>
  <si>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</si>
  <si>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</si>
  <si>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</si>
  <si>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</si>
  <si>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</si>
  <si>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</si>
  <si>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</si>
  <si>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</si>
  <si>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</si>
  <si>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</si>
  <si>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</si>
  <si>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</si>
  <si>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</si>
  <si>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</si>
  <si>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</si>
  <si>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</si>
  <si>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</si>
  <si>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</si>
  <si>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</si>
  <si>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</si>
  <si>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</si>
  <si>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</si>
  <si>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</si>
  <si>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</si>
  <si>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</si>
  <si>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</si>
  <si>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</si>
  <si>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</si>
  <si>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</si>
  <si>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</si>
  <si>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</si>
  <si>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</si>
  <si>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</si>
  <si>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</si>
  <si>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</si>
  <si>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</si>
  <si>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</si>
  <si>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</si>
  <si>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</si>
  <si>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</si>
  <si>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</si>
  <si>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</si>
  <si>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</si>
  <si>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</si>
  <si>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</si>
  <si>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</si>
  <si>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</si>
  <si>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</si>
  <si>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</si>
  <si>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</si>
  <si>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</si>
  <si>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</si>
  <si>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</si>
  <si>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</si>
  <si>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</si>
  <si>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</si>
  <si>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</si>
  <si>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</si>
  <si>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</si>
  <si>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</si>
  <si>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</si>
  <si>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</si>
  <si>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</si>
  <si>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</si>
  <si>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</si>
  <si>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</si>
  <si>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</si>
  <si>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</si>
  <si>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</si>
  <si>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</si>
  <si>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</si>
  <si>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</si>
  <si>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</si>
  <si>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</si>
  <si>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</si>
  <si>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</si>
  <si>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</si>
  <si>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</si>
  <si>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</si>
  <si>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</si>
  <si>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</si>
  <si>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Acer 109 cm (43 inches) I Series 4K Ultra HD Android Smart LED TV AR43AR2851UDFL (Black)</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</si>
  <si>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</si>
  <si>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</si>
  <si>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</si>
  <si>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</si>
  <si>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</si>
  <si>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</si>
  <si>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</si>
  <si>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</si>
  <si>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</si>
  <si>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</si>
  <si>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</si>
  <si>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</si>
  <si>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</si>
  <si>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</si>
  <si>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</si>
  <si>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</si>
  <si>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</si>
  <si>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</si>
  <si>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</si>
  <si>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</si>
  <si>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</si>
  <si>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</si>
  <si>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</si>
  <si>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</si>
  <si>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</si>
  <si>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</si>
  <si>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</si>
  <si>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</si>
  <si>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</si>
  <si>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</si>
  <si>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</si>
  <si>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</si>
  <si>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</si>
  <si>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</si>
  <si>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</si>
  <si>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</si>
  <si>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</si>
  <si>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</si>
  <si>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</si>
  <si>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</si>
  <si>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</si>
  <si>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</si>
  <si>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</si>
  <si>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</si>
  <si>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</si>
  <si>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</si>
  <si>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</si>
  <si>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</si>
  <si>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</si>
  <si>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</si>
  <si>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</si>
  <si>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</si>
  <si>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</si>
  <si>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</si>
  <si>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</si>
  <si>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</si>
  <si>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</si>
  <si>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</si>
  <si>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</si>
  <si>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</si>
  <si>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</si>
  <si>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</si>
  <si>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</si>
  <si>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</si>
  <si>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</si>
  <si>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</si>
  <si>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</si>
  <si>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</si>
  <si>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</si>
  <si>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</si>
  <si>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</si>
  <si>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</si>
  <si>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</si>
  <si>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</si>
  <si>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</si>
  <si>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MI Xiaomi USB Type C HYperCharge Cable 6A 100cm Sturdy and Durable Black Supports 120W HyperCharging</t>
  </si>
  <si>
    <t>Supports 120W Fast Charging|High Quality Design</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</si>
  <si>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</si>
  <si>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</si>
  <si>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</si>
  <si>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</si>
  <si>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</si>
  <si>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</si>
  <si>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</si>
  <si>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</si>
  <si>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</si>
  <si>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</si>
  <si>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</si>
  <si>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</si>
  <si>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</si>
  <si>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</si>
  <si>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</si>
  <si>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</si>
  <si>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</si>
  <si>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</si>
  <si>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</si>
  <si>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</si>
  <si>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</si>
  <si>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</si>
  <si>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</si>
  <si>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</si>
  <si>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</si>
  <si>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</si>
  <si>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</si>
  <si>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</si>
  <si>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</si>
  <si>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</si>
  <si>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</si>
  <si>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</si>
  <si>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</si>
  <si>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</si>
  <si>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</si>
  <si>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</si>
  <si>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</si>
  <si>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</si>
  <si>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</si>
  <si>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</si>
  <si>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</si>
  <si>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</si>
  <si>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</si>
  <si>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</si>
  <si>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</si>
  <si>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</si>
  <si>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</si>
  <si>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</si>
  <si>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</si>
  <si>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</si>
  <si>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</si>
  <si>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</si>
  <si>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</si>
  <si>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</si>
  <si>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</si>
  <si>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</si>
  <si>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</si>
  <si>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</si>
  <si>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</si>
  <si>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</si>
  <si>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</si>
  <si>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</si>
  <si>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</si>
  <si>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</si>
  <si>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Acer 139 cm (55 inches) I Series 4K Ultra HD Android Smart LED TV AR55AR2851UDFL (Black)</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</si>
  <si>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</si>
  <si>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</si>
  <si>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</si>
  <si>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</si>
  <si>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</si>
  <si>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</si>
  <si>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</si>
  <si>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</si>
  <si>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</si>
  <si>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</si>
  <si>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</si>
  <si>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</si>
  <si>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</si>
  <si>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</si>
  <si>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</si>
  <si>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</si>
  <si>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</si>
  <si>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</si>
  <si>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</si>
  <si>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</si>
  <si>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</si>
  <si>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</si>
  <si>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</si>
  <si>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</si>
  <si>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</si>
  <si>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</si>
  <si>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</si>
  <si>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</si>
  <si>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</si>
  <si>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</si>
  <si>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</si>
  <si>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</si>
  <si>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</si>
  <si>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</si>
  <si>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</si>
  <si>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</si>
  <si>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</si>
  <si>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</si>
  <si>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</si>
  <si>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</si>
  <si>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</si>
  <si>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</si>
  <si>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</si>
  <si>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</si>
  <si>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</si>
  <si>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</si>
  <si>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</si>
  <si>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</si>
  <si>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</si>
  <si>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</si>
  <si>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</si>
  <si>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</si>
  <si>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</si>
  <si>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</si>
  <si>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</si>
  <si>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</si>
  <si>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</si>
  <si>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</si>
  <si>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</si>
  <si>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</si>
  <si>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</si>
  <si>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</si>
  <si>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Samsung 138 cm (55 inches) Crystal 4K Neo Series Ultra HD Smart LED TV UA55AUE65AKXXL (Black)</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</si>
  <si>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</si>
  <si>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</si>
  <si>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</si>
  <si>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</si>
  <si>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</si>
  <si>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</si>
  <si>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</si>
  <si>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</si>
  <si>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</si>
  <si>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</si>
  <si>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</si>
  <si>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</si>
  <si>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</si>
  <si>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</si>
  <si>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MI 108 cm (43 inches) 5A Series Full HD Smart Android LED TV L43M7-EAIN (Black)</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</si>
  <si>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</si>
  <si>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</si>
  <si>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</si>
  <si>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</si>
  <si>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</si>
  <si>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</si>
  <si>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</si>
  <si>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</si>
  <si>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</si>
  <si>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</si>
  <si>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</si>
  <si>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</si>
  <si>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</si>
  <si>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</si>
  <si>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</si>
  <si>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</si>
  <si>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</si>
  <si>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</si>
  <si>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</si>
  <si>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</si>
  <si>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</si>
  <si>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</si>
  <si>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</si>
  <si>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</si>
  <si>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</si>
  <si>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</si>
  <si>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</si>
  <si>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</si>
  <si>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</si>
  <si>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</si>
  <si>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</si>
  <si>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</si>
  <si>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</si>
  <si>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</si>
  <si>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</si>
  <si>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</si>
  <si>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</si>
  <si>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</si>
  <si>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</si>
  <si>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</si>
  <si>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</si>
  <si>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</si>
  <si>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</si>
  <si>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</si>
  <si>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</si>
  <si>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</si>
  <si>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</si>
  <si>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</si>
  <si>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</si>
  <si>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</si>
  <si>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</si>
  <si>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</si>
  <si>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</si>
  <si>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</si>
  <si>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</si>
  <si>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</si>
  <si>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</si>
  <si>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</si>
  <si>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</si>
  <si>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</si>
  <si>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</si>
  <si>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</si>
  <si>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</si>
  <si>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</si>
  <si>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</si>
  <si>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</si>
  <si>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</si>
  <si>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</si>
  <si>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</si>
  <si>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</si>
  <si>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</si>
  <si>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</si>
  <si>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</si>
  <si>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</si>
  <si>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</si>
  <si>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</si>
  <si>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</si>
  <si>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</si>
  <si>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</si>
  <si>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</si>
  <si>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</si>
  <si>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</si>
  <si>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</si>
  <si>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</si>
  <si>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</si>
  <si>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</si>
  <si>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</si>
  <si>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</si>
  <si>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</si>
  <si>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</si>
  <si>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</si>
  <si>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</si>
  <si>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</si>
  <si>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</si>
  <si>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</si>
  <si>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</si>
  <si>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</si>
  <si>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</si>
  <si>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</si>
  <si>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</si>
  <si>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</si>
  <si>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</si>
  <si>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</si>
  <si>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</si>
  <si>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</si>
  <si>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</si>
  <si>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</si>
  <si>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</si>
  <si>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</si>
  <si>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</si>
  <si>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</si>
  <si>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</si>
  <si>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</si>
  <si>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</si>
  <si>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</si>
  <si>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</si>
  <si>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</si>
  <si>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</si>
  <si>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</si>
  <si>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</si>
  <si>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</si>
  <si>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</si>
  <si>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</si>
  <si>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</si>
  <si>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</si>
  <si>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</si>
  <si>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</si>
  <si>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</si>
  <si>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</si>
  <si>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</si>
  <si>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</si>
  <si>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</si>
  <si>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</si>
  <si>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</si>
  <si>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</si>
  <si>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</si>
  <si>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</si>
  <si>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</si>
  <si>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</si>
  <si>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</si>
  <si>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</si>
  <si>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</si>
  <si>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</si>
  <si>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</si>
  <si>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</si>
  <si>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</si>
  <si>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</si>
  <si>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</si>
  <si>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</si>
  <si>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</si>
  <si>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</si>
  <si>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</si>
  <si>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</si>
  <si>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</si>
  <si>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</si>
  <si>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</si>
  <si>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</si>
  <si>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</si>
  <si>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</si>
  <si>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</si>
  <si>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</si>
  <si>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</si>
  <si>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</si>
  <si>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</si>
  <si>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</si>
  <si>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</si>
  <si>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</si>
  <si>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</si>
  <si>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</si>
  <si>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</si>
  <si>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</si>
  <si>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</si>
  <si>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</si>
  <si>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</si>
  <si>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</si>
  <si>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</si>
  <si>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</si>
  <si>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</si>
  <si>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</si>
  <si>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</si>
  <si>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</si>
  <si>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</si>
  <si>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</si>
  <si>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</si>
  <si>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</si>
  <si>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</si>
  <si>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</si>
  <si>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</si>
  <si>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</si>
  <si>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</si>
  <si>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</si>
  <si>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</si>
  <si>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</si>
  <si>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</si>
  <si>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</si>
  <si>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</si>
  <si>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</si>
  <si>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</si>
  <si>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</si>
  <si>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</si>
  <si>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</si>
  <si>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</si>
  <si>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</si>
  <si>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</si>
  <si>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</si>
  <si>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</si>
  <si>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</si>
  <si>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</si>
  <si>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</si>
  <si>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VU 164 cm (65 inches) The GloLED Series 4K Smart LED Google TV 65GloLED (Grey)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</si>
  <si>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</si>
  <si>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</si>
  <si>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</si>
  <si>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</si>
  <si>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</si>
  <si>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</si>
  <si>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</si>
  <si>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</si>
  <si>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</si>
  <si>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</si>
  <si>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</si>
  <si>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</si>
  <si>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</si>
  <si>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</si>
  <si>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</si>
  <si>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</si>
  <si>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</si>
  <si>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</si>
  <si>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Belkin Apple Certified Lightning to USB Charge and Sync Tough Braided Cable for iPhone, iPad, Air Pods, 3.3 feet (1 meters) ‚Äì Black</t>
  </si>
  <si>
    <t>The Belkin Difference: Pioneer In Technology And Innovation For 35 Years.</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</si>
  <si>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</si>
  <si>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</si>
  <si>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</si>
  <si>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</si>
  <si>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</si>
  <si>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</si>
  <si>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</si>
  <si>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</si>
  <si>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</si>
  <si>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</si>
  <si>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</si>
  <si>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</si>
  <si>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</si>
  <si>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</si>
  <si>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</si>
  <si>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</si>
  <si>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</si>
  <si>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</si>
  <si>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</si>
  <si>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</si>
  <si>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</si>
  <si>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</si>
  <si>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</si>
  <si>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</si>
  <si>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</si>
  <si>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</si>
  <si>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</si>
  <si>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</si>
  <si>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</si>
  <si>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</si>
  <si>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</si>
  <si>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</si>
  <si>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</si>
  <si>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</si>
  <si>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</si>
  <si>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</si>
  <si>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</si>
  <si>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</si>
  <si>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</si>
  <si>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</si>
  <si>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</si>
  <si>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</si>
  <si>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</si>
  <si>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</si>
  <si>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</si>
  <si>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</si>
  <si>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</si>
  <si>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</si>
  <si>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</si>
  <si>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</si>
  <si>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</si>
  <si>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</si>
  <si>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</si>
  <si>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</si>
  <si>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</si>
  <si>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</si>
  <si>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</si>
  <si>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</si>
  <si>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</si>
  <si>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</si>
  <si>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</si>
  <si>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</si>
  <si>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</si>
  <si>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</si>
  <si>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</si>
  <si>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</si>
  <si>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</si>
  <si>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</si>
  <si>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</si>
  <si>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</si>
  <si>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</si>
  <si>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</si>
  <si>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</si>
  <si>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</si>
  <si>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LG 139 cm (55 inches) 4K Ultra HD Smart LED TV 55UQ7500PSF (Ceramic Black)</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</si>
  <si>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</si>
  <si>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</si>
  <si>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</si>
  <si>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</si>
  <si>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pTron Solero T241 2.4A Type-C Data &amp; Charging USB Cable, Made in India, 480Mbps Data Sync, Durable 1-Meter Long USB Cable for Smartphone, Type-C USB Devices (White)</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</si>
  <si>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</si>
  <si>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</si>
  <si>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</si>
  <si>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</si>
  <si>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</si>
  <si>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</si>
  <si>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</si>
  <si>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</si>
  <si>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</si>
  <si>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</si>
  <si>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</si>
  <si>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</si>
  <si>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</si>
  <si>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</si>
  <si>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</si>
  <si>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</si>
  <si>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</si>
  <si>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</si>
  <si>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</si>
  <si>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</si>
  <si>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</si>
  <si>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</si>
  <si>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</si>
  <si>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</si>
  <si>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</si>
  <si>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</si>
  <si>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</si>
  <si>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</si>
  <si>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</si>
  <si>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</si>
  <si>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</si>
  <si>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</si>
  <si>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</si>
  <si>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</si>
  <si>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</si>
  <si>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</si>
  <si>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</si>
  <si>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</si>
  <si>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</si>
  <si>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</si>
  <si>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</si>
  <si>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</si>
  <si>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</si>
  <si>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</si>
  <si>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</si>
  <si>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</si>
  <si>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</si>
  <si>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</si>
  <si>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</si>
  <si>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</si>
  <si>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</si>
  <si>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</si>
  <si>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</si>
  <si>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</si>
  <si>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</si>
  <si>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</si>
  <si>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</si>
  <si>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</si>
  <si>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</si>
  <si>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</si>
  <si>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</si>
  <si>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</si>
  <si>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</si>
  <si>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</si>
  <si>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</si>
  <si>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</si>
  <si>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</si>
  <si>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</si>
  <si>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</si>
  <si>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</si>
  <si>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</si>
  <si>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</si>
  <si>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</si>
  <si>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</si>
  <si>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</si>
  <si>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</si>
  <si>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</si>
  <si>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</si>
  <si>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</si>
  <si>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</si>
  <si>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</si>
  <si>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</si>
  <si>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</si>
  <si>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</si>
  <si>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</si>
  <si>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</si>
  <si>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</si>
  <si>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</si>
  <si>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</si>
  <si>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</si>
  <si>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</si>
  <si>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</si>
  <si>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</si>
  <si>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</si>
  <si>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</si>
  <si>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</si>
  <si>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</si>
  <si>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</si>
  <si>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</si>
  <si>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</si>
  <si>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</si>
  <si>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</si>
  <si>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</si>
  <si>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</si>
  <si>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</si>
  <si>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</si>
  <si>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</si>
  <si>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</si>
  <si>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</si>
  <si>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</si>
  <si>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</si>
  <si>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</si>
  <si>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</si>
  <si>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</si>
  <si>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</si>
  <si>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</si>
  <si>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</si>
  <si>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</si>
  <si>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</si>
  <si>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</si>
  <si>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</si>
  <si>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</si>
  <si>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</si>
  <si>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</si>
  <si>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</si>
  <si>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</si>
  <si>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</si>
  <si>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</si>
  <si>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</si>
  <si>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</si>
  <si>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</si>
  <si>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</si>
  <si>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</si>
  <si>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</si>
  <si>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</si>
  <si>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</si>
  <si>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</si>
  <si>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</si>
  <si>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</si>
  <si>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</si>
  <si>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</si>
  <si>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</si>
  <si>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</si>
  <si>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</si>
  <si>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</si>
  <si>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</si>
  <si>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</si>
  <si>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</si>
  <si>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</si>
  <si>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</si>
  <si>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</si>
  <si>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</si>
  <si>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</si>
  <si>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</si>
  <si>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</si>
  <si>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</si>
  <si>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</si>
  <si>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</si>
  <si>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</si>
  <si>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</si>
  <si>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</si>
  <si>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</si>
  <si>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</si>
  <si>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</si>
  <si>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</si>
  <si>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</si>
  <si>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</si>
  <si>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</si>
  <si>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</si>
  <si>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</si>
  <si>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</si>
  <si>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</si>
  <si>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</si>
  <si>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</si>
  <si>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</si>
  <si>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</si>
  <si>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</si>
  <si>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</si>
  <si>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</si>
  <si>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</si>
  <si>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</si>
  <si>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</si>
  <si>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</si>
  <si>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</si>
  <si>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</si>
  <si>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</si>
  <si>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</si>
  <si>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</si>
  <si>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</si>
  <si>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</si>
  <si>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</si>
  <si>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</si>
  <si>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</si>
  <si>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</si>
  <si>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</si>
  <si>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</si>
  <si>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</si>
  <si>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</si>
  <si>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</si>
  <si>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</si>
  <si>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</si>
  <si>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</si>
  <si>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</si>
  <si>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</si>
  <si>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</si>
  <si>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</si>
  <si>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</si>
  <si>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</si>
  <si>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</si>
  <si>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</si>
  <si>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</si>
  <si>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</si>
  <si>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</si>
  <si>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</si>
  <si>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</si>
  <si>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</si>
  <si>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</si>
  <si>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</si>
  <si>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</si>
  <si>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</si>
  <si>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</si>
  <si>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</si>
  <si>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</si>
  <si>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</si>
  <si>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</si>
  <si>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</si>
  <si>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</si>
  <si>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</si>
  <si>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</si>
  <si>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</si>
  <si>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</si>
  <si>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</si>
  <si>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</si>
  <si>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</si>
  <si>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</si>
  <si>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</si>
  <si>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</si>
  <si>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</si>
  <si>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</si>
  <si>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</si>
  <si>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</si>
  <si>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</si>
  <si>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</si>
  <si>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</si>
  <si>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</si>
  <si>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</si>
  <si>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</si>
  <si>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</si>
  <si>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</si>
  <si>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</si>
  <si>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</si>
  <si>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</si>
  <si>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</si>
  <si>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</si>
  <si>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</si>
  <si>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</si>
  <si>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</si>
  <si>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</si>
  <si>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Mi 10000mAH Li-Polymer, Micro-USB and Type C Input Port, Power Bank 3i with 18W Fast Charging (Midnight Black)</t>
  </si>
  <si>
    <t>Warranty : 6 months domestic warranty|Warranty : 6 months domestic warranty|It can be a gift option|Best-in class specs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</si>
  <si>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</si>
  <si>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</si>
  <si>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</si>
  <si>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</si>
  <si>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</si>
  <si>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</si>
  <si>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</si>
  <si>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</si>
  <si>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</si>
  <si>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</si>
  <si>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</si>
  <si>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</si>
  <si>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</si>
  <si>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</si>
  <si>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</si>
  <si>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</si>
  <si>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</si>
  <si>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</si>
  <si>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</si>
  <si>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</si>
  <si>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</si>
  <si>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</si>
  <si>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</si>
  <si>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</si>
  <si>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</si>
  <si>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</si>
  <si>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</si>
  <si>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</si>
  <si>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</si>
  <si>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</si>
  <si>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</si>
  <si>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</si>
  <si>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</si>
  <si>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</si>
  <si>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</si>
  <si>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</si>
  <si>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</si>
  <si>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</si>
  <si>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</si>
  <si>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</si>
  <si>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</si>
  <si>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</si>
  <si>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</si>
  <si>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</si>
  <si>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</si>
  <si>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</si>
  <si>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Redmi 10A (Sea Blue, 4GB RAM, 64GB Storage) | 2 Ghz Octa Core Helio G25 | 5000 mAh Battery | Finger Print Sensor | Upto 5GB RAM with RAM Booster</t>
  </si>
  <si>
    <t>AGARO Blaze USB 3.0 to USB Type C OTG Adapter</t>
  </si>
  <si>
    <t>Electronics|Mobiles&amp;Accessories|MobileAccessories|Cables&amp;Adapters|OTGAdapters</t>
  </si>
  <si>
    <t>Multipurpose Functions|High Speed USB 3.0|Charge and Sync on the go|Power Sharing Function|Metal Body</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</si>
  <si>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</si>
  <si>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</si>
  <si>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</si>
  <si>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</si>
  <si>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</si>
  <si>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</si>
  <si>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</si>
  <si>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</si>
  <si>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</si>
  <si>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</si>
  <si>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</si>
  <si>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</si>
  <si>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</si>
  <si>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</si>
  <si>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</si>
  <si>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</si>
  <si>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</si>
  <si>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</si>
  <si>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</si>
  <si>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</si>
  <si>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</si>
  <si>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</si>
  <si>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</si>
  <si>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</si>
  <si>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</si>
  <si>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</si>
  <si>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</si>
  <si>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</si>
  <si>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</si>
  <si>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</si>
  <si>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</si>
  <si>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</si>
  <si>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</si>
  <si>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</si>
  <si>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</si>
  <si>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</si>
  <si>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</si>
  <si>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</si>
  <si>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</si>
  <si>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</si>
  <si>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</si>
  <si>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</si>
  <si>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</si>
  <si>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</si>
  <si>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</si>
  <si>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</si>
  <si>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</si>
  <si>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</si>
  <si>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</si>
  <si>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</si>
  <si>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</si>
  <si>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</si>
  <si>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</si>
  <si>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</si>
  <si>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</si>
  <si>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</si>
  <si>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</si>
  <si>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</si>
  <si>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</si>
  <si>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</si>
  <si>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</si>
  <si>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</si>
  <si>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</si>
  <si>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</si>
  <si>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</si>
  <si>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</si>
  <si>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</si>
  <si>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</si>
  <si>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</si>
  <si>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</si>
  <si>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</si>
  <si>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</si>
  <si>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</si>
  <si>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</si>
  <si>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</si>
  <si>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</si>
  <si>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</si>
  <si>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</si>
  <si>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</si>
  <si>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</si>
  <si>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</si>
  <si>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</si>
  <si>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</si>
  <si>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</si>
  <si>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</si>
  <si>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</si>
  <si>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</si>
  <si>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</si>
  <si>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</si>
  <si>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</si>
  <si>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</si>
  <si>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</si>
  <si>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</si>
  <si>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</si>
  <si>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</si>
  <si>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</si>
  <si>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</si>
  <si>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</si>
  <si>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</si>
  <si>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</si>
  <si>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</si>
  <si>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</si>
  <si>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</si>
  <si>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</si>
  <si>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</si>
  <si>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</si>
  <si>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</si>
  <si>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</si>
  <si>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</si>
  <si>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</si>
  <si>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</si>
  <si>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</si>
  <si>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</si>
  <si>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</si>
  <si>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</si>
  <si>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</si>
  <si>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</si>
  <si>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</si>
  <si>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</si>
  <si>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</si>
  <si>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</si>
  <si>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</si>
  <si>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</si>
  <si>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</si>
  <si>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</si>
  <si>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</si>
  <si>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</si>
  <si>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</si>
  <si>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</si>
  <si>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</si>
  <si>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</si>
  <si>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</si>
  <si>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</si>
  <si>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</si>
  <si>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</si>
  <si>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</si>
  <si>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</si>
  <si>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</si>
  <si>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</si>
  <si>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</si>
  <si>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</si>
  <si>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</si>
  <si>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</si>
  <si>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</si>
  <si>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</si>
  <si>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</si>
  <si>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</si>
  <si>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</si>
  <si>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</si>
  <si>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</si>
  <si>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</si>
  <si>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</si>
  <si>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</si>
  <si>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</si>
  <si>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</si>
  <si>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</si>
  <si>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</si>
  <si>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</si>
  <si>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</si>
  <si>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</si>
  <si>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</si>
  <si>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</si>
  <si>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</si>
  <si>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</si>
  <si>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</si>
  <si>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</si>
  <si>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</si>
  <si>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</si>
  <si>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</si>
  <si>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</si>
  <si>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</si>
  <si>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</si>
  <si>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</si>
  <si>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</si>
  <si>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</si>
  <si>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</si>
  <si>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</si>
  <si>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</si>
  <si>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</si>
  <si>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</si>
  <si>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</si>
  <si>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</si>
  <si>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</si>
  <si>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</si>
  <si>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Samsung Galaxy M13 (Stardust Brown, 6GB, 128GB Storage) | 6000mAh Battery | Upto 12GB RAM with RAM Plus</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</si>
  <si>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</si>
  <si>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</si>
  <si>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</si>
  <si>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</si>
  <si>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</si>
  <si>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</si>
  <si>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</si>
  <si>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</si>
  <si>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</si>
  <si>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</si>
  <si>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</si>
  <si>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Nokia 105 Plus Single SIM, Keypad Mobile Phone with Wireless FM Radio, Memory Card Slot and MP3 Player | Charcoal</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</si>
  <si>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</si>
  <si>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</si>
  <si>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</si>
  <si>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</si>
  <si>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</si>
  <si>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</si>
  <si>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</si>
  <si>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</si>
  <si>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</si>
  <si>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</si>
  <si>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</si>
  <si>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</si>
  <si>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</si>
  <si>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</si>
  <si>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</si>
  <si>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</si>
  <si>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</si>
  <si>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</si>
  <si>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</si>
  <si>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</si>
  <si>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</si>
  <si>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</si>
  <si>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</si>
  <si>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</si>
  <si>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</si>
  <si>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</si>
  <si>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</si>
  <si>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</si>
  <si>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</si>
  <si>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</si>
  <si>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</si>
  <si>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</si>
  <si>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</si>
  <si>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</si>
  <si>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</si>
  <si>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</si>
  <si>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</si>
  <si>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</si>
  <si>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</si>
  <si>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</si>
  <si>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</si>
  <si>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iQOO vivo Z6 5G (Dynamo Black, 6GB RAM, 128GB Storage) | Snapdragon 695-6nm Processor | 120Hz FHD+ Display | 5000mAh Battery</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</si>
  <si>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</si>
  <si>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</si>
  <si>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</si>
  <si>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</si>
  <si>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</si>
  <si>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</si>
  <si>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</si>
  <si>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</si>
  <si>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</si>
  <si>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</si>
  <si>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</si>
  <si>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</si>
  <si>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</si>
  <si>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</si>
  <si>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</si>
  <si>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</si>
  <si>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</si>
  <si>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</si>
  <si>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</si>
  <si>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</si>
  <si>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</si>
  <si>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</si>
  <si>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</si>
  <si>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</si>
  <si>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</si>
  <si>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</si>
  <si>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</si>
  <si>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</si>
  <si>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</si>
  <si>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</si>
  <si>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</si>
  <si>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</si>
  <si>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</si>
  <si>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</si>
  <si>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</si>
  <si>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</si>
  <si>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</si>
  <si>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</si>
  <si>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</si>
  <si>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</si>
  <si>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</si>
  <si>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</si>
  <si>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</si>
  <si>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</si>
  <si>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</si>
  <si>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</si>
  <si>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</si>
  <si>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</si>
  <si>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</si>
  <si>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</si>
  <si>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</si>
  <si>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</si>
  <si>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</si>
  <si>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</si>
  <si>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</si>
  <si>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</si>
  <si>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</si>
  <si>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</si>
  <si>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</si>
  <si>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</si>
  <si>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</si>
  <si>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iQOO Z6 44W by vivo (Raven Black, 6GB RAM, 128GB Storage) | 6.44" FHD+ AMOLED Display | 50% Charge in just 27 mins | in-Display Fingerprint Scanning</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</si>
  <si>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</si>
  <si>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</si>
  <si>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</si>
  <si>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</si>
  <si>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</si>
  <si>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</si>
  <si>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</si>
  <si>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</si>
  <si>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</si>
  <si>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</si>
  <si>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</si>
  <si>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</si>
  <si>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</si>
  <si>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</si>
  <si>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</si>
  <si>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</si>
  <si>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</si>
  <si>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</si>
  <si>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</si>
  <si>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</si>
  <si>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</si>
  <si>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</si>
  <si>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</si>
  <si>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</si>
  <si>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</si>
  <si>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</si>
  <si>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</si>
  <si>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</si>
  <si>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</si>
  <si>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</si>
  <si>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</si>
  <si>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</si>
  <si>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</si>
  <si>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</si>
  <si>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</si>
  <si>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</si>
  <si>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</si>
  <si>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</si>
  <si>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</si>
  <si>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</si>
  <si>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</si>
  <si>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</si>
  <si>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</si>
  <si>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</si>
  <si>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</si>
  <si>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</si>
  <si>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</si>
  <si>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</si>
  <si>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</si>
  <si>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</si>
  <si>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Redmi Note 11 (Space Black, 6GB RAM, 64GB Storage) | 90Hz FHD+ AMOLED Display | Qualcomm¬Æ Snapdragon‚Ñ¢ 680-6nm | 33W Charger Included</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</si>
  <si>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</si>
  <si>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</si>
  <si>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</si>
  <si>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</si>
  <si>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</si>
  <si>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</si>
  <si>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</si>
  <si>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</si>
  <si>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</si>
  <si>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</si>
  <si>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</si>
  <si>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</si>
  <si>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</si>
  <si>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</si>
  <si>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</si>
  <si>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</si>
  <si>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</si>
  <si>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</si>
  <si>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</si>
  <si>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</si>
  <si>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</si>
  <si>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</si>
  <si>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</si>
  <si>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</si>
  <si>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</si>
  <si>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</si>
  <si>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</si>
  <si>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</si>
  <si>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</si>
  <si>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</si>
  <si>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</si>
  <si>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</si>
  <si>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</si>
  <si>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</si>
  <si>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</si>
  <si>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Samsung Original EHS64 Wired in Ear Earphones with Mic, Black</t>
  </si>
  <si>
    <t>In Ear Volume Control. Water Resistant: Yes|Design: Canal phone|Headphone Jack: 3.5mm|6 months warranty</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</si>
  <si>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</si>
  <si>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</si>
  <si>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</si>
  <si>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</si>
  <si>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</si>
  <si>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</si>
  <si>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</si>
  <si>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</si>
  <si>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</si>
  <si>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</si>
  <si>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</si>
  <si>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</si>
  <si>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</si>
  <si>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</si>
  <si>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</si>
  <si>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</si>
  <si>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</si>
  <si>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</si>
  <si>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</si>
  <si>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</si>
  <si>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</si>
  <si>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</si>
  <si>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</si>
  <si>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</si>
  <si>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</si>
  <si>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</si>
  <si>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</si>
  <si>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</si>
  <si>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</si>
  <si>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</si>
  <si>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</si>
  <si>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</si>
  <si>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</si>
  <si>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</si>
  <si>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</si>
  <si>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</si>
  <si>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</si>
  <si>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</si>
  <si>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</si>
  <si>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</si>
  <si>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</si>
  <si>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</si>
  <si>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</si>
  <si>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</si>
  <si>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</si>
  <si>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</si>
  <si>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</si>
  <si>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</si>
  <si>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</si>
  <si>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</si>
  <si>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</si>
  <si>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</si>
  <si>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</si>
  <si>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</si>
  <si>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</si>
  <si>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</si>
  <si>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</si>
  <si>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</si>
  <si>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</si>
  <si>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</si>
  <si>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</si>
  <si>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</si>
  <si>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</si>
  <si>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</si>
  <si>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</si>
  <si>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</si>
  <si>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</si>
  <si>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</si>
  <si>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</si>
  <si>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</si>
  <si>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</si>
  <si>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</si>
  <si>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</si>
  <si>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</si>
  <si>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</si>
  <si>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</si>
  <si>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</si>
  <si>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</si>
  <si>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</si>
  <si>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</si>
  <si>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</si>
  <si>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</si>
  <si>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</si>
  <si>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</si>
  <si>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</si>
  <si>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</si>
  <si>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</si>
  <si>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</si>
  <si>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</si>
  <si>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</si>
  <si>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</si>
  <si>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</si>
  <si>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</si>
  <si>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</si>
  <si>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</si>
  <si>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</si>
  <si>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</si>
  <si>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</si>
  <si>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</si>
  <si>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</si>
  <si>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</si>
  <si>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</si>
  <si>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</si>
  <si>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</si>
  <si>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</si>
  <si>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</si>
  <si>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</si>
  <si>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</si>
  <si>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</si>
  <si>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</si>
  <si>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</si>
  <si>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</si>
  <si>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</si>
  <si>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</si>
  <si>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</si>
  <si>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</si>
  <si>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</si>
  <si>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</si>
  <si>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</si>
  <si>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</si>
  <si>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</si>
  <si>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</si>
  <si>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</si>
  <si>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</si>
  <si>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</si>
  <si>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</si>
  <si>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</si>
  <si>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</si>
  <si>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</si>
  <si>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</si>
  <si>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</si>
  <si>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</si>
  <si>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</si>
  <si>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</si>
  <si>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</si>
  <si>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</si>
  <si>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</si>
  <si>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</si>
  <si>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</si>
  <si>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</si>
  <si>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</si>
  <si>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</si>
  <si>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</si>
  <si>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</si>
  <si>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</si>
  <si>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</si>
  <si>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</si>
  <si>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</si>
  <si>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</si>
  <si>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</si>
  <si>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</si>
  <si>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</si>
  <si>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</si>
  <si>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</si>
  <si>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</si>
  <si>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</si>
  <si>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</si>
  <si>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</si>
  <si>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</si>
  <si>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</si>
  <si>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</si>
  <si>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</si>
  <si>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</si>
  <si>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</si>
  <si>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</si>
  <si>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</si>
  <si>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</si>
  <si>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</si>
  <si>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</si>
  <si>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</si>
  <si>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</si>
  <si>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</si>
  <si>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</si>
  <si>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</si>
  <si>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</si>
  <si>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</si>
  <si>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</si>
  <si>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</si>
  <si>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</si>
  <si>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</si>
  <si>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</si>
  <si>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</si>
  <si>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</si>
  <si>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</si>
  <si>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</si>
  <si>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</si>
  <si>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</si>
  <si>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</si>
  <si>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</si>
  <si>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</si>
  <si>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</si>
  <si>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</si>
  <si>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</si>
  <si>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</si>
  <si>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</si>
  <si>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</si>
  <si>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</si>
  <si>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</si>
  <si>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</si>
  <si>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</si>
  <si>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boAt BassHeads 100 in-Ear Wired Headphones with Mic (Black)</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</si>
  <si>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</si>
  <si>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</si>
  <si>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</si>
  <si>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</si>
  <si>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</si>
  <si>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</si>
  <si>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</si>
  <si>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</si>
  <si>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</si>
  <si>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</si>
  <si>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</si>
  <si>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</si>
  <si>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</si>
  <si>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</si>
  <si>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</si>
  <si>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</si>
  <si>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</si>
  <si>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</si>
  <si>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</si>
  <si>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</si>
  <si>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</si>
  <si>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</si>
  <si>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</si>
  <si>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</si>
  <si>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</si>
  <si>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</si>
  <si>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</si>
  <si>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</si>
  <si>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</si>
  <si>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</si>
  <si>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</si>
  <si>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</si>
  <si>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</si>
  <si>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</si>
  <si>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</si>
  <si>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</si>
  <si>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</si>
  <si>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</si>
  <si>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</si>
  <si>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</si>
  <si>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</si>
  <si>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</si>
  <si>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</si>
  <si>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</si>
  <si>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</si>
  <si>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</si>
  <si>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</si>
  <si>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</si>
  <si>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</si>
  <si>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</si>
  <si>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</si>
  <si>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</si>
  <si>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</si>
  <si>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</si>
  <si>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</si>
  <si>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</si>
  <si>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</si>
  <si>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</si>
  <si>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</si>
  <si>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</si>
  <si>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</si>
  <si>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</si>
  <si>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</si>
  <si>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</si>
  <si>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</si>
  <si>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</si>
  <si>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</si>
  <si>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</si>
  <si>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</si>
  <si>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</si>
  <si>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</si>
  <si>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</si>
  <si>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</si>
  <si>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</si>
  <si>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</si>
  <si>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</si>
  <si>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</si>
  <si>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</si>
  <si>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</si>
  <si>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</si>
  <si>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</si>
  <si>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</si>
  <si>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</si>
  <si>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</si>
  <si>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</si>
  <si>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</si>
  <si>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</si>
  <si>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</si>
  <si>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</si>
  <si>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</si>
  <si>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</si>
  <si>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</si>
  <si>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</si>
  <si>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</si>
  <si>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</si>
  <si>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</si>
  <si>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</si>
  <si>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</si>
  <si>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</si>
  <si>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</si>
  <si>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</si>
  <si>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</si>
  <si>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</si>
  <si>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</si>
  <si>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</si>
  <si>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</si>
  <si>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</si>
  <si>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</si>
  <si>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</si>
  <si>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</si>
  <si>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</si>
  <si>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</si>
  <si>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</si>
  <si>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</si>
  <si>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</si>
  <si>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</si>
  <si>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</si>
  <si>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</si>
  <si>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</si>
  <si>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</si>
  <si>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</si>
  <si>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</si>
  <si>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</si>
  <si>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</si>
  <si>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</si>
  <si>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</si>
  <si>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</si>
  <si>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</si>
  <si>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</si>
  <si>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</si>
  <si>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</si>
  <si>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</si>
  <si>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</si>
  <si>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</si>
  <si>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</si>
  <si>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</si>
  <si>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</si>
  <si>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</si>
  <si>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</si>
  <si>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</si>
  <si>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</si>
  <si>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</si>
  <si>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</si>
  <si>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</si>
  <si>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</si>
  <si>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</si>
  <si>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</si>
  <si>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</si>
  <si>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</si>
  <si>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</si>
  <si>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</si>
  <si>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</si>
  <si>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</si>
  <si>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</si>
  <si>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</si>
  <si>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</si>
  <si>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</si>
  <si>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</si>
  <si>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</si>
  <si>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</si>
  <si>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</si>
  <si>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</si>
  <si>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</si>
  <si>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</si>
  <si>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</si>
  <si>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</si>
  <si>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</si>
  <si>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</si>
  <si>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</si>
  <si>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</si>
  <si>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</si>
  <si>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</si>
  <si>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</si>
  <si>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</si>
  <si>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</si>
  <si>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</si>
  <si>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</si>
  <si>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</si>
  <si>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</si>
  <si>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</si>
  <si>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</si>
  <si>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</si>
  <si>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</si>
  <si>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</si>
  <si>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</si>
  <si>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</si>
  <si>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</si>
  <si>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</si>
  <si>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</si>
  <si>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</si>
  <si>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</si>
  <si>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</si>
  <si>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</si>
  <si>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</si>
  <si>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</si>
  <si>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</si>
  <si>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</si>
  <si>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</si>
  <si>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</si>
  <si>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</si>
  <si>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</si>
  <si>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</si>
  <si>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</si>
  <si>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</si>
  <si>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</si>
  <si>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</si>
  <si>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</si>
  <si>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</si>
  <si>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</si>
  <si>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</si>
  <si>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</si>
  <si>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</si>
  <si>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</si>
  <si>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</si>
  <si>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</si>
  <si>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</si>
  <si>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</si>
  <si>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</si>
  <si>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</si>
  <si>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</si>
  <si>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</si>
  <si>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</si>
  <si>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</si>
  <si>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</si>
  <si>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</si>
  <si>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</si>
  <si>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</si>
  <si>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</si>
  <si>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</si>
  <si>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</si>
  <si>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</si>
  <si>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</si>
  <si>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</si>
  <si>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</si>
  <si>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</si>
  <si>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</si>
  <si>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</si>
  <si>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</si>
  <si>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</si>
  <si>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</si>
  <si>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</si>
  <si>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</si>
  <si>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</si>
  <si>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</si>
  <si>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</si>
  <si>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</si>
  <si>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</si>
  <si>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</si>
  <si>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</si>
  <si>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</si>
  <si>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</si>
  <si>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</si>
  <si>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</si>
  <si>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</si>
  <si>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</si>
  <si>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</si>
  <si>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</si>
  <si>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</si>
  <si>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</si>
  <si>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</si>
  <si>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</si>
  <si>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</si>
  <si>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</si>
  <si>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</si>
  <si>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</si>
  <si>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</si>
  <si>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</si>
  <si>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</si>
  <si>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</si>
  <si>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</si>
  <si>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</si>
  <si>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</si>
  <si>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</si>
  <si>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</si>
  <si>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</si>
  <si>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</si>
  <si>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</si>
  <si>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</si>
  <si>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</si>
  <si>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</si>
  <si>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</si>
  <si>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</si>
  <si>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</si>
  <si>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</si>
  <si>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</si>
  <si>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</si>
  <si>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</si>
  <si>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</si>
  <si>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</si>
  <si>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</si>
  <si>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</si>
  <si>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</si>
  <si>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</si>
  <si>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</si>
  <si>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</si>
  <si>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</si>
  <si>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</si>
  <si>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</si>
  <si>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</si>
  <si>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</si>
  <si>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</si>
  <si>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</si>
  <si>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</si>
  <si>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</si>
  <si>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</si>
  <si>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</si>
  <si>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</si>
  <si>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</si>
  <si>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</si>
  <si>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</si>
  <si>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</si>
  <si>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</si>
  <si>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</si>
  <si>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</si>
  <si>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</si>
  <si>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</si>
  <si>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</si>
  <si>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</si>
  <si>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</si>
  <si>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</si>
  <si>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</si>
  <si>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</si>
  <si>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</si>
  <si>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</si>
  <si>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</si>
  <si>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</si>
  <si>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</si>
  <si>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</si>
  <si>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</si>
  <si>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</si>
  <si>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</si>
  <si>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</si>
  <si>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</si>
  <si>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</si>
  <si>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</si>
  <si>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</si>
  <si>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</si>
  <si>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</si>
  <si>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</si>
  <si>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</si>
  <si>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</si>
  <si>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</si>
  <si>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</si>
  <si>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</si>
  <si>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</si>
  <si>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</si>
  <si>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</si>
  <si>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</si>
  <si>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</si>
  <si>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</si>
  <si>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</si>
  <si>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</si>
  <si>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</si>
  <si>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</si>
  <si>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</si>
  <si>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</si>
  <si>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</si>
  <si>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</si>
  <si>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</si>
  <si>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</si>
  <si>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</si>
  <si>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</si>
  <si>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</si>
  <si>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</si>
  <si>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</si>
  <si>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</si>
  <si>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</si>
  <si>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</si>
  <si>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1M Long Cable. Usb 2.0 (Type A)|Braided Usb Type C Cable|Toughened Joints|Strong And Sturdy|Country Of Origin: China|6 Months Warranty</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</si>
  <si>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</si>
  <si>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</si>
  <si>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</si>
  <si>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</si>
  <si>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</si>
  <si>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</si>
  <si>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</si>
  <si>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</si>
  <si>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</si>
  <si>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</si>
  <si>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</si>
  <si>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</si>
  <si>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</si>
  <si>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</si>
  <si>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</si>
  <si>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</si>
  <si>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</si>
  <si>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</si>
  <si>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</si>
  <si>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</si>
  <si>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</si>
  <si>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</si>
  <si>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</si>
  <si>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</si>
  <si>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</si>
  <si>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</si>
  <si>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</si>
  <si>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</si>
  <si>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</si>
  <si>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</si>
  <si>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</si>
  <si>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</si>
  <si>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</si>
  <si>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</si>
  <si>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</si>
  <si>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</si>
  <si>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</si>
  <si>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</si>
  <si>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</si>
  <si>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</si>
  <si>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</si>
  <si>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</si>
  <si>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</si>
  <si>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</si>
  <si>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</si>
  <si>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</si>
  <si>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</si>
  <si>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</si>
  <si>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</si>
  <si>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</si>
  <si>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</si>
  <si>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</si>
  <si>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</si>
  <si>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</si>
  <si>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</si>
  <si>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</si>
  <si>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</si>
  <si>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</si>
  <si>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</si>
  <si>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</si>
  <si>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</si>
  <si>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</si>
  <si>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</si>
  <si>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</si>
  <si>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</si>
  <si>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</si>
  <si>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</si>
  <si>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</si>
  <si>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</si>
  <si>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</si>
  <si>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</si>
  <si>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</si>
  <si>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</si>
  <si>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</si>
  <si>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</si>
  <si>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</si>
  <si>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</si>
  <si>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</si>
  <si>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</si>
  <si>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</si>
  <si>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</si>
  <si>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</si>
  <si>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</si>
  <si>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</si>
  <si>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</si>
  <si>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</si>
  <si>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</si>
  <si>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</si>
  <si>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</si>
  <si>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</si>
  <si>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</si>
  <si>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</si>
  <si>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</si>
  <si>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</si>
  <si>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</si>
  <si>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</si>
  <si>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</si>
  <si>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</si>
  <si>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</si>
  <si>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</si>
  <si>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</si>
  <si>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</si>
  <si>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</si>
  <si>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</si>
  <si>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</si>
  <si>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</si>
  <si>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</si>
  <si>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</si>
  <si>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</si>
  <si>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</si>
  <si>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</si>
  <si>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</si>
  <si>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</si>
  <si>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</si>
  <si>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</si>
  <si>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</si>
  <si>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</si>
  <si>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</si>
  <si>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</si>
  <si>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</si>
  <si>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</si>
  <si>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</si>
  <si>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</si>
  <si>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</si>
  <si>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</si>
  <si>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</si>
  <si>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</si>
  <si>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</si>
  <si>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</si>
  <si>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</si>
  <si>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</si>
  <si>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</si>
  <si>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</si>
  <si>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</si>
  <si>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</si>
  <si>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</si>
  <si>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</si>
  <si>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</si>
  <si>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</si>
  <si>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</si>
  <si>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</si>
  <si>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</si>
  <si>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</si>
  <si>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</si>
  <si>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</si>
  <si>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</si>
  <si>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</si>
  <si>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</si>
  <si>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</si>
  <si>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</si>
  <si>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</si>
  <si>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</si>
  <si>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</si>
  <si>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</si>
  <si>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</si>
  <si>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</si>
  <si>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</si>
  <si>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</si>
  <si>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</si>
  <si>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</si>
  <si>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</si>
  <si>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</si>
  <si>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</si>
  <si>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</si>
  <si>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</si>
  <si>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</si>
  <si>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</si>
  <si>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</si>
  <si>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</si>
  <si>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</si>
  <si>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</si>
  <si>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</si>
  <si>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</si>
  <si>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</si>
  <si>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</si>
  <si>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</si>
  <si>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</si>
  <si>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</si>
  <si>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</si>
  <si>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</si>
  <si>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</si>
  <si>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</si>
  <si>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</si>
  <si>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</si>
  <si>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</si>
  <si>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</si>
  <si>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</si>
  <si>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</si>
  <si>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</si>
  <si>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</si>
  <si>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</si>
  <si>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</si>
  <si>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</si>
  <si>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</si>
  <si>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</si>
  <si>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</si>
  <si>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</si>
  <si>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</si>
  <si>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</si>
  <si>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</si>
  <si>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</si>
  <si>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</si>
  <si>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</si>
  <si>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</si>
  <si>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</si>
  <si>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</si>
  <si>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</si>
  <si>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</si>
  <si>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</si>
  <si>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</si>
  <si>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</si>
  <si>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</si>
  <si>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</si>
  <si>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</si>
  <si>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</si>
  <si>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</si>
  <si>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</si>
  <si>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</si>
  <si>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</si>
  <si>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</si>
  <si>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</si>
  <si>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</si>
  <si>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</si>
  <si>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</si>
  <si>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</si>
  <si>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</si>
  <si>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</si>
  <si>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</si>
  <si>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</si>
  <si>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</si>
  <si>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</si>
  <si>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</si>
  <si>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</si>
  <si>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</si>
  <si>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</si>
  <si>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</si>
  <si>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</si>
  <si>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</si>
  <si>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</si>
  <si>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</si>
  <si>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</si>
  <si>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</si>
  <si>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</si>
  <si>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</si>
  <si>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</si>
  <si>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</si>
  <si>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</si>
  <si>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</si>
  <si>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</si>
  <si>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</si>
  <si>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</si>
  <si>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</si>
  <si>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</si>
  <si>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</si>
  <si>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</si>
  <si>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</si>
  <si>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</si>
  <si>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</si>
  <si>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</si>
  <si>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</si>
  <si>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</si>
  <si>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</si>
  <si>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</si>
  <si>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</si>
  <si>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</si>
  <si>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</si>
  <si>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</si>
  <si>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</si>
  <si>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</si>
  <si>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</si>
  <si>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</si>
  <si>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</si>
  <si>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</si>
  <si>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</si>
  <si>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</si>
  <si>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</si>
  <si>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</si>
  <si>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</si>
  <si>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</si>
  <si>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</si>
  <si>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</si>
  <si>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</si>
  <si>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</si>
  <si>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</si>
  <si>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</si>
  <si>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</si>
  <si>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</si>
  <si>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</si>
  <si>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</si>
  <si>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</si>
  <si>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</si>
  <si>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</si>
  <si>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</si>
  <si>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</si>
  <si>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</si>
  <si>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</si>
  <si>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</si>
  <si>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</si>
  <si>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</si>
  <si>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</si>
  <si>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</si>
  <si>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</si>
  <si>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</si>
  <si>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</si>
  <si>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</si>
  <si>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</si>
  <si>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</si>
  <si>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</si>
  <si>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</si>
  <si>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</si>
  <si>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</si>
  <si>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</si>
  <si>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</si>
  <si>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</si>
  <si>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</si>
  <si>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</si>
  <si>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</si>
  <si>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</si>
  <si>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</si>
  <si>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</si>
  <si>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</si>
  <si>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</si>
  <si>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</si>
  <si>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</si>
  <si>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</si>
  <si>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</si>
  <si>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</si>
  <si>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</si>
  <si>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</si>
  <si>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</si>
  <si>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</si>
  <si>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</si>
  <si>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</si>
  <si>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</si>
  <si>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</si>
  <si>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</si>
  <si>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</si>
  <si>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</si>
  <si>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</si>
  <si>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</si>
  <si>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</si>
  <si>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</si>
  <si>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</si>
  <si>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</si>
  <si>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</si>
  <si>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</si>
  <si>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</si>
  <si>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</si>
  <si>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</si>
  <si>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</si>
  <si>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</si>
  <si>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</si>
  <si>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</si>
  <si>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</si>
  <si>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</si>
  <si>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</si>
  <si>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</si>
  <si>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</si>
  <si>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</si>
  <si>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</si>
  <si>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</si>
  <si>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</si>
  <si>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</si>
  <si>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</si>
  <si>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</si>
  <si>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</si>
  <si>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</si>
  <si>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</si>
  <si>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</si>
  <si>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</si>
  <si>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</si>
  <si>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</si>
  <si>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</si>
  <si>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</si>
  <si>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</si>
  <si>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</si>
  <si>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</si>
  <si>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</si>
  <si>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</si>
  <si>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</si>
  <si>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</si>
  <si>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</si>
  <si>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</si>
  <si>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</si>
  <si>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</si>
  <si>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</si>
  <si>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</si>
  <si>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</si>
  <si>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</si>
  <si>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</si>
  <si>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</si>
  <si>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</si>
  <si>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</si>
  <si>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</si>
  <si>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</si>
  <si>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</si>
  <si>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</si>
  <si>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</si>
  <si>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</si>
  <si>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</si>
  <si>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</si>
  <si>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</si>
  <si>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</si>
  <si>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</si>
  <si>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</si>
  <si>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</si>
  <si>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</si>
  <si>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</si>
  <si>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</si>
  <si>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</si>
  <si>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</si>
  <si>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</si>
  <si>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</si>
  <si>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</si>
  <si>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</si>
  <si>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</si>
  <si>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</si>
  <si>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</si>
  <si>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</si>
  <si>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</si>
  <si>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</si>
  <si>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</si>
  <si>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</si>
  <si>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</si>
  <si>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</si>
  <si>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</si>
  <si>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</si>
  <si>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</si>
  <si>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</si>
  <si>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</si>
  <si>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</si>
  <si>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</si>
  <si>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</si>
  <si>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</si>
  <si>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</si>
  <si>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</si>
  <si>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</si>
  <si>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</si>
  <si>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</si>
  <si>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</si>
  <si>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</si>
  <si>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</si>
  <si>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</si>
  <si>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</si>
  <si>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</si>
  <si>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</si>
  <si>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</si>
  <si>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</si>
  <si>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</si>
  <si>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</si>
  <si>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</si>
  <si>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</si>
  <si>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</si>
  <si>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</si>
  <si>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</si>
  <si>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</si>
  <si>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</si>
  <si>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</si>
  <si>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</si>
  <si>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</si>
  <si>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</si>
  <si>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</si>
  <si>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</si>
  <si>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</si>
  <si>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</si>
  <si>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</si>
  <si>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</si>
  <si>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</si>
  <si>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</si>
  <si>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</si>
  <si>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</si>
  <si>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</si>
  <si>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</si>
  <si>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</si>
  <si>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</si>
  <si>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</si>
  <si>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</si>
  <si>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</si>
  <si>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</si>
  <si>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</si>
  <si>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</si>
  <si>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</si>
  <si>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</si>
  <si>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</si>
  <si>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</si>
  <si>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</si>
  <si>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</si>
  <si>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</si>
  <si>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</si>
  <si>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</si>
  <si>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</si>
  <si>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</si>
  <si>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</si>
  <si>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</si>
  <si>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</si>
  <si>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</si>
  <si>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</si>
  <si>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</si>
  <si>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</si>
  <si>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</si>
  <si>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</si>
  <si>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</si>
  <si>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</si>
  <si>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</si>
  <si>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</si>
  <si>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</si>
  <si>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</si>
  <si>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</si>
  <si>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</si>
  <si>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</si>
  <si>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</si>
  <si>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</si>
  <si>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</si>
  <si>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</si>
  <si>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</si>
  <si>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</si>
  <si>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</si>
  <si>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</si>
  <si>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</si>
  <si>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</si>
  <si>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</si>
  <si>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</si>
  <si>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</si>
  <si>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</si>
  <si>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</si>
  <si>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</si>
  <si>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</si>
  <si>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</si>
  <si>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</si>
  <si>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</si>
  <si>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</si>
  <si>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</si>
  <si>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</si>
  <si>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</si>
  <si>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</si>
  <si>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</si>
  <si>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</si>
  <si>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</si>
  <si>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</si>
  <si>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</si>
  <si>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</si>
  <si>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</si>
  <si>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</si>
  <si>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</si>
  <si>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</si>
  <si>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</si>
  <si>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</si>
  <si>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</si>
  <si>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</si>
  <si>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</si>
  <si>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</si>
  <si>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</si>
  <si>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</si>
  <si>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</si>
  <si>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</si>
  <si>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</si>
  <si>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</si>
  <si>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</si>
  <si>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</si>
  <si>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</si>
  <si>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</si>
  <si>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</si>
  <si>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</si>
  <si>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</si>
  <si>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</si>
  <si>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</si>
  <si>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</si>
  <si>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</si>
  <si>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</si>
  <si>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</si>
  <si>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</si>
  <si>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</si>
  <si>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</si>
  <si>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</si>
  <si>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</si>
  <si>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</si>
  <si>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</si>
  <si>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</si>
  <si>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</si>
  <si>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</si>
  <si>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</si>
  <si>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</si>
  <si>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</si>
  <si>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</si>
  <si>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</si>
  <si>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</si>
  <si>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</si>
  <si>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</si>
  <si>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</si>
  <si>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</si>
  <si>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</si>
  <si>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</si>
  <si>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</si>
  <si>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</si>
  <si>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</si>
  <si>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</si>
  <si>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</si>
  <si>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</si>
  <si>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</si>
  <si>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</si>
  <si>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</si>
  <si>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</si>
  <si>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</si>
  <si>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</si>
  <si>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</si>
  <si>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</si>
  <si>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</si>
  <si>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</si>
  <si>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</si>
  <si>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</si>
  <si>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</si>
  <si>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</si>
  <si>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</si>
  <si>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</si>
  <si>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</si>
  <si>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</si>
  <si>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</si>
  <si>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</si>
  <si>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</si>
  <si>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</si>
  <si>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</si>
  <si>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</si>
  <si>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</si>
  <si>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</si>
  <si>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</si>
  <si>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</si>
  <si>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</si>
  <si>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</si>
  <si>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</si>
  <si>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</si>
  <si>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</si>
  <si>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</si>
  <si>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</si>
  <si>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</si>
  <si>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</si>
  <si>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</si>
  <si>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</si>
  <si>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</si>
  <si>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</si>
  <si>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</si>
  <si>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</si>
  <si>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</si>
  <si>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</si>
  <si>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</si>
  <si>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</si>
  <si>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</si>
  <si>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</si>
  <si>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</si>
  <si>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</si>
  <si>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</si>
  <si>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</si>
  <si>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</si>
  <si>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</si>
  <si>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</si>
  <si>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</si>
  <si>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</si>
  <si>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</si>
  <si>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</si>
  <si>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</si>
  <si>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</si>
  <si>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</si>
  <si>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</si>
  <si>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</si>
  <si>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</si>
  <si>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</si>
  <si>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</si>
  <si>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</si>
  <si>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</si>
  <si>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</si>
  <si>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</si>
  <si>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</si>
  <si>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</si>
  <si>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</si>
  <si>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</si>
  <si>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</si>
  <si>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</si>
  <si>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</si>
  <si>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</si>
  <si>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</si>
  <si>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</si>
  <si>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</si>
  <si>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</si>
  <si>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</si>
  <si>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</si>
  <si>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</si>
  <si>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</si>
  <si>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</si>
  <si>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</si>
  <si>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</si>
  <si>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</si>
  <si>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</si>
  <si>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</si>
  <si>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</si>
  <si>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</si>
  <si>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</si>
  <si>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</si>
  <si>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</si>
  <si>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</si>
  <si>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</si>
  <si>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</si>
  <si>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</si>
  <si>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</si>
  <si>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</si>
  <si>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</si>
  <si>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</si>
  <si>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</si>
  <si>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</si>
  <si>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</si>
  <si>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</si>
  <si>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</si>
  <si>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</si>
  <si>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</si>
  <si>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</si>
  <si>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</si>
  <si>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</si>
  <si>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</si>
  <si>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</si>
  <si>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</si>
  <si>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</si>
  <si>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</si>
  <si>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</si>
  <si>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</si>
  <si>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</si>
  <si>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</si>
  <si>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</si>
  <si>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</si>
  <si>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</si>
  <si>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</si>
  <si>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</si>
  <si>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</si>
  <si>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</si>
  <si>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</si>
  <si>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</si>
  <si>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</si>
  <si>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</si>
  <si>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</si>
  <si>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</si>
  <si>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</si>
  <si>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</si>
  <si>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</si>
  <si>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</si>
  <si>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</si>
  <si>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</si>
  <si>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</si>
  <si>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</si>
  <si>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</si>
  <si>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</si>
  <si>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</si>
  <si>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</si>
  <si>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</si>
  <si>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</si>
  <si>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</si>
  <si>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</si>
  <si>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</si>
  <si>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</si>
  <si>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</si>
  <si>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</si>
  <si>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</si>
  <si>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</si>
  <si>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</si>
  <si>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</si>
  <si>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</si>
  <si>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</si>
  <si>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</si>
  <si>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</si>
  <si>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</si>
  <si>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</si>
  <si>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</si>
  <si>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</si>
  <si>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</si>
  <si>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</si>
  <si>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</si>
  <si>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</si>
  <si>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</si>
  <si>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</si>
  <si>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</si>
  <si>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</si>
  <si>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</si>
  <si>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</si>
  <si>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</si>
  <si>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</si>
  <si>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</si>
  <si>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</si>
  <si>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</si>
  <si>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</si>
  <si>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</si>
  <si>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</si>
  <si>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</si>
  <si>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</si>
  <si>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</si>
  <si>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</si>
  <si>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</si>
  <si>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</si>
  <si>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</si>
  <si>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</si>
  <si>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</si>
  <si>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</si>
  <si>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</si>
  <si>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</si>
  <si>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</si>
  <si>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</si>
  <si>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</si>
  <si>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</si>
  <si>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</si>
  <si>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</si>
  <si>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</si>
  <si>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</si>
  <si>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</si>
  <si>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</si>
  <si>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</si>
  <si>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</si>
  <si>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</si>
  <si>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</si>
  <si>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</si>
  <si>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</si>
  <si>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</si>
  <si>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</si>
  <si>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</si>
  <si>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</si>
  <si>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</si>
  <si>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</si>
  <si>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</si>
  <si>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</si>
  <si>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</si>
  <si>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</si>
  <si>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</si>
  <si>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</si>
  <si>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</si>
  <si>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</si>
  <si>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</si>
  <si>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</si>
  <si>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</si>
  <si>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</si>
  <si>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</si>
  <si>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</si>
  <si>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</si>
  <si>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</si>
  <si>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</si>
  <si>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</si>
  <si>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</si>
  <si>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</si>
  <si>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</si>
  <si>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</si>
  <si>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</si>
  <si>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</si>
  <si>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</si>
  <si>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</si>
  <si>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</si>
  <si>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</si>
  <si>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</si>
  <si>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</si>
  <si>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</si>
  <si>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</si>
  <si>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</si>
  <si>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</si>
  <si>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</si>
  <si>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</si>
  <si>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</si>
  <si>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</si>
  <si>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</si>
  <si>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</si>
  <si>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</si>
  <si>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</si>
  <si>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</si>
  <si>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</si>
  <si>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</si>
  <si>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</si>
  <si>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</si>
  <si>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</si>
  <si>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</si>
  <si>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</si>
  <si>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</si>
  <si>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</si>
  <si>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</si>
  <si>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</si>
  <si>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</si>
  <si>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</si>
  <si>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</si>
  <si>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</si>
  <si>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</si>
  <si>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</si>
  <si>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</si>
  <si>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</si>
  <si>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</si>
  <si>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</si>
  <si>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</si>
  <si>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</si>
  <si>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</si>
  <si>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</si>
  <si>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</si>
  <si>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</si>
  <si>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</si>
  <si>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</si>
  <si>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</si>
  <si>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</si>
  <si>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</si>
  <si>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</si>
  <si>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</si>
  <si>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</si>
  <si>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</si>
  <si>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</si>
  <si>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</si>
  <si>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</si>
  <si>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</si>
  <si>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</si>
  <si>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</si>
  <si>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</si>
  <si>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</si>
  <si>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</si>
  <si>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</si>
  <si>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</si>
  <si>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</si>
  <si>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</si>
  <si>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</si>
  <si>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</si>
  <si>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</si>
  <si>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</si>
  <si>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</si>
  <si>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</si>
  <si>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</si>
  <si>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</si>
  <si>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</si>
  <si>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</si>
  <si>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</si>
  <si>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</si>
  <si>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</si>
  <si>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</si>
  <si>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</si>
  <si>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</si>
  <si>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</si>
  <si>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</si>
  <si>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</si>
  <si>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</si>
  <si>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</si>
  <si>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</si>
  <si>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</si>
  <si>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</si>
  <si>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</si>
  <si>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</si>
  <si>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</si>
  <si>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</si>
  <si>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</si>
  <si>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</si>
  <si>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</si>
  <si>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</si>
  <si>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</si>
  <si>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</si>
  <si>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</si>
  <si>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</si>
  <si>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</si>
  <si>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</si>
  <si>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</si>
  <si>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</si>
  <si>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</si>
  <si>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</si>
  <si>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</si>
  <si>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</si>
  <si>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</si>
  <si>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</si>
  <si>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</si>
  <si>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</si>
  <si>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</si>
  <si>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</si>
  <si>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</si>
  <si>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</si>
  <si>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</si>
  <si>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</si>
  <si>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</si>
  <si>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</si>
  <si>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</si>
  <si>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</si>
  <si>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</si>
  <si>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</si>
  <si>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</si>
  <si>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</si>
  <si>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</si>
  <si>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</si>
  <si>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</si>
  <si>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</si>
  <si>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</si>
  <si>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</si>
  <si>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</si>
  <si>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</si>
  <si>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</si>
  <si>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</si>
  <si>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</si>
  <si>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</si>
  <si>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</si>
  <si>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</si>
  <si>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</si>
  <si>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</si>
  <si>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</si>
  <si>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</si>
  <si>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</si>
  <si>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</si>
  <si>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</si>
  <si>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</si>
  <si>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</si>
  <si>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</si>
  <si>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</si>
  <si>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</si>
  <si>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</si>
  <si>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</si>
  <si>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</si>
  <si>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</si>
  <si>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</si>
  <si>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</si>
  <si>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</si>
  <si>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</si>
  <si>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</si>
  <si>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</si>
  <si>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</si>
  <si>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</si>
  <si>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</si>
  <si>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</si>
  <si>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</si>
  <si>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</si>
  <si>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</si>
  <si>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</si>
  <si>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</si>
  <si>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</si>
  <si>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</si>
  <si>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</si>
  <si>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</si>
  <si>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</si>
  <si>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</si>
  <si>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</si>
  <si>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</si>
  <si>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</si>
  <si>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</si>
  <si>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</si>
  <si>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</si>
  <si>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</si>
  <si>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</si>
  <si>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</si>
  <si>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</si>
  <si>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</si>
  <si>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</si>
  <si>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</si>
  <si>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</si>
  <si>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</si>
  <si>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</si>
  <si>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</si>
  <si>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</si>
  <si>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</si>
  <si>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</si>
  <si>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</si>
  <si>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</si>
  <si>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</si>
  <si>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</si>
  <si>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</si>
  <si>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</si>
  <si>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</si>
  <si>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</si>
  <si>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</si>
  <si>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</si>
  <si>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</si>
  <si>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</si>
  <si>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</si>
  <si>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</si>
  <si>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</si>
  <si>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</si>
  <si>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</si>
  <si>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</si>
  <si>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</si>
  <si>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</si>
  <si>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</si>
  <si>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</si>
  <si>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</si>
  <si>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</si>
  <si>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</si>
  <si>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</si>
  <si>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</si>
  <si>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</si>
  <si>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</si>
  <si>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</si>
  <si>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</si>
  <si>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</si>
  <si>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</si>
  <si>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</si>
  <si>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</si>
  <si>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</si>
  <si>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</si>
  <si>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</si>
  <si>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</si>
  <si>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</si>
  <si>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</si>
  <si>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</si>
  <si>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</si>
  <si>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</si>
  <si>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</si>
  <si>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</si>
  <si>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</si>
  <si>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</si>
  <si>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</si>
  <si>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</si>
  <si>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</si>
  <si>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</si>
  <si>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</si>
  <si>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</si>
  <si>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</si>
  <si>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</si>
  <si>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</si>
  <si>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</si>
  <si>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</si>
  <si>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</si>
  <si>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</si>
  <si>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</si>
  <si>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</si>
  <si>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</si>
  <si>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</si>
  <si>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</si>
  <si>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</si>
  <si>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</si>
  <si>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</si>
  <si>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</si>
  <si>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</si>
  <si>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</si>
  <si>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</si>
  <si>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</si>
  <si>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</si>
  <si>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</si>
  <si>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</si>
  <si>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</si>
  <si>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</si>
  <si>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</si>
  <si>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</si>
  <si>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</si>
  <si>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</si>
  <si>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</si>
  <si>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</si>
  <si>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</si>
  <si>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</si>
  <si>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</si>
  <si>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</si>
  <si>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</si>
  <si>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</si>
  <si>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</si>
  <si>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</si>
  <si>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</si>
  <si>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</si>
  <si>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</si>
  <si>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</si>
  <si>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</si>
  <si>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</si>
  <si>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</si>
  <si>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</si>
  <si>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</si>
  <si>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</si>
  <si>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</si>
  <si>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</si>
  <si>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</si>
  <si>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</si>
  <si>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</si>
  <si>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</si>
  <si>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</si>
  <si>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</si>
  <si>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</si>
  <si>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</si>
  <si>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</si>
  <si>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</si>
  <si>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</si>
  <si>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</si>
  <si>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</si>
  <si>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</si>
  <si>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</si>
  <si>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</si>
  <si>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</si>
  <si>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</si>
  <si>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</si>
  <si>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</si>
  <si>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</si>
  <si>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</si>
  <si>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</si>
  <si>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</si>
  <si>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</si>
  <si>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</si>
  <si>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</si>
  <si>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</si>
  <si>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</si>
  <si>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</si>
  <si>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</si>
  <si>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</si>
  <si>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</si>
  <si>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</si>
  <si>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</si>
  <si>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</si>
  <si>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</si>
  <si>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</si>
  <si>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</si>
  <si>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</si>
  <si>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</si>
  <si>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</si>
  <si>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</si>
  <si>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</si>
  <si>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</si>
  <si>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</si>
  <si>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</si>
  <si>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</si>
  <si>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</si>
  <si>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</si>
  <si>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</si>
  <si>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</si>
  <si>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</si>
  <si>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</si>
  <si>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</si>
  <si>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</si>
  <si>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</si>
  <si>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</si>
  <si>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</si>
  <si>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</si>
  <si>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</si>
  <si>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</si>
  <si>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</si>
  <si>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</si>
  <si>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</si>
  <si>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</si>
  <si>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</si>
  <si>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</si>
  <si>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</si>
  <si>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</si>
  <si>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</si>
  <si>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</si>
  <si>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</si>
  <si>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</si>
  <si>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</si>
  <si>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</si>
  <si>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</si>
  <si>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</si>
  <si>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</si>
  <si>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</si>
  <si>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</si>
  <si>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</si>
  <si>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</si>
  <si>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</si>
  <si>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</si>
  <si>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</si>
  <si>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</si>
  <si>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</si>
  <si>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</si>
  <si>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</si>
  <si>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</si>
  <si>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</si>
  <si>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</si>
  <si>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</si>
  <si>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</si>
  <si>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</si>
  <si>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</si>
  <si>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</si>
  <si>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</si>
  <si>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</si>
  <si>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</si>
  <si>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</si>
  <si>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</si>
  <si>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</si>
  <si>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</si>
  <si>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</si>
  <si>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</si>
  <si>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</si>
  <si>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</si>
  <si>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</si>
  <si>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</si>
  <si>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</si>
  <si>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</si>
  <si>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</si>
  <si>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</si>
  <si>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</si>
  <si>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</si>
  <si>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</si>
  <si>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</si>
  <si>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</si>
  <si>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</si>
  <si>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</si>
  <si>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</si>
  <si>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</si>
  <si>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</si>
  <si>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</si>
  <si>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</si>
  <si>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</si>
  <si>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</si>
  <si>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</si>
  <si>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</si>
  <si>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</si>
  <si>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</si>
  <si>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</si>
  <si>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</si>
  <si>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</si>
  <si>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</si>
  <si>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</si>
  <si>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</si>
  <si>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</si>
  <si>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</si>
  <si>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</si>
  <si>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</si>
  <si>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</si>
  <si>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</si>
  <si>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</si>
  <si>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</si>
  <si>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</si>
  <si>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</si>
  <si>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</si>
  <si>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</si>
  <si>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</si>
  <si>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</si>
  <si>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</si>
  <si>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</si>
  <si>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</si>
  <si>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</si>
  <si>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</si>
  <si>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</si>
  <si>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</si>
  <si>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</si>
  <si>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</si>
  <si>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</si>
  <si>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</si>
  <si>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</si>
  <si>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</si>
  <si>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</si>
  <si>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</si>
  <si>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</si>
  <si>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</si>
  <si>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</si>
  <si>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</si>
  <si>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</si>
  <si>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</si>
  <si>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</si>
  <si>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</si>
  <si>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</si>
  <si>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</si>
  <si>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</si>
  <si>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</si>
  <si>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</si>
  <si>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</si>
  <si>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</si>
  <si>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</si>
  <si>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</si>
  <si>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</si>
  <si>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</si>
  <si>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</si>
  <si>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</si>
  <si>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</si>
  <si>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</si>
  <si>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</si>
  <si>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</si>
  <si>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</si>
  <si>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</si>
  <si>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</si>
  <si>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</si>
  <si>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</si>
  <si>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</si>
  <si>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</si>
  <si>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</si>
  <si>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</si>
  <si>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</si>
  <si>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</si>
  <si>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</si>
  <si>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</si>
  <si>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</si>
  <si>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</si>
  <si>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</si>
  <si>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</si>
  <si>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</si>
  <si>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</si>
  <si>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</si>
  <si>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</si>
  <si>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</si>
  <si>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</si>
  <si>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</si>
  <si>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</si>
  <si>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</si>
  <si>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</si>
  <si>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</si>
  <si>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</si>
  <si>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</si>
  <si>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</si>
  <si>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</si>
  <si>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</si>
  <si>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</si>
  <si>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</si>
  <si>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</si>
  <si>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</si>
  <si>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</si>
  <si>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</si>
  <si>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</si>
  <si>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</si>
  <si>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</si>
  <si>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</si>
  <si>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</si>
  <si>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</si>
  <si>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</si>
  <si>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</si>
  <si>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</si>
  <si>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</si>
  <si>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</si>
  <si>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</si>
  <si>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</si>
  <si>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</si>
  <si>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</si>
  <si>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</si>
  <si>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</si>
  <si>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</si>
  <si>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</si>
  <si>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</si>
  <si>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</si>
  <si>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</si>
  <si>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</si>
  <si>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</si>
  <si>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</si>
  <si>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</si>
  <si>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</si>
  <si>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</si>
  <si>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</si>
  <si>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</si>
  <si>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</si>
  <si>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</si>
  <si>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</si>
  <si>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</si>
  <si>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</si>
  <si>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</si>
  <si>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</si>
  <si>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</si>
  <si>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</si>
  <si>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</si>
  <si>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</si>
  <si>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</si>
  <si>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</si>
  <si>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</si>
  <si>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</si>
  <si>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</si>
  <si>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</si>
  <si>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</si>
  <si>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</si>
  <si>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</si>
  <si>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</si>
  <si>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</si>
  <si>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</si>
  <si>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</si>
  <si>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</si>
  <si>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</si>
  <si>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</si>
  <si>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</si>
  <si>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</si>
  <si>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</si>
  <si>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</si>
  <si>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</si>
  <si>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</si>
  <si>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</si>
  <si>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</si>
  <si>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</si>
  <si>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</si>
  <si>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</si>
  <si>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</si>
  <si>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</si>
  <si>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</si>
  <si>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</si>
  <si>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</si>
  <si>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</si>
  <si>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</si>
  <si>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</si>
  <si>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</si>
  <si>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</si>
  <si>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</si>
  <si>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</si>
  <si>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</si>
  <si>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</si>
  <si>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</si>
  <si>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</si>
  <si>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</si>
  <si>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</si>
  <si>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</si>
  <si>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</si>
  <si>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</si>
  <si>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</si>
  <si>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</si>
  <si>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</si>
  <si>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</si>
  <si>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</si>
  <si>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</si>
  <si>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</si>
  <si>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</si>
  <si>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</si>
  <si>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</si>
  <si>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</si>
  <si>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</si>
  <si>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</si>
  <si>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</si>
  <si>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</si>
  <si>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</si>
  <si>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</si>
  <si>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</si>
  <si>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</si>
  <si>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</si>
  <si>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</si>
  <si>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</si>
  <si>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</si>
  <si>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</si>
  <si>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</si>
  <si>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</si>
  <si>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</si>
  <si>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</si>
  <si>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</si>
  <si>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</si>
  <si>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</si>
  <si>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</si>
  <si>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</si>
  <si>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</si>
  <si>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</si>
  <si>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</si>
  <si>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</si>
  <si>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</si>
  <si>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</si>
  <si>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</si>
  <si>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</si>
  <si>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</si>
  <si>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</si>
  <si>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</si>
  <si>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</si>
  <si>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</si>
  <si>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</si>
  <si>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</si>
  <si>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</si>
  <si>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</si>
  <si>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</si>
  <si>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</si>
  <si>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</si>
  <si>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</si>
  <si>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</si>
  <si>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</si>
  <si>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</si>
  <si>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</si>
  <si>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</si>
  <si>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</si>
  <si>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</si>
  <si>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</si>
  <si>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</si>
  <si>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</si>
  <si>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</si>
  <si>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</si>
  <si>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</si>
  <si>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</si>
  <si>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</si>
  <si>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</si>
  <si>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</si>
  <si>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</si>
  <si>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</si>
  <si>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</si>
  <si>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</si>
  <si>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</si>
  <si>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</si>
  <si>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</si>
  <si>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</si>
  <si>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</si>
  <si>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</si>
  <si>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</si>
  <si>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</si>
  <si>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</si>
  <si>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</si>
  <si>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</si>
  <si>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</si>
  <si>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</si>
  <si>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</si>
  <si>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</si>
  <si>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</si>
  <si>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</si>
  <si>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</si>
  <si>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</si>
  <si>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</si>
  <si>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</si>
  <si>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</si>
  <si>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</si>
  <si>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</si>
  <si>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</si>
  <si>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</si>
  <si>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</si>
  <si>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</si>
  <si>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</si>
  <si>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</si>
  <si>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</si>
  <si>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</si>
  <si>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</si>
  <si>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</si>
  <si>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</si>
  <si>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</si>
  <si>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</si>
  <si>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</si>
  <si>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</si>
  <si>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</si>
  <si>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</si>
  <si>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</si>
  <si>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</si>
  <si>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</si>
  <si>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</si>
  <si>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</si>
  <si>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</si>
  <si>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</si>
  <si>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</si>
  <si>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</si>
  <si>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</si>
  <si>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</si>
  <si>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</si>
  <si>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</si>
  <si>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</si>
  <si>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</si>
  <si>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</si>
  <si>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</si>
  <si>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</si>
  <si>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</si>
  <si>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</si>
  <si>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</si>
  <si>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</si>
  <si>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</si>
  <si>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</si>
  <si>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</si>
  <si>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</si>
  <si>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</si>
  <si>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</si>
  <si>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</si>
  <si>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</si>
  <si>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</si>
  <si>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</si>
  <si>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</si>
  <si>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</si>
  <si>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</si>
  <si>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</si>
  <si>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</si>
  <si>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</si>
  <si>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</si>
  <si>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</si>
  <si>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</si>
  <si>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</si>
  <si>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</si>
  <si>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</si>
  <si>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</si>
  <si>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</si>
  <si>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</si>
  <si>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</si>
  <si>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</si>
  <si>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</si>
  <si>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</si>
  <si>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</si>
  <si>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</si>
  <si>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</si>
  <si>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</si>
  <si>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</si>
  <si>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</si>
  <si>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</si>
  <si>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</si>
  <si>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</si>
  <si>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</si>
  <si>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</si>
  <si>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</si>
  <si>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</si>
  <si>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</si>
  <si>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</si>
  <si>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</si>
  <si>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</si>
  <si>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</si>
  <si>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</si>
  <si>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</si>
  <si>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</si>
  <si>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</si>
  <si>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</si>
  <si>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</si>
  <si>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</si>
  <si>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</si>
  <si>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</si>
  <si>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</si>
  <si>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</si>
  <si>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</si>
  <si>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</si>
  <si>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</si>
  <si>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</si>
  <si>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</si>
  <si>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</si>
  <si>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</si>
  <si>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</si>
  <si>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</si>
  <si>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</si>
  <si>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</si>
  <si>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</si>
  <si>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</si>
  <si>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</si>
  <si>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</si>
  <si>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</si>
  <si>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</si>
  <si>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</si>
  <si>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</si>
  <si>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</si>
  <si>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</si>
  <si>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</si>
  <si>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</si>
  <si>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</si>
  <si>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</si>
  <si>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</si>
  <si>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</si>
  <si>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</si>
  <si>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</si>
  <si>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</si>
  <si>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</si>
  <si>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</si>
  <si>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</si>
  <si>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</si>
  <si>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</si>
  <si>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</si>
  <si>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</si>
  <si>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</si>
  <si>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</si>
  <si>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</si>
  <si>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</si>
  <si>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</si>
  <si>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</si>
  <si>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</si>
  <si>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</si>
  <si>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</si>
  <si>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</si>
  <si>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</si>
  <si>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</si>
  <si>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</si>
  <si>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</si>
  <si>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</si>
  <si>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</si>
  <si>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</si>
  <si>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</si>
  <si>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</si>
  <si>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</si>
  <si>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</si>
  <si>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</si>
  <si>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</si>
  <si>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</si>
  <si>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</si>
  <si>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</si>
  <si>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</si>
  <si>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</si>
  <si>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</si>
  <si>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</si>
  <si>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</si>
  <si>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</si>
  <si>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</si>
  <si>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</si>
  <si>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</si>
  <si>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</si>
  <si>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</si>
  <si>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</si>
  <si>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</si>
  <si>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</si>
  <si>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</si>
  <si>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</si>
  <si>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</si>
  <si>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</si>
  <si>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</si>
  <si>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</si>
  <si>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</si>
  <si>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</si>
  <si>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</si>
  <si>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</si>
  <si>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</si>
  <si>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</si>
  <si>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</si>
  <si>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</si>
  <si>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</si>
  <si>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</si>
  <si>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</si>
  <si>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</si>
  <si>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</si>
  <si>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</si>
  <si>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</si>
  <si>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</si>
  <si>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</si>
  <si>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</si>
  <si>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</si>
  <si>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</si>
  <si>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</si>
  <si>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</si>
  <si>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</si>
  <si>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</si>
  <si>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</si>
  <si>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</si>
  <si>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</si>
  <si>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</si>
  <si>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</si>
  <si>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</si>
  <si>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</si>
  <si>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</si>
  <si>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</si>
  <si>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</si>
  <si>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</si>
  <si>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</si>
  <si>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</si>
  <si>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</si>
  <si>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</si>
  <si>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</si>
  <si>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</si>
  <si>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</si>
  <si>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</si>
  <si>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</si>
  <si>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</si>
  <si>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</si>
  <si>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</si>
  <si>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</si>
  <si>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</si>
  <si>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</si>
  <si>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</si>
  <si>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</si>
  <si>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</si>
  <si>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</si>
  <si>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Coway Professional Air Purifier for Home, Longest Filter Life 8500 Hrs, Green True HEPA Filter, Traps 99.99% Virus &amp; PM 0.1 Particles, Warranty 7 Years (AirMega 150 (AP-1019C))</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</si>
  <si>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</si>
  <si>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</si>
  <si>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</si>
  <si>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</si>
  <si>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</si>
  <si>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</si>
  <si>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</si>
  <si>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</si>
  <si>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</si>
  <si>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</si>
  <si>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</si>
  <si>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</si>
  <si>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</si>
  <si>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</si>
  <si>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</si>
  <si>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</si>
  <si>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</si>
  <si>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</si>
  <si>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</si>
  <si>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</si>
  <si>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</si>
  <si>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</si>
  <si>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</si>
  <si>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</si>
  <si>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</si>
  <si>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</si>
  <si>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</si>
  <si>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</si>
  <si>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</si>
  <si>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</si>
  <si>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</si>
  <si>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</si>
  <si>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</si>
  <si>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</si>
  <si>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</si>
  <si>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</si>
  <si>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</si>
  <si>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</si>
  <si>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</si>
  <si>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</si>
  <si>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</si>
  <si>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</si>
  <si>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</si>
  <si>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</si>
  <si>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</si>
  <si>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</si>
  <si>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</si>
  <si>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</si>
  <si>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</si>
  <si>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</si>
  <si>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</si>
  <si>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</si>
  <si>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</si>
  <si>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</si>
  <si>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</si>
  <si>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</si>
  <si>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</si>
  <si>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</si>
  <si>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</si>
  <si>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</si>
  <si>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</si>
  <si>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</si>
  <si>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</si>
  <si>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</si>
  <si>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</si>
  <si>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</si>
  <si>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</si>
  <si>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</si>
  <si>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</si>
  <si>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</si>
  <si>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</si>
  <si>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</si>
  <si>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</si>
  <si>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</si>
  <si>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</si>
  <si>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</si>
  <si>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</si>
  <si>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Oratech Coffee Frother electric, milk frother electric, coffee beater, cappuccino maker, Coffee Foamer, Mocktail Mixer, Coffee Foam Maker, coffee whisker electric, Froth Maker, coffee stirrers electric, coffee frothers, Coffee Blender, (6 Month Warranty) (Multicolour)</t>
  </si>
  <si>
    <t xml:space="preserve">-Make delicious milk foam creamer for your drinks at home without a trip to Starbucks, with your own coffee maker with milk frother. The benefits of having your own electric cold coffee maker are endless, you can make your own best coffee, you know yours </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</si>
  <si>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</si>
  <si>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</si>
  <si>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</si>
  <si>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</si>
  <si>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</si>
  <si>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</si>
  <si>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</si>
  <si>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</si>
  <si>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</si>
  <si>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</si>
  <si>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</si>
  <si>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</si>
  <si>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</si>
  <si>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</si>
  <si>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</si>
  <si>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</si>
  <si>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</si>
  <si>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</si>
  <si>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</si>
  <si>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</si>
  <si>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</si>
  <si>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</si>
  <si>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</si>
  <si>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</si>
  <si>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</si>
  <si>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</si>
  <si>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</si>
  <si>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</si>
  <si>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</si>
  <si>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</si>
  <si>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</si>
  <si>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</si>
  <si>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</si>
  <si>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</si>
  <si>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</si>
  <si>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</si>
  <si>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</si>
  <si>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</si>
  <si>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</si>
  <si>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</si>
  <si>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</si>
  <si>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</si>
  <si>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</si>
  <si>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</si>
  <si>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</si>
  <si>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</si>
  <si>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</si>
  <si>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</si>
  <si>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</si>
  <si>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</si>
  <si>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</si>
  <si>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</si>
  <si>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</si>
  <si>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</si>
  <si>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</si>
  <si>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</si>
  <si>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</si>
  <si>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</si>
  <si>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</si>
  <si>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</si>
  <si>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</si>
  <si>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</si>
  <si>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</si>
  <si>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</si>
  <si>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</si>
  <si>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</si>
  <si>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</si>
  <si>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</si>
  <si>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</si>
  <si>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</si>
  <si>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</si>
  <si>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</si>
  <si>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</si>
  <si>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</si>
  <si>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</si>
  <si>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</si>
  <si>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</si>
  <si>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</si>
  <si>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</si>
  <si>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</si>
  <si>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</si>
  <si>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</si>
  <si>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</si>
  <si>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</si>
  <si>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</si>
  <si>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</si>
  <si>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</si>
  <si>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</si>
  <si>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</si>
  <si>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</si>
  <si>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</si>
  <si>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</si>
  <si>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</si>
  <si>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</si>
  <si>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</si>
  <si>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</si>
  <si>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</si>
  <si>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</si>
  <si>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</si>
  <si>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</si>
  <si>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</si>
  <si>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</si>
  <si>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</si>
  <si>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</si>
  <si>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</si>
  <si>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</si>
  <si>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</si>
  <si>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</si>
  <si>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</si>
  <si>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</si>
  <si>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</si>
  <si>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</si>
  <si>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</si>
  <si>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</si>
  <si>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</si>
  <si>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</si>
  <si>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</si>
  <si>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</si>
  <si>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</si>
  <si>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</si>
  <si>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</si>
  <si>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</si>
  <si>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</si>
  <si>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</si>
  <si>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</si>
  <si>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</si>
  <si>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</si>
  <si>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</si>
  <si>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</si>
  <si>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</si>
  <si>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</si>
  <si>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</si>
  <si>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</si>
  <si>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</si>
  <si>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</si>
  <si>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</si>
  <si>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</si>
  <si>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</si>
  <si>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</si>
  <si>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</si>
  <si>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</si>
  <si>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</si>
  <si>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</si>
  <si>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</si>
  <si>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</si>
  <si>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</si>
  <si>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</si>
  <si>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</si>
  <si>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</si>
  <si>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</si>
  <si>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</si>
  <si>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</si>
  <si>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</si>
  <si>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</si>
  <si>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</si>
  <si>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</si>
  <si>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</si>
  <si>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</si>
  <si>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</si>
  <si>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</si>
  <si>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</si>
  <si>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</si>
  <si>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</si>
  <si>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</si>
  <si>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</si>
  <si>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</si>
  <si>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</si>
  <si>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</si>
  <si>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</si>
  <si>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</si>
  <si>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</si>
  <si>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</si>
  <si>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</si>
  <si>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</si>
  <si>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</si>
  <si>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</si>
  <si>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</si>
  <si>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</si>
  <si>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</si>
  <si>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</si>
  <si>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</si>
  <si>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</si>
  <si>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</si>
  <si>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</si>
  <si>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</si>
  <si>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</si>
  <si>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</si>
  <si>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</si>
  <si>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</si>
  <si>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</si>
  <si>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</si>
  <si>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</si>
  <si>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</si>
  <si>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</si>
  <si>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</si>
  <si>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</si>
  <si>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</si>
  <si>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</si>
  <si>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</si>
  <si>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</si>
  <si>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</si>
  <si>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</si>
  <si>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</si>
  <si>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</si>
  <si>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</si>
  <si>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</si>
  <si>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</si>
  <si>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</si>
  <si>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</si>
  <si>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</si>
  <si>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</si>
  <si>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</si>
  <si>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</si>
  <si>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</si>
  <si>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</si>
  <si>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</si>
  <si>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</si>
  <si>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</si>
  <si>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</si>
  <si>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</si>
  <si>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</si>
  <si>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</si>
  <si>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</si>
  <si>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</si>
  <si>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</si>
  <si>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</si>
  <si>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</si>
  <si>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</si>
  <si>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</si>
  <si>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</si>
  <si>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</si>
  <si>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</si>
  <si>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</si>
  <si>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</si>
  <si>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</si>
  <si>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</si>
  <si>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</si>
  <si>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</si>
  <si>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</si>
  <si>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</si>
  <si>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</si>
  <si>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</si>
  <si>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</si>
  <si>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</si>
  <si>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</si>
  <si>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</si>
  <si>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</si>
  <si>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</si>
  <si>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</si>
  <si>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</si>
  <si>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</si>
  <si>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</si>
  <si>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</si>
  <si>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</si>
  <si>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</si>
  <si>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</si>
  <si>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</si>
  <si>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</si>
  <si>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</si>
  <si>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</si>
  <si>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</si>
  <si>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</si>
  <si>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</si>
  <si>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</si>
  <si>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</si>
  <si>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</si>
  <si>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</si>
  <si>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</si>
  <si>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</si>
  <si>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</si>
  <si>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</si>
  <si>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</si>
  <si>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</si>
  <si>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</si>
  <si>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</si>
  <si>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</si>
  <si>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</si>
  <si>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</si>
  <si>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</si>
  <si>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</si>
  <si>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</si>
  <si>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</si>
  <si>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</si>
  <si>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</si>
  <si>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</si>
  <si>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</si>
  <si>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</si>
  <si>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</si>
  <si>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</si>
  <si>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</si>
  <si>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</si>
  <si>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</si>
  <si>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</si>
  <si>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</si>
  <si>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</si>
  <si>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</si>
  <si>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</si>
  <si>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</si>
  <si>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</si>
  <si>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</si>
  <si>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</si>
  <si>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</si>
  <si>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</si>
  <si>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</si>
  <si>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</si>
  <si>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</si>
  <si>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</si>
  <si>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</si>
  <si>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</si>
  <si>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</si>
  <si>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</si>
  <si>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</si>
  <si>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</si>
  <si>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</si>
  <si>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</si>
  <si>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</si>
  <si>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</si>
  <si>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</si>
  <si>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</si>
  <si>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</si>
  <si>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</si>
  <si>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</si>
  <si>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</si>
  <si>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</si>
  <si>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</si>
  <si>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</si>
  <si>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</si>
  <si>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</si>
  <si>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</si>
  <si>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</si>
  <si>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</si>
  <si>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</si>
  <si>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</si>
  <si>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</si>
  <si>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</si>
  <si>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</si>
  <si>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</si>
  <si>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</si>
  <si>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</si>
  <si>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</si>
  <si>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</si>
  <si>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</si>
  <si>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</si>
  <si>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</si>
  <si>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</si>
  <si>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</si>
  <si>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</si>
  <si>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</si>
  <si>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</si>
  <si>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</si>
  <si>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</si>
  <si>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</si>
  <si>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</si>
  <si>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</si>
  <si>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</si>
  <si>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</si>
  <si>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</si>
  <si>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</si>
  <si>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</si>
  <si>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</si>
  <si>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</si>
  <si>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</si>
  <si>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</si>
  <si>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</si>
  <si>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</si>
  <si>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</si>
  <si>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</si>
  <si>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</si>
  <si>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</si>
  <si>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</si>
  <si>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</si>
  <si>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</si>
  <si>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</si>
  <si>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</si>
  <si>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</si>
  <si>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</si>
  <si>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</si>
  <si>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</si>
  <si>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</si>
  <si>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</si>
  <si>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</si>
  <si>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</si>
  <si>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</si>
  <si>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</si>
  <si>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</si>
  <si>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</si>
  <si>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</si>
  <si>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</si>
  <si>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</si>
  <si>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</si>
  <si>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</si>
  <si>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</si>
  <si>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</si>
  <si>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</si>
  <si>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</si>
  <si>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</si>
  <si>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</si>
  <si>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</si>
  <si>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</si>
  <si>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</si>
  <si>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</si>
  <si>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</si>
  <si>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</si>
  <si>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</si>
  <si>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</si>
  <si>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</si>
  <si>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</si>
  <si>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</si>
  <si>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</si>
  <si>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</si>
  <si>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</si>
  <si>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</si>
  <si>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</si>
  <si>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</si>
  <si>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</si>
  <si>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</si>
  <si>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</si>
  <si>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</si>
  <si>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</si>
  <si>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</si>
  <si>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</si>
  <si>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</si>
  <si>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</si>
  <si>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</si>
  <si>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</si>
  <si>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</si>
  <si>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</si>
  <si>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</si>
  <si>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</si>
  <si>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</si>
  <si>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</si>
  <si>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</si>
  <si>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</si>
  <si>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</si>
  <si>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</si>
  <si>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</si>
  <si>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</si>
  <si>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</si>
  <si>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</si>
  <si>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</si>
  <si>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</si>
  <si>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</si>
  <si>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</si>
  <si>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</si>
  <si>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</si>
  <si>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</si>
  <si>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</si>
  <si>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</si>
  <si>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</si>
  <si>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</si>
  <si>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</si>
  <si>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</si>
  <si>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</si>
  <si>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</si>
  <si>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</si>
  <si>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</si>
  <si>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</si>
  <si>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</si>
  <si>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</si>
  <si>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</si>
  <si>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</si>
  <si>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</si>
  <si>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</si>
  <si>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</si>
  <si>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</si>
  <si>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</si>
  <si>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</si>
  <si>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</si>
  <si>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</si>
  <si>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</si>
  <si>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</si>
  <si>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</si>
  <si>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</si>
  <si>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</si>
  <si>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</si>
  <si>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</si>
  <si>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</si>
  <si>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</si>
  <si>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</si>
  <si>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</si>
  <si>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</si>
  <si>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</si>
  <si>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</si>
  <si>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</si>
  <si>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</si>
  <si>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</si>
  <si>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</si>
  <si>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</si>
  <si>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</si>
  <si>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</si>
  <si>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</si>
  <si>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</si>
  <si>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</si>
  <si>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</si>
  <si>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</si>
  <si>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</si>
  <si>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</si>
  <si>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</si>
  <si>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</si>
  <si>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</si>
  <si>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</si>
  <si>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</si>
  <si>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</si>
  <si>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</si>
  <si>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</si>
  <si>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</si>
  <si>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</si>
  <si>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</si>
  <si>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</si>
  <si>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</si>
  <si>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</si>
  <si>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</si>
  <si>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</si>
  <si>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</si>
  <si>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</si>
  <si>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</si>
  <si>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</si>
  <si>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</si>
  <si>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</si>
  <si>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</si>
  <si>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</si>
  <si>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</si>
  <si>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</si>
  <si>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</si>
  <si>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</si>
  <si>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</si>
  <si>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</si>
  <si>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</si>
  <si>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</si>
  <si>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</si>
  <si>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</si>
  <si>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</si>
  <si>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</si>
  <si>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</si>
  <si>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</si>
  <si>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</si>
  <si>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</si>
  <si>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</si>
  <si>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</si>
  <si>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</si>
  <si>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</si>
  <si>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</si>
  <si>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</si>
  <si>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</si>
  <si>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</si>
  <si>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</si>
  <si>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</si>
  <si>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</si>
  <si>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</si>
  <si>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</si>
  <si>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</si>
  <si>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</si>
  <si>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</si>
  <si>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</si>
  <si>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</si>
  <si>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</si>
  <si>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</si>
  <si>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</si>
  <si>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</si>
  <si>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</si>
  <si>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</si>
  <si>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</si>
  <si>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</si>
  <si>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</si>
  <si>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</si>
  <si>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</si>
  <si>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</si>
  <si>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</si>
  <si>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</si>
  <si>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</si>
  <si>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</si>
  <si>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</si>
  <si>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</si>
  <si>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</si>
  <si>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</si>
  <si>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</si>
  <si>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</si>
  <si>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</si>
  <si>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</si>
  <si>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</si>
  <si>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</si>
  <si>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</si>
  <si>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Longway Blaze 2 Rod Quartz Room Heater (White, Gray, 800 watts)</t>
  </si>
  <si>
    <t>Power Consumed: 800 W</t>
  </si>
  <si>
    <t>AFVRAZD6HB5ALMMLJRZYAA45RKFQ,AGUO5ELH4U5ORQ4F4NYJQNZNTX3A,AEKTWPXEMR5QE53HL2AV2SVFK2SQ</t>
  </si>
  <si>
    <t>Amit,Chahat Goyal,Gurpiyar Singh</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</si>
  <si>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</si>
  <si>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</si>
  <si>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</si>
  <si>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</si>
  <si>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</si>
  <si>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</si>
  <si>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</si>
  <si>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</si>
  <si>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</si>
  <si>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</si>
  <si>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</si>
  <si>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</si>
  <si>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</si>
  <si>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</si>
  <si>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</si>
  <si>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</si>
  <si>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</si>
  <si>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</si>
  <si>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</si>
  <si>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</si>
  <si>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</si>
  <si>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</si>
  <si>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</si>
  <si>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</si>
  <si>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</si>
  <si>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</si>
  <si>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</si>
  <si>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</si>
  <si>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</si>
  <si>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</si>
  <si>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</si>
  <si>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</si>
  <si>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</si>
  <si>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</si>
  <si>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</si>
  <si>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</si>
  <si>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</si>
  <si>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</si>
  <si>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</si>
  <si>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</si>
  <si>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</si>
  <si>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</si>
  <si>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</si>
  <si>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</si>
  <si>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</si>
  <si>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</si>
  <si>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</si>
  <si>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</si>
  <si>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</si>
  <si>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</si>
  <si>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</si>
  <si>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</si>
  <si>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</si>
  <si>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</si>
  <si>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</si>
  <si>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</si>
  <si>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</si>
  <si>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</si>
  <si>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</si>
  <si>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</si>
  <si>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</si>
  <si>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</si>
  <si>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</si>
  <si>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</si>
  <si>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</si>
  <si>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</si>
  <si>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</si>
  <si>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</si>
  <si>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</si>
  <si>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</si>
  <si>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</si>
  <si>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</si>
  <si>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</si>
  <si>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</si>
  <si>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</si>
  <si>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</si>
  <si>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</si>
  <si>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</si>
  <si>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</si>
  <si>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</si>
  <si>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</si>
  <si>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</si>
  <si>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</si>
  <si>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</si>
  <si>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</si>
  <si>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</si>
  <si>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</si>
  <si>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</si>
  <si>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</si>
  <si>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</si>
  <si>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</si>
  <si>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</si>
  <si>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</si>
  <si>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</si>
  <si>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</si>
  <si>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</si>
  <si>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</si>
  <si>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</si>
  <si>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</si>
  <si>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</si>
  <si>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</si>
  <si>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</si>
  <si>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</si>
  <si>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</si>
  <si>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</si>
  <si>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</si>
  <si>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</si>
  <si>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</si>
  <si>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</si>
  <si>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</si>
  <si>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</si>
  <si>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</si>
  <si>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</si>
  <si>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</si>
  <si>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</si>
  <si>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</si>
  <si>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</si>
  <si>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</si>
  <si>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</si>
  <si>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</si>
  <si>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</si>
  <si>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</si>
  <si>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</si>
  <si>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</si>
  <si>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</si>
  <si>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</si>
  <si>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</si>
  <si>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</si>
  <si>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</si>
  <si>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</si>
  <si>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</si>
  <si>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</si>
  <si>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</si>
  <si>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</si>
  <si>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</si>
  <si>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</si>
  <si>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</si>
  <si>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</si>
  <si>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</si>
  <si>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</si>
  <si>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</si>
  <si>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</si>
  <si>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</si>
  <si>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</si>
  <si>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</si>
  <si>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</si>
  <si>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</si>
  <si>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</si>
  <si>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</si>
  <si>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</si>
  <si>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</si>
  <si>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</si>
  <si>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</si>
  <si>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</si>
  <si>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</si>
  <si>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</si>
  <si>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</si>
  <si>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</si>
  <si>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</si>
  <si>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</si>
  <si>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</si>
  <si>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</si>
  <si>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</si>
  <si>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</si>
  <si>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</si>
  <si>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</si>
  <si>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</si>
  <si>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</si>
  <si>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</si>
  <si>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</si>
  <si>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</si>
  <si>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</si>
  <si>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</si>
  <si>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</si>
  <si>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</si>
  <si>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</si>
  <si>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</si>
  <si>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</si>
  <si>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</si>
  <si>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</si>
  <si>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</si>
  <si>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</si>
  <si>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</si>
  <si>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</si>
  <si>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</si>
  <si>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</si>
  <si>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</si>
  <si>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</si>
  <si>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</si>
  <si>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</si>
  <si>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</si>
  <si>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</si>
  <si>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</si>
  <si>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</si>
  <si>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</si>
  <si>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</si>
  <si>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</si>
  <si>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</si>
  <si>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</si>
  <si>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</si>
  <si>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</si>
  <si>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</si>
  <si>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</si>
  <si>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</si>
  <si>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</si>
  <si>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</si>
  <si>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</si>
  <si>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</si>
  <si>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</si>
  <si>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</si>
  <si>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</si>
  <si>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</si>
  <si>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</si>
  <si>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</si>
  <si>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</si>
  <si>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</si>
  <si>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</si>
  <si>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</si>
  <si>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</si>
  <si>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</si>
  <si>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</si>
  <si>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</si>
  <si>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</si>
  <si>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</si>
  <si>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</si>
  <si>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</si>
  <si>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</si>
  <si>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</si>
  <si>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</si>
  <si>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</si>
  <si>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</si>
  <si>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</si>
  <si>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</si>
  <si>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</si>
  <si>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</si>
  <si>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</si>
  <si>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</si>
  <si>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</si>
  <si>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</si>
  <si>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</si>
  <si>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</si>
  <si>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</si>
  <si>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</si>
  <si>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</si>
  <si>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</si>
  <si>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</si>
  <si>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</si>
  <si>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</si>
  <si>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</si>
  <si>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</si>
  <si>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</si>
  <si>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</si>
  <si>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</si>
  <si>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</si>
  <si>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</si>
  <si>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</si>
  <si>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</si>
  <si>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</si>
  <si>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</si>
  <si>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</si>
  <si>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</si>
  <si>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</si>
  <si>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</si>
  <si>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</si>
  <si>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</si>
  <si>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</si>
  <si>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</si>
  <si>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</si>
  <si>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</si>
  <si>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</si>
  <si>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</si>
  <si>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</si>
  <si>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</si>
  <si>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</si>
  <si>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</si>
  <si>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</si>
  <si>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</si>
  <si>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</si>
  <si>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</si>
  <si>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</si>
  <si>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</si>
  <si>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</si>
  <si>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</si>
  <si>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</si>
  <si>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</si>
  <si>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</si>
  <si>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</si>
  <si>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</si>
  <si>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</si>
  <si>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</si>
  <si>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</si>
  <si>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</si>
  <si>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</si>
  <si>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</si>
  <si>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</si>
  <si>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</si>
  <si>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</si>
  <si>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</si>
  <si>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</si>
  <si>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</si>
  <si>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</si>
  <si>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</si>
  <si>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</si>
  <si>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</si>
  <si>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</si>
  <si>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</si>
  <si>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</si>
  <si>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</si>
  <si>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</si>
  <si>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</si>
  <si>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</si>
  <si>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</si>
  <si>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</si>
  <si>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</si>
  <si>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</si>
  <si>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</si>
  <si>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</si>
  <si>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</si>
  <si>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</si>
  <si>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</si>
  <si>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</si>
  <si>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</si>
  <si>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</si>
  <si>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</si>
  <si>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</si>
  <si>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</si>
  <si>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</si>
  <si>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</si>
  <si>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</si>
  <si>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</si>
  <si>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</si>
  <si>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</si>
  <si>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</si>
  <si>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</si>
  <si>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</si>
  <si>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</si>
  <si>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</si>
  <si>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</si>
  <si>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</si>
  <si>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</si>
  <si>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</si>
  <si>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</si>
  <si>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</si>
  <si>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</si>
  <si>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</si>
  <si>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</si>
  <si>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</si>
  <si>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</si>
  <si>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</si>
  <si>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</si>
  <si>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</si>
  <si>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</si>
  <si>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</si>
  <si>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</si>
  <si>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</si>
  <si>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</si>
  <si>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</si>
  <si>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</si>
  <si>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</si>
  <si>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</si>
  <si>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</si>
  <si>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</si>
  <si>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</si>
  <si>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</si>
  <si>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</si>
  <si>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</si>
  <si>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</si>
  <si>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</si>
  <si>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</si>
  <si>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</si>
  <si>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</si>
  <si>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</si>
  <si>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</si>
  <si>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</si>
  <si>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</si>
  <si>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</si>
  <si>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</si>
  <si>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</si>
  <si>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</si>
  <si>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</si>
  <si>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</si>
  <si>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</si>
  <si>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</si>
  <si>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</si>
  <si>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</si>
  <si>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</si>
  <si>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</si>
  <si>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</si>
  <si>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</si>
  <si>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</si>
  <si>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</si>
  <si>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</si>
  <si>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</si>
  <si>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</si>
  <si>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</si>
  <si>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</si>
  <si>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</si>
  <si>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</si>
  <si>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</si>
  <si>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</si>
  <si>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</si>
  <si>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</si>
  <si>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</si>
  <si>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</si>
  <si>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</si>
  <si>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</si>
  <si>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</si>
  <si>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</si>
  <si>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</si>
  <si>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</si>
  <si>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</si>
  <si>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</si>
  <si>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</si>
  <si>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</si>
  <si>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</si>
  <si>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</si>
  <si>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</si>
  <si>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</si>
  <si>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</si>
  <si>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</si>
  <si>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</si>
  <si>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</si>
  <si>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</si>
  <si>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</si>
  <si>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</si>
  <si>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</si>
  <si>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</si>
  <si>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</si>
  <si>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</si>
  <si>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</si>
  <si>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</si>
  <si>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</si>
  <si>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</si>
  <si>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</si>
  <si>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</si>
  <si>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</si>
  <si>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</si>
  <si>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</si>
  <si>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</si>
  <si>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</si>
  <si>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</si>
  <si>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</si>
  <si>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</si>
  <si>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</si>
  <si>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</si>
  <si>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</si>
  <si>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</si>
  <si>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</si>
  <si>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</si>
  <si>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</si>
  <si>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</si>
  <si>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</si>
  <si>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</si>
  <si>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</si>
  <si>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</si>
  <si>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</si>
  <si>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</si>
  <si>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</si>
  <si>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</si>
  <si>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</si>
  <si>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</si>
  <si>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</si>
  <si>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</si>
  <si>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</si>
  <si>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</si>
  <si>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</si>
  <si>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</si>
  <si>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</si>
  <si>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</si>
  <si>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</si>
  <si>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</si>
  <si>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</si>
  <si>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</si>
  <si>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</si>
  <si>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</si>
  <si>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</si>
  <si>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</si>
  <si>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</si>
  <si>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</si>
  <si>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</si>
  <si>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</si>
  <si>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</si>
  <si>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</si>
  <si>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</si>
  <si>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</si>
  <si>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</si>
  <si>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</si>
  <si>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</si>
  <si>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</si>
  <si>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</si>
  <si>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</si>
  <si>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Score</t>
  </si>
  <si>
    <t>Rank</t>
  </si>
  <si>
    <t>Top 5</t>
  </si>
  <si>
    <t>50%+</t>
  </si>
  <si>
    <t>30-40%</t>
  </si>
  <si>
    <t>40-50%</t>
  </si>
  <si>
    <t>Count of rating_count</t>
  </si>
  <si>
    <t>R3HXWT0LRP0NMF</t>
  </si>
  <si>
    <t>R2AJM3LFTLZHFO</t>
  </si>
  <si>
    <t>R6AQJGUP6P86</t>
  </si>
  <si>
    <t>R1KD19VHEDV0OR</t>
  </si>
  <si>
    <t>R3C02RMYQMK6FC</t>
  </si>
  <si>
    <t>R39GQRVBUZBWGY</t>
  </si>
  <si>
    <t>R2K9EDOE15QIRJ</t>
  </si>
  <si>
    <t>R3OI7YT648TL8I</t>
  </si>
  <si>
    <t>RGIQEG07R9HS2</t>
  </si>
  <si>
    <t>R1SMWZQ86XIN8U</t>
  </si>
  <si>
    <t>R2J3Y1WL29GWDE</t>
  </si>
  <si>
    <t>RYGGS0M09S3KY</t>
  </si>
  <si>
    <t>R17KQRUTAN5DKS</t>
  </si>
  <si>
    <t>R3AAQGS6HP2QUK</t>
  </si>
  <si>
    <t>R1HDNOG6TO2CCA</t>
  </si>
  <si>
    <t>R3PHKXYA5AFEOU</t>
  </si>
  <si>
    <t>R3J3EQQ9TZI5ZJ</t>
  </si>
  <si>
    <t>R3E7WBGK7ID0KV</t>
  </si>
  <si>
    <t>RWU79XKQ6I1QF</t>
  </si>
  <si>
    <t>R25X4TBMPY91LX</t>
  </si>
  <si>
    <t>R27OK7G99VK0TR</t>
  </si>
  <si>
    <t>R207CYDCHJJTCJ</t>
  </si>
  <si>
    <t>R3PCU8XMU173BT</t>
  </si>
  <si>
    <t>R1IMONDOWRNU5V</t>
  </si>
  <si>
    <t>R3EEUZKKK9J36I</t>
  </si>
  <si>
    <t>R3HJVYCLYOY554</t>
  </si>
  <si>
    <t>REDECAZ7AMPQC</t>
  </si>
  <si>
    <t>R1CLH2ULIVG5U3</t>
  </si>
  <si>
    <t>R2DMKIBGFKBD6R</t>
  </si>
  <si>
    <t>RC89B5IAJUTR5</t>
  </si>
  <si>
    <t>R3B3DDON5FH8DS</t>
  </si>
  <si>
    <t>R13WAEJDI5RS36</t>
  </si>
  <si>
    <t>R1BP4L2HH9TFUP</t>
  </si>
  <si>
    <t>R16PVJEXKV6QZS</t>
  </si>
  <si>
    <t>R2UPDB81N66T4P</t>
  </si>
  <si>
    <t>R3KK4GT934ST3I</t>
  </si>
  <si>
    <t>RCFHMWUSBIJO</t>
  </si>
  <si>
    <t>RDO7DACXMAJ84</t>
  </si>
  <si>
    <t>R3A6MEZL3LY66Z</t>
  </si>
  <si>
    <t>R1ESIEKPGAYA29</t>
  </si>
  <si>
    <t>R7S8ANNSDPR40</t>
  </si>
  <si>
    <t>R3CLZFLHVJU26P</t>
  </si>
  <si>
    <t>RFF7U7MPQFUGR</t>
  </si>
  <si>
    <t>R1MV1NKC23DWPI</t>
  </si>
  <si>
    <t>R11D3U0V2XKDKF</t>
  </si>
  <si>
    <t>R18MP1KLUE18PC</t>
  </si>
  <si>
    <t>RWGJNVEH5ZQME</t>
  </si>
  <si>
    <t>R1XN72FU6Q37IH</t>
  </si>
  <si>
    <t>R8E73K2KWJRDS</t>
  </si>
  <si>
    <t>RSD0JTIIWQQL8</t>
  </si>
  <si>
    <t>R64CRSTE9SLW1</t>
  </si>
  <si>
    <t>R2FRTNIIUFJE1F</t>
  </si>
  <si>
    <t>RWGNX3W7UOJ7W</t>
  </si>
  <si>
    <t>R32TYHHODHTF5D</t>
  </si>
  <si>
    <t>RQL9ZMQUTY7P2</t>
  </si>
  <si>
    <t>R280XJ5VZUBOXV</t>
  </si>
  <si>
    <t>R2X090D1YHACKR</t>
  </si>
  <si>
    <t>R32ZCIH9AFNJ60</t>
  </si>
  <si>
    <t>R3N57EVVG0EHAF</t>
  </si>
  <si>
    <t>R3QWLE8JHROKC1</t>
  </si>
  <si>
    <t>R2VTSDOOUTSQ5X</t>
  </si>
  <si>
    <t>R3E6FZ75Q074KH</t>
  </si>
  <si>
    <t>R1SYBQLTPFCW20</t>
  </si>
  <si>
    <t>RYQT96J8HPIXE</t>
  </si>
  <si>
    <t>R1LW6NWSVTVZ2H</t>
  </si>
  <si>
    <t>R3VR5WFKUS15C5</t>
  </si>
  <si>
    <t>R2F6GC79OYWUKQ</t>
  </si>
  <si>
    <t>R3QZ19MECGWG9A</t>
  </si>
  <si>
    <t>R2MPU42MYK7GPO</t>
  </si>
  <si>
    <t>R33DVXFB4VYPZZ</t>
  </si>
  <si>
    <t>R1SQ7OGFR4JRUR</t>
  </si>
  <si>
    <t>R1S5F9QI0M1VBZ</t>
  </si>
  <si>
    <t>R11MQS7WD9C3I0</t>
  </si>
  <si>
    <t>R2AKH69XQY8BY4</t>
  </si>
  <si>
    <t>R8GBOLYUN5UP6</t>
  </si>
  <si>
    <t>R1AYVO4R25KJTA</t>
  </si>
  <si>
    <t>R1HT6XM787V7FV</t>
  </si>
  <si>
    <t>R339XJL1GMKHA3</t>
  </si>
  <si>
    <t>R175VFSB2A32HG</t>
  </si>
  <si>
    <t>R35T9LXYBSP09G</t>
  </si>
  <si>
    <t>R1FKOKZ3HHKJBZ</t>
  </si>
  <si>
    <t>R2WNMZI1EXTA0H</t>
  </si>
  <si>
    <t>RCA1M3W4RIXUR</t>
  </si>
  <si>
    <t>R3BKCLL6D7ZLIX</t>
  </si>
  <si>
    <t>REVSR0ILY3547</t>
  </si>
  <si>
    <t>R15W5KMQB95IV5</t>
  </si>
  <si>
    <t>R10PB68FRUHT5V</t>
  </si>
  <si>
    <t>R3TLCE9JSBU3UP</t>
  </si>
  <si>
    <t>R1QETDIPRCX4S0</t>
  </si>
  <si>
    <t>RARQYQ8POOFA9</t>
  </si>
  <si>
    <t>R952F931MCOR5</t>
  </si>
  <si>
    <t>R3LLDHV3WXED9C</t>
  </si>
  <si>
    <t>R282YHZ5A4GMY4</t>
  </si>
  <si>
    <t>R34W3B1C7RP98Q</t>
  </si>
  <si>
    <t>R1467F9VL3DLSY</t>
  </si>
  <si>
    <t>R3KLQRR1UM44JG</t>
  </si>
  <si>
    <t>R20XIOU25HEX80</t>
  </si>
  <si>
    <t>R2X55FA2EEUEYM</t>
  </si>
  <si>
    <t>R393Z224NBTDLN</t>
  </si>
  <si>
    <t>R3Q4ZCHWSAQD5B</t>
  </si>
  <si>
    <t>R1AE3A4NSVM9SC</t>
  </si>
  <si>
    <t>R2U1YAAZE07I1V</t>
  </si>
  <si>
    <t>R36NVL58WQ7D64</t>
  </si>
  <si>
    <t>R1E7GPZ569TBIZ</t>
  </si>
  <si>
    <t>R2JPQNKCOE10UK</t>
  </si>
  <si>
    <t>RQI80JG2WZXNF</t>
  </si>
  <si>
    <t>R2LYZ4CUWPMUJN</t>
  </si>
  <si>
    <t>R1ZBD2ZB2ZYEWX</t>
  </si>
  <si>
    <t>R2ITEDC9KOCY3N</t>
  </si>
  <si>
    <t>R1115HIQP3BKKJ</t>
  </si>
  <si>
    <t>R31OMS6DNMI7M</t>
  </si>
  <si>
    <t>R2DCFXQMUNO93L</t>
  </si>
  <si>
    <t>R13UTIA6KOF6QV</t>
  </si>
  <si>
    <t>R2UGDZSGFF01K7</t>
  </si>
  <si>
    <t>RHHIZ45VYU5X6</t>
  </si>
  <si>
    <t>R14N9HBE5EIUY0</t>
  </si>
  <si>
    <t>R2WMW096T9Y0OU</t>
  </si>
  <si>
    <t>R1SHIIE6M72825</t>
  </si>
  <si>
    <t>R22P6BE9DBME4F</t>
  </si>
  <si>
    <t>R2TEINENXTIHT2</t>
  </si>
  <si>
    <t>R2BP8Y5OJXKJLF</t>
  </si>
  <si>
    <t>R218813TNRHNSY</t>
  </si>
  <si>
    <t>R3VIKEVJ5DBF5G</t>
  </si>
  <si>
    <t>R2PQNCTR8TQCT4</t>
  </si>
  <si>
    <t>R3FI11UEJC9ZOJ</t>
  </si>
  <si>
    <t>R3ULCCZZHBNLA4</t>
  </si>
  <si>
    <t>RELIQ4H7CYX2Q</t>
  </si>
  <si>
    <t>R3ALQNTJN4ER9N</t>
  </si>
  <si>
    <t>R2PNR69G0BQG2F</t>
  </si>
  <si>
    <t>R31A0WWDEYMKEW</t>
  </si>
  <si>
    <t>R2C4XEWFLVU7JV</t>
  </si>
  <si>
    <t>RYWES5AT5FQO6</t>
  </si>
  <si>
    <t>R1PGWAY5TEWLT4</t>
  </si>
  <si>
    <t>R32542OPR0QC4I</t>
  </si>
  <si>
    <t>R2JDJEVZ2G7EEK</t>
  </si>
  <si>
    <t>R36EHHPAQNSSOF</t>
  </si>
  <si>
    <t>R12D1BZF9MU8TN</t>
  </si>
  <si>
    <t>R32MNCWO5LGFCG</t>
  </si>
  <si>
    <t>RZU3UK8OZKD6X</t>
  </si>
  <si>
    <t>R3BSTKR3JUW6GY</t>
  </si>
  <si>
    <t>R1ARVYPXS4XPB7</t>
  </si>
  <si>
    <t>R1V6GDYE2IBX8O</t>
  </si>
  <si>
    <t>R28EG2PXZTJL90</t>
  </si>
  <si>
    <t>R2SQNU7OIOOLHT</t>
  </si>
  <si>
    <t>R1GYK05NN6747O</t>
  </si>
  <si>
    <t>R1J21BZ29NGQF9</t>
  </si>
  <si>
    <t>R16JCHEILBYOMW</t>
  </si>
  <si>
    <t>R2WVVS88M7SH18</t>
  </si>
  <si>
    <t>R2MQ3VB8ZTUS48</t>
  </si>
  <si>
    <t>RBJPTKHYQ7G7U</t>
  </si>
  <si>
    <t>R37PKO5FUPJW35</t>
  </si>
  <si>
    <t>R38R2YC2J2BMWR</t>
  </si>
  <si>
    <t>R1SN0D4DFBKAZI</t>
  </si>
  <si>
    <t>R1SX5L77L2CD6V</t>
  </si>
  <si>
    <t>R1NAZ6M4QBUJMK</t>
  </si>
  <si>
    <t>R25I5FXOJA76KS</t>
  </si>
  <si>
    <t>R32V7DQLDSKJ99</t>
  </si>
  <si>
    <t>R8QWY8HXI120P</t>
  </si>
  <si>
    <t>R2OZPGGMUCLSC1</t>
  </si>
  <si>
    <t>R1G4SA1P865EIS</t>
  </si>
  <si>
    <t>R3F4T5TRYPTMIG</t>
  </si>
  <si>
    <t>R3DQIEC603E7AY</t>
  </si>
  <si>
    <t>R1O4Z15FD40PV5</t>
  </si>
  <si>
    <t>RDVX50PD4CTFE</t>
  </si>
  <si>
    <t>R3H6WKG0TA5CGU</t>
  </si>
  <si>
    <t>R3Q3L1KP5QWPV3</t>
  </si>
  <si>
    <t>RU0LU2PAIIME</t>
  </si>
  <si>
    <t>R20FTANBPFA653</t>
  </si>
  <si>
    <t>R1EBS3566VCSCG</t>
  </si>
  <si>
    <t>R24MB66WRPSN2A</t>
  </si>
  <si>
    <t>R25UU2M1B9BO5X</t>
  </si>
  <si>
    <t>R1NXW7PGVND2LE</t>
  </si>
  <si>
    <t>R3OSBPH7X9AQUK</t>
  </si>
  <si>
    <t>R2I8RVEPDM0IMQ</t>
  </si>
  <si>
    <t>R5RES2LABIW7Q</t>
  </si>
  <si>
    <t>R3A3IRV8ZWP1U9</t>
  </si>
  <si>
    <t>R2DIHMHOPYEASB</t>
  </si>
  <si>
    <t>R24RHE9B30YXWQ</t>
  </si>
  <si>
    <t>R3DYXQZQA6PPHM</t>
  </si>
  <si>
    <t>R2458DMQ9C2Z4F</t>
  </si>
  <si>
    <t>R36C67830VNHAA</t>
  </si>
  <si>
    <t>R2GE3ZI47UVVO</t>
  </si>
  <si>
    <t>R1XMBPKJ1QP1Q9</t>
  </si>
  <si>
    <t>R1L6PX82T6UT6P</t>
  </si>
  <si>
    <t>R3COVVOP2R7Z28</t>
  </si>
  <si>
    <t>R2T6WHEO2ONNDD</t>
  </si>
  <si>
    <t>RUFFV2QR43OCM</t>
  </si>
  <si>
    <t>R2LK4WPIHJ7WDA</t>
  </si>
  <si>
    <t>R6IPR9FHZ5BOT</t>
  </si>
  <si>
    <t>R3DU4LFGTAIEMN</t>
  </si>
  <si>
    <t>RVHHM5FW31JN1</t>
  </si>
  <si>
    <t>R1QA870NJWIODF</t>
  </si>
  <si>
    <t>R249YCZVKYR5XD</t>
  </si>
  <si>
    <t>R1GHL3EYAQ4ZMT</t>
  </si>
  <si>
    <t>R1M0NVGZXK8NGO</t>
  </si>
  <si>
    <t>R3O3MTC9L2VAJ5</t>
  </si>
  <si>
    <t>RS2B5ERC0SV1O</t>
  </si>
  <si>
    <t>RY1GC09VYZQT8</t>
  </si>
  <si>
    <t>R29MVX7H69YMY5</t>
  </si>
  <si>
    <t>R2M6TTXAWRQT5G</t>
  </si>
  <si>
    <t>R1Y30KU04V3QF4</t>
  </si>
  <si>
    <t>RK3DSUGKIZT8Z</t>
  </si>
  <si>
    <t>R3BIG7J6V2JZTU</t>
  </si>
  <si>
    <t>R1QI1HTJPGLS5O</t>
  </si>
  <si>
    <t>R3SETXTOZ47CM4</t>
  </si>
  <si>
    <t>R10SL1Q7F6CHBK</t>
  </si>
  <si>
    <t>R1CBYX6RCGU739</t>
  </si>
  <si>
    <t>R3PGNXSPA35NB3</t>
  </si>
  <si>
    <t>R1G4I5FLAHM16P</t>
  </si>
  <si>
    <t>R1DXRMVWV2OVE8</t>
  </si>
  <si>
    <t>R2BJFG3I9TAZ2P</t>
  </si>
  <si>
    <t>R35RERUQG5AERU</t>
  </si>
  <si>
    <t>RQVMA35UH4D2P</t>
  </si>
  <si>
    <t>R2WKO9Y6VGUOOP</t>
  </si>
  <si>
    <t>R1NECHJ8DC9INS</t>
  </si>
  <si>
    <t>RDDDU5N0JHZS7</t>
  </si>
  <si>
    <t>R1C8MVU3EIX56Y</t>
  </si>
  <si>
    <t>R10RUXC7JD5S4I</t>
  </si>
  <si>
    <t>R1AFBZ5PYTHO1Z</t>
  </si>
  <si>
    <t>R3GQL7YKAFJMEN</t>
  </si>
  <si>
    <t>R3B6H5JPG134KN</t>
  </si>
  <si>
    <t>RUG04XHXRXK95</t>
  </si>
  <si>
    <t>R2Q1OYOIJI5673</t>
  </si>
  <si>
    <t>RJX2WGB0X99SY</t>
  </si>
  <si>
    <t>R223OIZPTZ994S</t>
  </si>
  <si>
    <t>RATMJ847EPDQX</t>
  </si>
  <si>
    <t>RHWJXUIB7QJY4</t>
  </si>
  <si>
    <t>RKKX7CGMNCZLA</t>
  </si>
  <si>
    <t>RL8AFQ3JO8B1N</t>
  </si>
  <si>
    <t>R152XS08W2OG38</t>
  </si>
  <si>
    <t>R2RS0DMJ29X2W6</t>
  </si>
  <si>
    <t>RLLQ8T7VXWR65</t>
  </si>
  <si>
    <t>R2S0AYWUV349HP</t>
  </si>
  <si>
    <t>R35OW9CYQNAYHY</t>
  </si>
  <si>
    <t>R3B3DDF1D5NULK</t>
  </si>
  <si>
    <t>R3LZQDRMNS5CZO</t>
  </si>
  <si>
    <t>RUGI31F4HDHOV</t>
  </si>
  <si>
    <t>R24GFJRFT12S6S</t>
  </si>
  <si>
    <t>R231AEG1IO02JM</t>
  </si>
  <si>
    <t>RD31MI3UMAXP8</t>
  </si>
  <si>
    <t>R2Z9ENI1BK4EAB</t>
  </si>
  <si>
    <t>R2JTBG4GO7WPMG</t>
  </si>
  <si>
    <t>R3GKCN4UH999M8</t>
  </si>
  <si>
    <t>R3EGXE69JQH9AG</t>
  </si>
  <si>
    <t>RCX9JVSY2ISRL</t>
  </si>
  <si>
    <t>R1UVGU3RQMOG49</t>
  </si>
  <si>
    <t>R2VQFSALVKRALF</t>
  </si>
  <si>
    <t>R1M45F72399D3L</t>
  </si>
  <si>
    <t>R1Q323BB35OP30</t>
  </si>
  <si>
    <t>RJ0CSQUUWFF9W</t>
  </si>
  <si>
    <t>R23OB4XMH3S9QD</t>
  </si>
  <si>
    <t>R1K5FQR6CYMQAV</t>
  </si>
  <si>
    <t>R3QMD6JDUGQUCI</t>
  </si>
  <si>
    <t>R1R5LTMWOXI38M</t>
  </si>
  <si>
    <t>R241G3F07D3OBH</t>
  </si>
  <si>
    <t>R1O7BQ61DXRVWW</t>
  </si>
  <si>
    <t>R213ILI3XNVHQ0</t>
  </si>
  <si>
    <t>R1LZN1V8UCR9IU</t>
  </si>
  <si>
    <t>R1EBFTZINSJ0LG</t>
  </si>
  <si>
    <t>R3BKR3VZ1U81LW</t>
  </si>
  <si>
    <t>R5OJ20F8H5T8U</t>
  </si>
  <si>
    <t>R1FKQR9LSBVLH2</t>
  </si>
  <si>
    <t>R3R8UN7IQY7EIT</t>
  </si>
  <si>
    <t>R2WBDNEW6HCVSH</t>
  </si>
  <si>
    <t>RW294SCHB5QTK</t>
  </si>
  <si>
    <t>R24AGC1O5RVWYI</t>
  </si>
  <si>
    <t>R3NT7AA2V3I2FB</t>
  </si>
  <si>
    <t>R2WGLZMFMUHY4G</t>
  </si>
  <si>
    <t>R34ZQBSQFAGSQB</t>
  </si>
  <si>
    <t>R26YQ2I8VG8AXE</t>
  </si>
  <si>
    <t>R1M1FEBTZ4UHXZ</t>
  </si>
  <si>
    <t>R1QV3OMDYZ42VP</t>
  </si>
  <si>
    <t>R2J3Q3BUHJ2S7E</t>
  </si>
  <si>
    <t>R2H2ELE1DG24VY</t>
  </si>
  <si>
    <t>R1U1S7X7BPSZBU</t>
  </si>
  <si>
    <t>R9XVQWX40D175</t>
  </si>
  <si>
    <t>REHUMWC9Q9EAG</t>
  </si>
  <si>
    <t>RLEFI0WUITF14</t>
  </si>
  <si>
    <t>R1M41TK6XDE47C</t>
  </si>
  <si>
    <t>RUM8TBPKUE5UF</t>
  </si>
  <si>
    <t>R32JZC43P990BL</t>
  </si>
  <si>
    <t>R3H7SAJ305WZL4</t>
  </si>
  <si>
    <t>R37X6NTSTYLVQA</t>
  </si>
  <si>
    <t>R2D7LP2EBIX3W8</t>
  </si>
  <si>
    <t>R3C7TL9CMBKBQK</t>
  </si>
  <si>
    <t>R3UI3Z6GBVW39Z</t>
  </si>
  <si>
    <t>R331DK9D3GC0XJ</t>
  </si>
  <si>
    <t>R2G3RRE7N560V7</t>
  </si>
  <si>
    <t>R2AE3BN2Y58N55</t>
  </si>
  <si>
    <t>R6YVRITBSRECR</t>
  </si>
  <si>
    <t>R232KD83Q3MVML</t>
  </si>
  <si>
    <t>R23FRK2ABESQGU</t>
  </si>
  <si>
    <t>R3NE24KAHO8M69</t>
  </si>
  <si>
    <t>R2PZRPBF9ZAOMA</t>
  </si>
  <si>
    <t>R1DC9VBYLSSEB</t>
  </si>
  <si>
    <t>R2BBEAL7JZWXYR</t>
  </si>
  <si>
    <t>R1VOXBV87EI37W</t>
  </si>
  <si>
    <t>R1BIBCTNJPJOX3</t>
  </si>
  <si>
    <t>R2RRCA47QEK9C1</t>
  </si>
  <si>
    <t>R2WHV3RU3J4985</t>
  </si>
  <si>
    <t>R22K5MQ8Z8N6L2</t>
  </si>
  <si>
    <t>R3TQACIQUXT2WO</t>
  </si>
  <si>
    <t>R2YKPF09C6G76</t>
  </si>
  <si>
    <t>R1E6GYG29CA7RM</t>
  </si>
  <si>
    <t>RSNHWPVLK9SAQ</t>
  </si>
  <si>
    <t>R2RKKAN3GRHI0G</t>
  </si>
  <si>
    <t>R1FVWKC3ORTKKX</t>
  </si>
  <si>
    <t>RTWMPZGIX9EDV</t>
  </si>
  <si>
    <t>R3TRCC0769D12A</t>
  </si>
  <si>
    <t>R2NJK9AW0NVU1C</t>
  </si>
  <si>
    <t>R3M97OC4YJNBQT</t>
  </si>
  <si>
    <t>R2IUPWWR3XMJ3D</t>
  </si>
  <si>
    <t>RWSHFGBE1WU3I</t>
  </si>
  <si>
    <t>R1VBNTH3HSMVMB</t>
  </si>
  <si>
    <t>RTATA9H2ELJ81</t>
  </si>
  <si>
    <t>R1B0APD6HVOT8V</t>
  </si>
  <si>
    <t>R99TNL1C7XQ5O</t>
  </si>
  <si>
    <t>R37RT17N8YUWT4</t>
  </si>
  <si>
    <t>R1WG1ARVL9YH61</t>
  </si>
  <si>
    <t>R2UFM5PKO62Z5R</t>
  </si>
  <si>
    <t>R2EJIN3N3L3XKI</t>
  </si>
  <si>
    <t>R2JMJ8QNG66LV4</t>
  </si>
  <si>
    <t>R3B46JNPC2T4E7</t>
  </si>
  <si>
    <t>R3HHJCTEJ7J9CS</t>
  </si>
  <si>
    <t>R2LOAPI3SK4RCX</t>
  </si>
  <si>
    <t>R1MLGZDQDKIVIF</t>
  </si>
  <si>
    <t>R10KVN4LSVD459</t>
  </si>
  <si>
    <t>R3BO9D050WHWVX</t>
  </si>
  <si>
    <t>RVEWH0LAEO3NH</t>
  </si>
  <si>
    <t>R3E42NTD6HXN1Q</t>
  </si>
  <si>
    <t>R3IC0VLPIDBPTY</t>
  </si>
  <si>
    <t>R1F0O9EAQGRSQS</t>
  </si>
  <si>
    <t>R2B02VD2RPE2SE</t>
  </si>
  <si>
    <t>RO2E58ZA8YH7E</t>
  </si>
  <si>
    <t>R10AUMHF2MJRRU</t>
  </si>
  <si>
    <t>R1BBQYI4QO69ID</t>
  </si>
  <si>
    <t>R22EUJ1B1AM0OU</t>
  </si>
  <si>
    <t>R2K89RVGN8N9MO</t>
  </si>
  <si>
    <t>R177X9L6ND6OA7</t>
  </si>
  <si>
    <t>R2YU5RDRT44DE6</t>
  </si>
  <si>
    <t>R1K5FLRLAUZLKF</t>
  </si>
  <si>
    <t>R1HAZS2PLM3RRQ</t>
  </si>
  <si>
    <t>R3EX1BCG3VPANF</t>
  </si>
  <si>
    <t>R1C72DNWTJGUI2</t>
  </si>
  <si>
    <t>R2GUL8IL005EGF</t>
  </si>
  <si>
    <t>R3NZCVYJBN0CPD</t>
  </si>
  <si>
    <t>RHUJOS46Q51UG</t>
  </si>
  <si>
    <t>R1ZW4PQHUECROJ</t>
  </si>
  <si>
    <t>R7F86XL2S6MY</t>
  </si>
  <si>
    <t>R1JRRVOFWQAC4C</t>
  </si>
  <si>
    <t>R2WZHK2E301YV</t>
  </si>
  <si>
    <t>R10J01VHCKFB42</t>
  </si>
  <si>
    <t>R1Q0PEVL6X8WZJ</t>
  </si>
  <si>
    <t>RW0MMI9AUXK5J</t>
  </si>
  <si>
    <t>R2F3ACPBFRCFSK</t>
  </si>
  <si>
    <t>R2SB3XYC8XHNUQ</t>
  </si>
  <si>
    <t>R5L8G10EKZ9ZR</t>
  </si>
  <si>
    <t>R3W2X53D3BLIBR</t>
  </si>
  <si>
    <t>R29J3JSPZYQYCM</t>
  </si>
  <si>
    <t>R35I0ZZH2J58P7</t>
  </si>
  <si>
    <t>RFZ1X95QMXWFZ</t>
  </si>
  <si>
    <t>R1P8SL54VCWSMQ</t>
  </si>
  <si>
    <t>RSWY4LT0L7TCL</t>
  </si>
  <si>
    <t>R2GEJ1MJF28QVM</t>
  </si>
  <si>
    <t>R2K5NT5XE6LM6T</t>
  </si>
  <si>
    <t>R26BYG85S4SSVY</t>
  </si>
  <si>
    <t>R3HB3IY6922TUM</t>
  </si>
  <si>
    <t>R3A3CEQUX9QMFE</t>
  </si>
  <si>
    <t>RQAF3Q7KCEGHP</t>
  </si>
  <si>
    <t>R3CBLDFSRTKKYA</t>
  </si>
  <si>
    <t>R3PZ3ENFIS7IJG</t>
  </si>
  <si>
    <t>R2ACW4FTIVQJ77</t>
  </si>
  <si>
    <t>R3K8YFINS1P9XN</t>
  </si>
  <si>
    <t>R16G76XSWF9WTZ</t>
  </si>
  <si>
    <t>R3O8ZTH4RRO02J</t>
  </si>
  <si>
    <t>RXCDPPX5ZV2WX</t>
  </si>
  <si>
    <t>RJ19CW7WCSFUI</t>
  </si>
  <si>
    <t>R3W3PK017U6SIG</t>
  </si>
  <si>
    <t>RJB32KHP5D5O3</t>
  </si>
  <si>
    <t>R3POHJCTG2XX71</t>
  </si>
  <si>
    <t>R1EKLLUH4KRRS9</t>
  </si>
  <si>
    <t>R2S00YTPGW362</t>
  </si>
  <si>
    <t>R24N5IPVE7LGCM</t>
  </si>
  <si>
    <t>R2ZOR8P02Z5J8F</t>
  </si>
  <si>
    <t>R25WW5K08CGVXV</t>
  </si>
  <si>
    <t>R1229K72SC8VW6</t>
  </si>
  <si>
    <t>R3G7X6LSJFGFXP</t>
  </si>
  <si>
    <t>R19IPICAE9A24Q</t>
  </si>
  <si>
    <t>R1J0JL7TOG1YNE</t>
  </si>
  <si>
    <t>R37NLAA34276Y9</t>
  </si>
  <si>
    <t>R13G1K0IPVB3EA</t>
  </si>
  <si>
    <t>R188FGJWORTDSC</t>
  </si>
  <si>
    <t>R2ACU430AWSQ15</t>
  </si>
  <si>
    <t>RZFPMZJQG4VEF</t>
  </si>
  <si>
    <t>R2P7VTDLLMDOA3</t>
  </si>
  <si>
    <t>R1B9M17A3N27E2</t>
  </si>
  <si>
    <t>R4LNZP9RCX3H3</t>
  </si>
  <si>
    <t>R3TL5BYHCMQSB3</t>
  </si>
  <si>
    <t>R1B2BRD05LJZX4</t>
  </si>
  <si>
    <t>R2WQKUAV6WUQ06</t>
  </si>
  <si>
    <t>R3MXMT6V18JJ1P</t>
  </si>
  <si>
    <t>R1BQE9L2M5L12J</t>
  </si>
  <si>
    <t>R369X3BEG4QPC4</t>
  </si>
  <si>
    <t>R1ZBU0U8R5KBQD</t>
  </si>
  <si>
    <t>R1A0NYJ6MOX3U3</t>
  </si>
  <si>
    <t>R3RYEYCYNV47BZ</t>
  </si>
  <si>
    <t>R28TZ1RZWX14PP</t>
  </si>
  <si>
    <t>RNGN2ZRL685Z5</t>
  </si>
  <si>
    <t>R3RUBB6REUGTT</t>
  </si>
  <si>
    <t>R281851EB9L5G6</t>
  </si>
  <si>
    <t>R4ATJJVUY9JO6</t>
  </si>
  <si>
    <t>R18455FQDOCS3H</t>
  </si>
  <si>
    <t>RLZ80A5MC1F5G</t>
  </si>
  <si>
    <t>R2DYRNTDPPD8A5</t>
  </si>
  <si>
    <t>R3IFT4P8VHQGL3</t>
  </si>
  <si>
    <t>R1DSJOGV3DFZK2</t>
  </si>
  <si>
    <t>RZJR37WFGXR9B</t>
  </si>
  <si>
    <t>R39X6O18GM16TM</t>
  </si>
  <si>
    <t>R18ZQ09EKVWZ9R</t>
  </si>
  <si>
    <t>R3NHUC9S00KIR8</t>
  </si>
  <si>
    <t>R30ZSNYE78E0O2</t>
  </si>
  <si>
    <t>R2LVRBREQ4EFDM</t>
  </si>
  <si>
    <t>R1UJ8BCYXWICT8</t>
  </si>
  <si>
    <t>R34RH86MGL4HFB</t>
  </si>
  <si>
    <t>R37S13YALMRPGK</t>
  </si>
  <si>
    <t>R2OU2YTGFEMJHE</t>
  </si>
  <si>
    <t>R25SDG11W8EAU9</t>
  </si>
  <si>
    <t>R2W38EQOY97N87</t>
  </si>
  <si>
    <t>R2U8MOGE4JDKBF</t>
  </si>
  <si>
    <t>R2CN3CX7SGEWDK</t>
  </si>
  <si>
    <t>RX74XLMFH35PD</t>
  </si>
  <si>
    <t>R1B861YJE8YL2B</t>
  </si>
  <si>
    <t>R3CR9H6ABJ4Q4O</t>
  </si>
  <si>
    <t>R2S5VBYYN51ELA</t>
  </si>
  <si>
    <t>R1U0718A15KBBU</t>
  </si>
  <si>
    <t>R9YRKNJ667H1E</t>
  </si>
  <si>
    <t>RAWMG4UI4CZD3</t>
  </si>
  <si>
    <t>R877Y6K5MW32G</t>
  </si>
  <si>
    <t>RC458V57ETXDN</t>
  </si>
  <si>
    <t>R2VOHT3T6361C5</t>
  </si>
  <si>
    <t>R1LG3XV2XYCQQB</t>
  </si>
  <si>
    <t>RPVNHPEU1HG9F</t>
  </si>
  <si>
    <t>R1MD4LW015PP00</t>
  </si>
  <si>
    <t>R5RCZRA2XSJVU</t>
  </si>
  <si>
    <t>R1TPVT7TXNNW2</t>
  </si>
  <si>
    <t>R1GYI0Y69RU13</t>
  </si>
  <si>
    <t>R3S5U7BJ1KTKAU</t>
  </si>
  <si>
    <t>R3F02OAHFU646V</t>
  </si>
  <si>
    <t>R3FTW5HNPCX66C</t>
  </si>
  <si>
    <t>RM7IFDV9KNC2O</t>
  </si>
  <si>
    <t>RK9JKA9U9LZ49</t>
  </si>
  <si>
    <t>R15UN38LGPS71W</t>
  </si>
  <si>
    <t>RCBVF30PUU6UT</t>
  </si>
  <si>
    <t>R1I75CYBWWYB2G</t>
  </si>
  <si>
    <t>R2Z5R4CWX4B3KB</t>
  </si>
  <si>
    <t>RX4O8WQ6VY2AS</t>
  </si>
  <si>
    <t>R9GNL4OF49DH6</t>
  </si>
  <si>
    <t>R2I0MJPJI6FOIE</t>
  </si>
  <si>
    <t>R732VQVZLKUGL</t>
  </si>
  <si>
    <t>R3L55JQKYQUMNC</t>
  </si>
  <si>
    <t>R2MN9LXLLTNJ58</t>
  </si>
  <si>
    <t>RY71WCYL05RXL</t>
  </si>
  <si>
    <t>RPFUVX3Z31TRO</t>
  </si>
  <si>
    <t>RO7LRFL67Z505</t>
  </si>
  <si>
    <t>R1BC08IFG4REKS</t>
  </si>
  <si>
    <t>R1FJKIHIO54SOW</t>
  </si>
  <si>
    <t>R3JR48W2CI480</t>
  </si>
  <si>
    <t>R3JH7SHSXDT1GT</t>
  </si>
  <si>
    <t>R35QWAY83WL8H6</t>
  </si>
  <si>
    <t>R25N2U90N2A5AS</t>
  </si>
  <si>
    <t>R19AK3DT3JOE82</t>
  </si>
  <si>
    <t>R210WJI15JCSRE</t>
  </si>
  <si>
    <t>RDFETF8YFDP96</t>
  </si>
  <si>
    <t>R3604ERFM30Q4D</t>
  </si>
  <si>
    <t>R1CB3GDRVBHAIG</t>
  </si>
  <si>
    <t>R29H4558OA57RW</t>
  </si>
  <si>
    <t>R2C4V03DG7EDWE</t>
  </si>
  <si>
    <t>R20CNK6VJGER17</t>
  </si>
  <si>
    <t>RXZLH38FGBU9K</t>
  </si>
  <si>
    <t>R3E6TE6HH92GC3</t>
  </si>
  <si>
    <t>R27HJ954EMEOQK</t>
  </si>
  <si>
    <t>R2EPGPZGPWXR4I</t>
  </si>
  <si>
    <t>R1KUXERHI948E7</t>
  </si>
  <si>
    <t>R1YRGKI6652QR</t>
  </si>
  <si>
    <t>R3DCUTJ6CQCASZ</t>
  </si>
  <si>
    <t>R11TECZ2LD0OKP</t>
  </si>
  <si>
    <t>R276HYHWQ5B09O</t>
  </si>
  <si>
    <t>R2HOVRWP63K3OL</t>
  </si>
  <si>
    <t>R2VUNGNI96EEJ7</t>
  </si>
  <si>
    <t>R2JGNI2T5LVFRQ</t>
  </si>
  <si>
    <t>R9ISXRV6DA0OY</t>
  </si>
  <si>
    <t>RZFW11UFTCBVH</t>
  </si>
  <si>
    <t>R1WGHB13Q2OLYA</t>
  </si>
  <si>
    <t>R11ETJ640KDIRW</t>
  </si>
  <si>
    <t>R2IA54QBAYAGND</t>
  </si>
  <si>
    <t>R23Y3AD6E6GE9N</t>
  </si>
  <si>
    <t>RMEKYV7XWTWKV</t>
  </si>
  <si>
    <t>R1PYVXH6MGUQLU</t>
  </si>
  <si>
    <t>R3FUT08S34HBHW</t>
  </si>
  <si>
    <t>R2X57Q7030Q9DG</t>
  </si>
  <si>
    <t>REPXGC5R2LG85</t>
  </si>
  <si>
    <t>R399JBQZ8JKDKC</t>
  </si>
  <si>
    <t>R1N2RQSGT02EZJ</t>
  </si>
  <si>
    <t>R1NGVE16U4ZUIR</t>
  </si>
  <si>
    <t>R37D7HJR4MR520</t>
  </si>
  <si>
    <t>RPXR67LNCQALE</t>
  </si>
  <si>
    <t>R1K9WE1GDB2PP0</t>
  </si>
  <si>
    <t>R34PZ2AX727RPD</t>
  </si>
  <si>
    <t>R2HALNEM14EW7P</t>
  </si>
  <si>
    <t>R3D6EV6X38WU4Q</t>
  </si>
  <si>
    <t>R2NCR8UX28VRH4</t>
  </si>
  <si>
    <t>R3PTXRLR7MPN25</t>
  </si>
  <si>
    <t>R8QBCR9MM1LGY</t>
  </si>
  <si>
    <t>R3VN8XDH215N7I</t>
  </si>
  <si>
    <t>R341EQRY87EZP</t>
  </si>
  <si>
    <t>R3HHTVIHY2U1FO</t>
  </si>
  <si>
    <t>RNA87JCGRTQJU</t>
  </si>
  <si>
    <t>RZ12R7OYYP0KX</t>
  </si>
  <si>
    <t>R2GZZ3WYE0JJYA</t>
  </si>
  <si>
    <t>RHE3HXKSONROE</t>
  </si>
  <si>
    <t>R95AYORS91NWX</t>
  </si>
  <si>
    <t>R345JC4508EPTU</t>
  </si>
  <si>
    <t>R20E3IUW7O236Z</t>
  </si>
  <si>
    <t>R2QP52L8FNG8EN</t>
  </si>
  <si>
    <t>RS73FA8EPYION</t>
  </si>
  <si>
    <t>R134725GEKQE0F</t>
  </si>
  <si>
    <t>RSQ14DVNFLV3C</t>
  </si>
  <si>
    <t>R2OSJ4YOGUTXNR</t>
  </si>
  <si>
    <t>R2LX1M52C4KNJA</t>
  </si>
  <si>
    <t>R2BXIXVBJUUUEC</t>
  </si>
  <si>
    <t>R19EYLO6N0AKLG</t>
  </si>
  <si>
    <t>R2PGJZAQVR5XQE</t>
  </si>
  <si>
    <t>R20A9E5E100YPR</t>
  </si>
  <si>
    <t>RTSX75DFGY3VC</t>
  </si>
  <si>
    <t>R1WGYKGMT7EHPY</t>
  </si>
  <si>
    <t>R1ZXKR6UFH5VNW</t>
  </si>
  <si>
    <t>R35LMI5GBW0RX3</t>
  </si>
  <si>
    <t>R35IGWMP7EV49V</t>
  </si>
  <si>
    <t>R3KQ92E1PGHL45</t>
  </si>
  <si>
    <t>RZU6RWH3LJNWV</t>
  </si>
  <si>
    <t>R2KYY1GC45E5SL</t>
  </si>
  <si>
    <t>R3M55L4CWCO99H</t>
  </si>
  <si>
    <t>R3W4I9B0JTZJH4</t>
  </si>
  <si>
    <t>R30ELP5YFHQ2F3</t>
  </si>
  <si>
    <t>R3MHRRK05RD01A</t>
  </si>
  <si>
    <t>R14A3U8XTK1D7X</t>
  </si>
  <si>
    <t>R1F10MFQBXZA8W</t>
  </si>
  <si>
    <t>RAT511FHTC8Q4</t>
  </si>
  <si>
    <t>R11FM1DRG1FNOI</t>
  </si>
  <si>
    <t>R1RZDRQI3RD780</t>
  </si>
  <si>
    <t>RJS87YIWGG7GF</t>
  </si>
  <si>
    <t>R2JI1L2FTMA3ZW</t>
  </si>
  <si>
    <t>R23CC5VDSVR49B</t>
  </si>
  <si>
    <t>R1AWZE3731748T</t>
  </si>
  <si>
    <t>R388KOR9TWPX5H</t>
  </si>
  <si>
    <t>R2PLH1UHYDQWFA</t>
  </si>
  <si>
    <t>R1B7Q58I1P83OY</t>
  </si>
  <si>
    <t>R1C13PY8A3WUC5</t>
  </si>
  <si>
    <t>RTEAGC48PIYAU</t>
  </si>
  <si>
    <t>R2E0N8Q0ZQM9N9</t>
  </si>
  <si>
    <t>R10365HEDURWI9</t>
  </si>
  <si>
    <t>R5RP542IMC4OI</t>
  </si>
  <si>
    <t>RX2HFWXTTQDTS</t>
  </si>
  <si>
    <t>R2636VYPMOZV9</t>
  </si>
  <si>
    <t>RW2Z2YM3K8UV5</t>
  </si>
  <si>
    <t>RVNGA0FEAXYHI</t>
  </si>
  <si>
    <t>R2K7MABWMAQE26</t>
  </si>
  <si>
    <t>R33YS4PO3JWU23</t>
  </si>
  <si>
    <t>R14ZOPYFHOYYRQ</t>
  </si>
  <si>
    <t>R1GQH74NUCJZZ7</t>
  </si>
  <si>
    <t>R1BNWIYBRSI1Z6</t>
  </si>
  <si>
    <t>R347KU67LE6JEH</t>
  </si>
  <si>
    <t>RMGA8IGV2WQDX</t>
  </si>
  <si>
    <t>R2782FIPC5T4KM</t>
  </si>
  <si>
    <t>R220M468LVHIE1</t>
  </si>
  <si>
    <t>RA1PNAU355MLG</t>
  </si>
  <si>
    <t>R3AZDEK3MQA3RA</t>
  </si>
  <si>
    <t>RXF3HCCBWV0VB</t>
  </si>
  <si>
    <t>R6CVYFDUXBS36</t>
  </si>
  <si>
    <t>R1QMN1WQJIWAB7</t>
  </si>
  <si>
    <t>R2MOVGGWRV4ZPE</t>
  </si>
  <si>
    <t>R2Z00XYFTN4T2Y</t>
  </si>
  <si>
    <t>R294UWCBOTKD8H</t>
  </si>
  <si>
    <t>R3NPDCAH895UHB</t>
  </si>
  <si>
    <t>R3ET6IRJTU70BS</t>
  </si>
  <si>
    <t>R3589B83QJ7IR8</t>
  </si>
  <si>
    <t>R19UEB6ST57UVR</t>
  </si>
  <si>
    <t>RG7D4BZAWAW7I</t>
  </si>
  <si>
    <t>R32C8DOWXVBIQP</t>
  </si>
  <si>
    <t>R14MFGZY1ZD0M6</t>
  </si>
  <si>
    <t>RD2T9Z6AG9GBY</t>
  </si>
  <si>
    <t>ROTSX1QO0ZBS6</t>
  </si>
  <si>
    <t>R2GC03W48T3IJR</t>
  </si>
  <si>
    <t>R3EL2OA6MMM893</t>
  </si>
  <si>
    <t>R1GV21LOE1079G</t>
  </si>
  <si>
    <t>R3RT49SO6YCNDO</t>
  </si>
  <si>
    <t>R31P7Y321UTDK1</t>
  </si>
  <si>
    <t>R16ZGZCQ1H0ED3</t>
  </si>
  <si>
    <t>R217N2SRNQMWHJ</t>
  </si>
  <si>
    <t>R1H7N6CO2XOFSO</t>
  </si>
  <si>
    <t>R32XZQTB1BP0J8</t>
  </si>
  <si>
    <t>R2NHRHTL743ZMA</t>
  </si>
  <si>
    <t>R10FKRAEORI9L</t>
  </si>
  <si>
    <t>REVEDLADDDB1V</t>
  </si>
  <si>
    <t>R36GKVZB8QEVRH</t>
  </si>
  <si>
    <t>R2GVIPC51M5OO6</t>
  </si>
  <si>
    <t>R353OSCK8VF5E3</t>
  </si>
  <si>
    <t>R30ADKRID5GLDX</t>
  </si>
  <si>
    <t>R1MTTFP4GWHWC8</t>
  </si>
  <si>
    <t>R2A03DS956BN4T</t>
  </si>
  <si>
    <t>R21TRTA1VGGCD3</t>
  </si>
  <si>
    <t>R1UJJ36GMAT8P8</t>
  </si>
  <si>
    <t>RLLTRV5LUMPGQ</t>
  </si>
  <si>
    <t>R1A3XYRF4ESBLP</t>
  </si>
  <si>
    <t>RIOC9B1740DPI</t>
  </si>
  <si>
    <t>R12CWR7TITHMF8</t>
  </si>
  <si>
    <t>R168J8VQSY0OH5</t>
  </si>
  <si>
    <t>R18LTVF8A76SR3</t>
  </si>
  <si>
    <t>RVRLO0A6SRBIU</t>
  </si>
  <si>
    <t>R3VH49P53CT04T</t>
  </si>
  <si>
    <t>RSEQE3YO0NKC0</t>
  </si>
  <si>
    <t>R3A8QATMFQYP3W</t>
  </si>
  <si>
    <t>R374YBV58QVZRY</t>
  </si>
  <si>
    <t>R233DLMRTKEDS4</t>
  </si>
  <si>
    <t>R30SWI8U6K7PDR</t>
  </si>
  <si>
    <t>R2K3WL7JFGLDI</t>
  </si>
  <si>
    <t>R2WXWZRPAKQ1GP</t>
  </si>
  <si>
    <t>R29PWDI4WOF8FK</t>
  </si>
  <si>
    <t>R26V2X161L8NR5</t>
  </si>
  <si>
    <t>R3B4VBD2NKURWM</t>
  </si>
  <si>
    <t>R3A6QVJ73S0FLJ</t>
  </si>
  <si>
    <t>RSP7D739UWRFL</t>
  </si>
  <si>
    <t>R3ROJ6AWGN2UFN</t>
  </si>
  <si>
    <t>R3160KII7MBSDT</t>
  </si>
  <si>
    <t>R8ZDM5P3NBJ6V</t>
  </si>
  <si>
    <t>R2XYESNNUWI2DP</t>
  </si>
  <si>
    <t>R1UHCZ5GEKZFZL</t>
  </si>
  <si>
    <t>R2LUS6OIA1FUIY</t>
  </si>
  <si>
    <t>R3TNBYI02BNXDP</t>
  </si>
  <si>
    <t>R341FNER86M2NB</t>
  </si>
  <si>
    <t>R3UKO8DK958TVU</t>
  </si>
  <si>
    <t>RQQT9ZUZIJ2J9</t>
  </si>
  <si>
    <t>R243SOUNFQGU4K</t>
  </si>
  <si>
    <t>RSHK5RYDB3VH6</t>
  </si>
  <si>
    <t>R2HTAIZTX7XKXG</t>
  </si>
  <si>
    <t>RHB3ONZ4OL1N2</t>
  </si>
  <si>
    <t>R3Q0E1AI2I2B30</t>
  </si>
  <si>
    <t>RO78JI2HT6J3P</t>
  </si>
  <si>
    <t>R19CZW6DWGE2WH</t>
  </si>
  <si>
    <t>R23RHEY0ZRAT67</t>
  </si>
  <si>
    <t>R14H0NECRS2LAV</t>
  </si>
  <si>
    <t>RETQ7C9XRV1WY</t>
  </si>
  <si>
    <t>R2WX5VW2D3WO75</t>
  </si>
  <si>
    <t>RK9ZW19PLNUYO</t>
  </si>
  <si>
    <t>R2CPF8A0YDYQRE</t>
  </si>
  <si>
    <t>R28O8X64JYO82C</t>
  </si>
  <si>
    <t>R2W93BKACGQMYR</t>
  </si>
  <si>
    <t>R3L9WB85IB0Y5O</t>
  </si>
  <si>
    <t>R15PHQG6E08SRK</t>
  </si>
  <si>
    <t>RGAGJH8NCQG57</t>
  </si>
  <si>
    <t>R1I4MAFYK4CVTO</t>
  </si>
  <si>
    <t>RVP0VF5HL82LG</t>
  </si>
  <si>
    <t>R2P3J8JNKDB1SK</t>
  </si>
  <si>
    <t>RD9IPXKRI6ZDY</t>
  </si>
  <si>
    <t>R3JCOBHM1JXUQ0</t>
  </si>
  <si>
    <t>R24Q3GIRGESSP7</t>
  </si>
  <si>
    <t>R3ST56H0XWNVV2</t>
  </si>
  <si>
    <t>R31NFMTNJIPKMQ</t>
  </si>
  <si>
    <t>R1K6D5I67P8INJ</t>
  </si>
  <si>
    <t>R3HKP0S37A375D</t>
  </si>
  <si>
    <t>R23BXIK2NYRZJ6</t>
  </si>
  <si>
    <t>R2EP7R64E7CH21</t>
  </si>
  <si>
    <t>RGNARUOE22V1A</t>
  </si>
  <si>
    <t>R5KYEFZM5496A</t>
  </si>
  <si>
    <t>R38R0ACYQPV9HZ</t>
  </si>
  <si>
    <t>R17M1JPCDUNH21</t>
  </si>
  <si>
    <t>R1H9QE5M69Z3VS</t>
  </si>
  <si>
    <t>R249MO4XBSOM0Q</t>
  </si>
  <si>
    <t>R2BI8BOVC79W95</t>
  </si>
  <si>
    <t>R1V5XKRZ49DQK3</t>
  </si>
  <si>
    <t>R2JXNH8KUWRZK5</t>
  </si>
  <si>
    <t>R31JIXX5TZG1TQ</t>
  </si>
  <si>
    <t>R2JSYRN50OK76N</t>
  </si>
  <si>
    <t>R1D64K0KL2EG2Y</t>
  </si>
  <si>
    <t>RJ2YNRIIONHOT</t>
  </si>
  <si>
    <t>R38E1BUBY9DNVR</t>
  </si>
  <si>
    <t>R2QV17ZAFB5D2E</t>
  </si>
  <si>
    <t>RP16EV0JDQBKX</t>
  </si>
  <si>
    <t>R2G4T57OLXDVPL</t>
  </si>
  <si>
    <t>R3IQ8PWVTWENBY</t>
  </si>
  <si>
    <t>RH6UHEBP622FT</t>
  </si>
  <si>
    <t>R3RHA159FH0SOQ</t>
  </si>
  <si>
    <t>RTFGWAX83AVMH</t>
  </si>
  <si>
    <t>R20TA215T3VGHG</t>
  </si>
  <si>
    <t>R16SIFXH9BMQT2</t>
  </si>
  <si>
    <t>RKSB6RZJD7Y4B</t>
  </si>
  <si>
    <t>R2455QTVQ8IHGK</t>
  </si>
  <si>
    <t>R32JWEJRN39EQK</t>
  </si>
  <si>
    <t>RCQRBHBTG5TBM</t>
  </si>
  <si>
    <t>R1D0DZR0T2ZNBP</t>
  </si>
  <si>
    <t>R2CS3O3RBOMTFP</t>
  </si>
  <si>
    <t>R3H2SARN5OCYSA</t>
  </si>
  <si>
    <t>R17IJUZWVYY9UP</t>
  </si>
  <si>
    <t>R2BKMSGC49JIFQ</t>
  </si>
  <si>
    <t>R3LM25KZJYPW7K</t>
  </si>
  <si>
    <t>R3FXNMZ5WCRVBB</t>
  </si>
  <si>
    <t>RQAJZR3HP1BF8</t>
  </si>
  <si>
    <t>R1W0S8Y1MEZEOL</t>
  </si>
  <si>
    <t>R175A66P22YRW5</t>
  </si>
  <si>
    <t>R1UO8F94EK9479</t>
  </si>
  <si>
    <t>R10MKW1UG3KEPV</t>
  </si>
  <si>
    <t>R1LK4Q221ZFEZJ</t>
  </si>
  <si>
    <t>RIDD37MLHUPMC</t>
  </si>
  <si>
    <t>R3PMLB832O0JFF</t>
  </si>
  <si>
    <t>R2MQKPT7ABOBFJ</t>
  </si>
  <si>
    <t>R26NZETS68YSC5</t>
  </si>
  <si>
    <t>R306AVQBBWQ1YE</t>
  </si>
  <si>
    <t>R2QUKWK9SVJK5Y</t>
  </si>
  <si>
    <t>R1DC9LG4LVK25</t>
  </si>
  <si>
    <t>R2AUE6YKA26YXZ</t>
  </si>
  <si>
    <t>R390FSCLMOWBPU</t>
  </si>
  <si>
    <t>R2HMOFBLHZ3014</t>
  </si>
  <si>
    <t>R1U4128PGOJW3J</t>
  </si>
  <si>
    <t>R1LB6DVEJPMA1Q</t>
  </si>
  <si>
    <t>R2OMPDR9UR512Z</t>
  </si>
  <si>
    <t>R17E6HA16QAPSB</t>
  </si>
  <si>
    <t>R1WWYE6UETR0U5</t>
  </si>
  <si>
    <t>RTK0O34YU9CJW</t>
  </si>
  <si>
    <t>R1TLCKD66VSYHG</t>
  </si>
  <si>
    <t>RVSKWY5IP3JQB</t>
  </si>
  <si>
    <t>R3R6UOU1IUUI8Z</t>
  </si>
  <si>
    <t>RBHGRXXSWSZY0</t>
  </si>
  <si>
    <t>R1B1J4358749FT</t>
  </si>
  <si>
    <t>R1BF5SS2AD8WCT</t>
  </si>
  <si>
    <t>R3M2ZIVIR8KIFB</t>
  </si>
  <si>
    <t>R4FCBHSKL92PJ</t>
  </si>
  <si>
    <t>R2XO77R7XKY30O</t>
  </si>
  <si>
    <t>RS96LTGI8BWQ7</t>
  </si>
  <si>
    <t>RKYSZQWYQIFBV</t>
  </si>
  <si>
    <t>R284MA5RVLO6CF</t>
  </si>
  <si>
    <t>R15R4BV0MI9SH1</t>
  </si>
  <si>
    <t>R3L67FMAFHYG6H</t>
  </si>
  <si>
    <t>R1GR1N3BCB3VVZ</t>
  </si>
  <si>
    <t>R1E0GBU7BQ6CSV</t>
  </si>
  <si>
    <t>R28IGDF71QMQZO</t>
  </si>
  <si>
    <t>R3NFH3J30CCSO9</t>
  </si>
  <si>
    <t>R3VCM9XQOZO7IX</t>
  </si>
  <si>
    <t>RD2MZ0Y1MQGF2</t>
  </si>
  <si>
    <t>R23AXPPZ5G7J6Q</t>
  </si>
  <si>
    <t>R2U7YYESQ3433I</t>
  </si>
  <si>
    <t>RMUJQEHAD3JV3</t>
  </si>
  <si>
    <t>R1SFABVO7E4KZO</t>
  </si>
  <si>
    <t>R2DFBJB0TJUK4H</t>
  </si>
  <si>
    <t>R1A0YQ72E7P6KT</t>
  </si>
  <si>
    <t>R3AXDDTW3B5UGJ</t>
  </si>
  <si>
    <t>R3F3ZASCS3C7S3</t>
  </si>
  <si>
    <t>R2RC9IQ0X5NHFU</t>
  </si>
  <si>
    <t>ROE0YIUOFNATH</t>
  </si>
  <si>
    <t>R1UUDX7FZOB74Y</t>
  </si>
  <si>
    <t>R3HADV1CIZ9873</t>
  </si>
  <si>
    <t>R3AD7NBWNZ4BF6</t>
  </si>
  <si>
    <t>R2SFOHTIKJWFAA</t>
  </si>
  <si>
    <t>R1NXPLBQC25OFZ</t>
  </si>
  <si>
    <t>R1SNHI5TU1ORFH</t>
  </si>
  <si>
    <t>R6H0LMQOYOUPR</t>
  </si>
  <si>
    <t>RNP5KTHVIELH4</t>
  </si>
  <si>
    <t>RQSOPFFP2W9UH</t>
  </si>
  <si>
    <t>R28G1GQ4YWOYOX</t>
  </si>
  <si>
    <t>R1ASISF519P4CO</t>
  </si>
  <si>
    <t>R3VF5DEKULWSKF</t>
  </si>
  <si>
    <t>RLQPU8GARVD9A</t>
  </si>
  <si>
    <t>R5A7COKUGSUIQ</t>
  </si>
  <si>
    <t>R1Z33CAT0B5EQM</t>
  </si>
  <si>
    <t>R38KPAP35GXYOK</t>
  </si>
  <si>
    <t>R26YGSNK20I13P</t>
  </si>
  <si>
    <t>R2LRI9HDQ8EDA4</t>
  </si>
  <si>
    <t>R1GGE338ZSBHFP</t>
  </si>
  <si>
    <t>R195Z8O5JXM9OY</t>
  </si>
  <si>
    <t>R11CX4EPU303P9</t>
  </si>
  <si>
    <t>R27JZDVM9VS7Y5</t>
  </si>
  <si>
    <t>R1O6L77S7X03S7</t>
  </si>
  <si>
    <t>R2714TT5OK4DYJ</t>
  </si>
  <si>
    <t>R2DVBD9OKCAEB5</t>
  </si>
  <si>
    <t>R1TDHOL1G54W34</t>
  </si>
  <si>
    <t>R1PL89R0J82DJV</t>
  </si>
  <si>
    <t>R3JN6JLZWEUALK</t>
  </si>
  <si>
    <t>R1G925OR87GNKK</t>
  </si>
  <si>
    <t>R2K0I7QPBWG1D</t>
  </si>
  <si>
    <t>R9PTPIYPJWRIL</t>
  </si>
  <si>
    <t>R8LD3TIJ6NJ6U</t>
  </si>
  <si>
    <t>R1T72BEQOOS87D</t>
  </si>
  <si>
    <t>R1WE2LG38IKMZL</t>
  </si>
  <si>
    <t>R8K3FFKBEQUL8</t>
  </si>
  <si>
    <t>REYYFWWGQT2H1</t>
  </si>
  <si>
    <t>R2HU2LG1GPCLZ8</t>
  </si>
  <si>
    <t>R2FQGWWXRQC54V</t>
  </si>
  <si>
    <t>R148TZG032T23O</t>
  </si>
  <si>
    <t>R3NNEPKX2Y3RFA</t>
  </si>
  <si>
    <t>R28AX5SR6R1EGR</t>
  </si>
  <si>
    <t>R2CWMUCMP4HSPD</t>
  </si>
  <si>
    <t>R1NMPVJYSJ118G</t>
  </si>
  <si>
    <t>R1RPVBVR6TBTIP</t>
  </si>
  <si>
    <t>RAZHKBDIIJ0NH</t>
  </si>
  <si>
    <t>R248RAUMOHV8PU</t>
  </si>
  <si>
    <t>R13ILSZ9UIVWZM</t>
  </si>
  <si>
    <t>R3U8Q4IBUKCLZV</t>
  </si>
  <si>
    <t>R3350GX4GSKBOU</t>
  </si>
  <si>
    <t>R22N3TMJEOR2L9</t>
  </si>
  <si>
    <t>RFGESZVO4TD3R</t>
  </si>
  <si>
    <t>RBWH0KVFX695F</t>
  </si>
  <si>
    <t>R19SVOH9M0O5AZ</t>
  </si>
  <si>
    <t>R81UJPCPDBR41</t>
  </si>
  <si>
    <t>R1G81NIXTA4Q20</t>
  </si>
  <si>
    <t>RZWZCWS5OSBP1</t>
  </si>
  <si>
    <t>R2W1MPYI9H8S4T</t>
  </si>
  <si>
    <t>R3MNP5J7S2T1YC</t>
  </si>
  <si>
    <t>R9I0QZ1U8YU92</t>
  </si>
  <si>
    <t>R226UNRVT8C1UE</t>
  </si>
  <si>
    <t>R7A4EU8NKCTXI</t>
  </si>
  <si>
    <t>R3KLYYUBC7THAD</t>
  </si>
  <si>
    <t>R375X8JYM7319I</t>
  </si>
  <si>
    <t>RJ5U2OT67JPML</t>
  </si>
  <si>
    <t>R1CENO6ESG485Z</t>
  </si>
  <si>
    <t>RBKGVCEB3S8C2</t>
  </si>
  <si>
    <t>R2ISR7TBORKI9B</t>
  </si>
  <si>
    <t>R33BQQEDDFKSME</t>
  </si>
  <si>
    <t>R2CEQPEZJ0VDR2</t>
  </si>
  <si>
    <t>RX593R5637QHH</t>
  </si>
  <si>
    <t>R3HWZS22FT40ZO</t>
  </si>
  <si>
    <t>R2AEYDZRIEO82E</t>
  </si>
  <si>
    <t>R8M1T6I3PDMWQ</t>
  </si>
  <si>
    <t>R2KCCRTIUFD9WT</t>
  </si>
  <si>
    <t>R2M9YHXLQ6FXFA</t>
  </si>
  <si>
    <t>R159MVF48WN5LH</t>
  </si>
  <si>
    <t>R1OZ6VY8C0AKZB</t>
  </si>
  <si>
    <t>RARR0KXLZMJXS</t>
  </si>
  <si>
    <t>RLWAYTZH1YOFR</t>
  </si>
  <si>
    <t>R3IOG04KDBKXTQ</t>
  </si>
  <si>
    <t>R35LSY4BN61KLY</t>
  </si>
  <si>
    <t>R2G97CU5VMMLET</t>
  </si>
  <si>
    <t>R221NM5M3SY0PW</t>
  </si>
  <si>
    <t>R112AEM8D2X3S7</t>
  </si>
  <si>
    <t>R3VM7P3773KRV</t>
  </si>
  <si>
    <t>R3VUA0WWCNQK33</t>
  </si>
  <si>
    <t>RC3ZLDRM8GA9T</t>
  </si>
  <si>
    <t>RMDN4PSDM8SKK</t>
  </si>
  <si>
    <t>R1YFAMDJ7P0SY3</t>
  </si>
  <si>
    <t>R2WX7G1LIQSEBM</t>
  </si>
  <si>
    <t>R2L4UCJ30902KF</t>
  </si>
  <si>
    <t>R2MCXM8TACTRFL</t>
  </si>
  <si>
    <t>R1KFS9LDEOT49N</t>
  </si>
  <si>
    <t>R29FE7S1YAMO8N</t>
  </si>
  <si>
    <t>R1482M3Z6TF62M</t>
  </si>
  <si>
    <t>RX9ISCNT5KUMA</t>
  </si>
  <si>
    <t>RY1MX82BJD2VD</t>
  </si>
  <si>
    <t>R17PVKPPX1FJYC</t>
  </si>
  <si>
    <t>R34PJA3123VAT3</t>
  </si>
  <si>
    <t>R1AYZQXNSM6U7F</t>
  </si>
  <si>
    <t>RAWHBOZFQG4DA</t>
  </si>
  <si>
    <t>R20LZMIZSXKAM8</t>
  </si>
  <si>
    <t>RK1BO9M1S8VSI</t>
  </si>
  <si>
    <t>R1XYZODV57P3LI</t>
  </si>
  <si>
    <t>R12NL8VVWSST6Q</t>
  </si>
  <si>
    <t>R1PCC1YKW3I4G8</t>
  </si>
  <si>
    <t>RCUHBFP4RIAI5</t>
  </si>
  <si>
    <t>RXEJH230ZKTRM</t>
  </si>
  <si>
    <t>RNK57EYURB9DH</t>
  </si>
  <si>
    <t>R1M9VDE36VD2MJ</t>
  </si>
  <si>
    <t>R3988PMMU5999P</t>
  </si>
  <si>
    <t>R3W4H9QPAJXJYC</t>
  </si>
  <si>
    <t>R23GFTM9C7YEJE</t>
  </si>
  <si>
    <t>RSFPLEMO7DSOR</t>
  </si>
  <si>
    <t>RG7SBYTNG42XA</t>
  </si>
  <si>
    <t>ROR2RQZ4G72JO</t>
  </si>
  <si>
    <t>R12GZJTCB7VJLS</t>
  </si>
  <si>
    <t>R1ZTKPOECNMEUH</t>
  </si>
  <si>
    <t>RMHVA60P9USYS</t>
  </si>
  <si>
    <t>R2OPSVKIKSE44G</t>
  </si>
  <si>
    <t>R20KWTHWBPSFVT</t>
  </si>
  <si>
    <t>R51BP5RJHSCM8</t>
  </si>
  <si>
    <t>R1FLMETFTLS1GQ</t>
  </si>
  <si>
    <t>RMT5PSCPJISQD</t>
  </si>
  <si>
    <t>R1NAS02DEDJ7WL</t>
  </si>
  <si>
    <t>RH13U02O9OE8A</t>
  </si>
  <si>
    <t>R1T820289T9SW4</t>
  </si>
  <si>
    <t>R2QJOMXODW8ALB</t>
  </si>
  <si>
    <t>RJE8U42OVIJFV</t>
  </si>
  <si>
    <t>R2RV2M8NMHN3R6</t>
  </si>
  <si>
    <t>R39R9NAW42YGZ7</t>
  </si>
  <si>
    <t>R1P3SC4CEA50V1</t>
  </si>
  <si>
    <t>R3KY61SBMDJ6HG</t>
  </si>
  <si>
    <t>R1BGEH7KGHJ9CN</t>
  </si>
  <si>
    <t>RDTNEEMI8KLO0</t>
  </si>
  <si>
    <t>RMYMTG7HATYTR</t>
  </si>
  <si>
    <t>R39FEOFYNQ8VY</t>
  </si>
  <si>
    <t>R2C462047AF3K7</t>
  </si>
  <si>
    <t>R1ZW56KYUKB2QU</t>
  </si>
  <si>
    <t>RV9D590OVPKU7</t>
  </si>
  <si>
    <t>R1PYZJZNO9WTLJ</t>
  </si>
  <si>
    <t>R13082370PJO1Z</t>
  </si>
  <si>
    <t>R24A2AS5G62W6G</t>
  </si>
  <si>
    <t>RBIB6RYE55F7</t>
  </si>
  <si>
    <t>R30XR6S4XC243Y</t>
  </si>
  <si>
    <t>R3IUYQZ1BP7QPB</t>
  </si>
  <si>
    <t>R3RCM1DK0EBGWB</t>
  </si>
  <si>
    <t>R34I2C57PM5OA3</t>
  </si>
  <si>
    <t>R50BAXXBZWYIE</t>
  </si>
  <si>
    <t>R3FJLW84WDDV2Y</t>
  </si>
  <si>
    <t>R37IQ5X53ZJC0B</t>
  </si>
  <si>
    <t>R2V5FI682BEH55</t>
  </si>
  <si>
    <t>R12NKL4CWR1GAZ</t>
  </si>
  <si>
    <t>R25CCWBNTJMZVE</t>
  </si>
  <si>
    <t>R1NKFA299UAXBR</t>
  </si>
  <si>
    <t>R3FYCFR2T0C040</t>
  </si>
  <si>
    <t>R21EIT3GVFN61A</t>
  </si>
  <si>
    <t>R17JA5KOPU083U</t>
  </si>
  <si>
    <t>RCMJ655HJBITT</t>
  </si>
  <si>
    <t>RBZWY4WBYKKI1</t>
  </si>
  <si>
    <t>R29ETP784D2XVE</t>
  </si>
  <si>
    <t>R10G3GXLZIE38O</t>
  </si>
  <si>
    <t>R806LMS8MHN8Y</t>
  </si>
  <si>
    <t>R10XDKD7Z4R4WL</t>
  </si>
  <si>
    <t>R1WTLGHP5CFLH</t>
  </si>
  <si>
    <t>R1JU8Q6B3XA8CB</t>
  </si>
  <si>
    <t>R3VN34M1FH4YAZ</t>
  </si>
  <si>
    <t>R11NPIORD8W3HB</t>
  </si>
  <si>
    <t>RHOJTWXKPNHNT</t>
  </si>
  <si>
    <t>RG3VFGY4HM38X</t>
  </si>
  <si>
    <t>R957RND66RVWX</t>
  </si>
  <si>
    <t>R1YR2TZI534FFY</t>
  </si>
  <si>
    <t>R3V2ZQIOIWA0PL</t>
  </si>
  <si>
    <t>R38QJJVHQYT7R3</t>
  </si>
  <si>
    <t>RA3AN81AVMPTR</t>
  </si>
  <si>
    <t>R3DH79YH44AXOV</t>
  </si>
  <si>
    <t>R3G3ZGNRSQXXLA</t>
  </si>
  <si>
    <t>RS38MZA2FG7HF</t>
  </si>
  <si>
    <t>R16MYN6NAOIILL</t>
  </si>
  <si>
    <t>R2ZFTAZ2P1OHB1</t>
  </si>
  <si>
    <t>R1EBMHE2BXR1ZF</t>
  </si>
  <si>
    <t>R2Z9OI179SYEC3</t>
  </si>
  <si>
    <t>R1QYUQNHKB4A2N</t>
  </si>
  <si>
    <t>R1DEIU4ZMKS7RY</t>
  </si>
  <si>
    <t>R191UM8SYHWUQ1</t>
  </si>
  <si>
    <t>R1IW58DJL28MGC</t>
  </si>
  <si>
    <t>R217BN4TULUANU</t>
  </si>
  <si>
    <t>R1AYCAKEY7OB6E</t>
  </si>
  <si>
    <t>RBZIBERM0VQSN</t>
  </si>
  <si>
    <t>R2ZY2SYWQPC3U9</t>
  </si>
  <si>
    <t>RL3T9B6IF35TF</t>
  </si>
  <si>
    <t>R3OK8B33J8NWV4</t>
  </si>
  <si>
    <t>R17CVFA9I53GML</t>
  </si>
  <si>
    <t>R1YDBBZUKFOLJH</t>
  </si>
  <si>
    <t>RN5RKOAR1MQZ7</t>
  </si>
  <si>
    <t>R6GGJIECET8VX</t>
  </si>
  <si>
    <t>R1VV21T3X0IM3E</t>
  </si>
  <si>
    <t>R3VTU271LEFDVB</t>
  </si>
  <si>
    <t>R39DMANE2FNG24</t>
  </si>
  <si>
    <t>R14HS6TRQLTVE5</t>
  </si>
  <si>
    <t>RX043807PIUYL</t>
  </si>
  <si>
    <t>R2Y6E9RL4GT9RI</t>
  </si>
  <si>
    <t>R3I4LP5SLS20FW</t>
  </si>
  <si>
    <t>RG0TXUBVZEKZD</t>
  </si>
  <si>
    <t>R3BZ3JNNCQY871</t>
  </si>
  <si>
    <t>R1GLNKHFKXA0CK</t>
  </si>
  <si>
    <t>R16MGSPZZXR9Y6</t>
  </si>
  <si>
    <t>R3H37CXE15EIR1</t>
  </si>
  <si>
    <t>R14Q2PBO5QNTZQ</t>
  </si>
  <si>
    <t>R1V7IZD8XNZ208</t>
  </si>
  <si>
    <t>R2AZWSJDR22HBI</t>
  </si>
  <si>
    <t>RZZ48A786H79G</t>
  </si>
  <si>
    <t>R10LP9ZFPAKSTQ</t>
  </si>
  <si>
    <t>R1E0D9EUXYTD6P</t>
  </si>
  <si>
    <t>R162GP63JEAKXQ</t>
  </si>
  <si>
    <t>RBEZGG735KAU4</t>
  </si>
  <si>
    <t>R3CGMQSB9H564N</t>
  </si>
  <si>
    <t>RG5V69YDA5TLP</t>
  </si>
  <si>
    <t>R18ESJU4TI0EGY</t>
  </si>
  <si>
    <t>R140SU5IGEW7FF</t>
  </si>
  <si>
    <t>R1H9W7ECR79TX2</t>
  </si>
  <si>
    <t>RIAQUZT21P6N1</t>
  </si>
  <si>
    <t>RFIJDX0AGS6ZR</t>
  </si>
  <si>
    <t>R2Q20EL3OJ81U2</t>
  </si>
  <si>
    <t>R1YMUWEBTRFUJL</t>
  </si>
  <si>
    <t>R33UQYGSTZZE1L</t>
  </si>
  <si>
    <t>ROX9I533DCL1L</t>
  </si>
  <si>
    <t>R2NSO7Q4PUDJGQ</t>
  </si>
  <si>
    <t>R124UMGYOOTQZ1</t>
  </si>
  <si>
    <t>R22SJ0GAI8LZDE</t>
  </si>
  <si>
    <t>R34Q7V1IOZELM0</t>
  </si>
  <si>
    <t>R60A0C43OOMRA</t>
  </si>
  <si>
    <t>RUU9CCQBQ59IY</t>
  </si>
  <si>
    <t>RX8T7QUKKQ55A</t>
  </si>
  <si>
    <t>RK3CT1IZJNZOT</t>
  </si>
  <si>
    <t>RKQN29JW7LMHS</t>
  </si>
  <si>
    <t>R1IJSUBZFGYZ3J</t>
  </si>
  <si>
    <t>R1YL4JGE8C96OO</t>
  </si>
  <si>
    <t>RZFN7UIGV6HRX</t>
  </si>
  <si>
    <t>R1KXQ01LUEJWGE</t>
  </si>
  <si>
    <t>RMWWVT8FORZQU</t>
  </si>
  <si>
    <t>R1UFG84I7N9718</t>
  </si>
  <si>
    <t>RBUHQYPP4PK87</t>
  </si>
  <si>
    <t>RDELRZF6J9JBU</t>
  </si>
  <si>
    <t>R2Z87EX8J8LDLZ</t>
  </si>
  <si>
    <t>R1NQ7H9M8N8EVK</t>
  </si>
  <si>
    <t>R31KHWPY0W4RI9</t>
  </si>
  <si>
    <t>R1Q4TKNZ1AO3CT</t>
  </si>
  <si>
    <t>RHS375RK0RRAQ</t>
  </si>
  <si>
    <t>R2OLOBJVH48MQN</t>
  </si>
  <si>
    <t>RL1RO7M4UDHQ3</t>
  </si>
  <si>
    <t>R1KWLMO9CERVVU</t>
  </si>
  <si>
    <t>R388XN4X4H2PXE</t>
  </si>
  <si>
    <t>RADPOOEFMJQBU</t>
  </si>
  <si>
    <t>R1D5KHBDG240AT</t>
  </si>
  <si>
    <t>R1EZ4UBKOJYKKC</t>
  </si>
  <si>
    <t>R19Q6OQ19PWL5K</t>
  </si>
  <si>
    <t>RXWY3WK7QVN25</t>
  </si>
  <si>
    <t>R10S2P5H6YODNY</t>
  </si>
  <si>
    <t>R2ILGDHXO6XX4K</t>
  </si>
  <si>
    <t>R2TWCN72P6DU1Y</t>
  </si>
  <si>
    <t>ROTBOX5J8LVNW</t>
  </si>
  <si>
    <t>R4PXSKQEZNJGO</t>
  </si>
  <si>
    <t>R2DDR8ZR4YXV8M</t>
  </si>
  <si>
    <t>RK4CS8ATPVMJ2</t>
  </si>
  <si>
    <t>R3NEW792RTB2MX</t>
  </si>
  <si>
    <t>R19EPBUZLA6R67</t>
  </si>
  <si>
    <t>R21UXOOY9893V9</t>
  </si>
  <si>
    <t>R1AZ0421422RJO</t>
  </si>
  <si>
    <t>RUKWFWPEE3FCG</t>
  </si>
  <si>
    <t>R35UQJTBQPXBQ6</t>
  </si>
  <si>
    <t>RAUSXWSL8XXU6</t>
  </si>
  <si>
    <t>R3WPIQCSIWIMK</t>
  </si>
  <si>
    <t>R1ANFA2SPBTDL</t>
  </si>
  <si>
    <t>R2P816U6PY0U3Y</t>
  </si>
  <si>
    <t>R28AU62UTEENY</t>
  </si>
  <si>
    <t>R2YH785B1MQJI2</t>
  </si>
  <si>
    <t>R2LM3S536I6Z7M</t>
  </si>
  <si>
    <t>R1FCXDQ5IID48F</t>
  </si>
  <si>
    <t>R3FTMVP0OKIYMY</t>
  </si>
  <si>
    <t>R1LNA5SHXIW7IM</t>
  </si>
  <si>
    <t>RGCS38FNYUI9H</t>
  </si>
  <si>
    <t>R2WOUJZTB4QW94</t>
  </si>
  <si>
    <t>R3RWH85AAMCDDX</t>
  </si>
  <si>
    <t>R3GRJEKOICA3B1</t>
  </si>
  <si>
    <t>RST6G0XZXY8O3</t>
  </si>
  <si>
    <t>R24V8P9TKOO83N</t>
  </si>
  <si>
    <t>R1AT2O4Q8I5DEY</t>
  </si>
  <si>
    <t>R1L2JNO4Y3BHYF</t>
  </si>
  <si>
    <t>R2346F22YLZ9IG</t>
  </si>
  <si>
    <t>R3A4GAQTCPE5U7</t>
  </si>
  <si>
    <t>R2ATN54F3RWETQ</t>
  </si>
  <si>
    <t>RGINUSORDHO9N</t>
  </si>
  <si>
    <t>R3U57AW0L6O5C6</t>
  </si>
  <si>
    <t>R3FCLH5G7XVDU4</t>
  </si>
  <si>
    <t>R39PNKDT86WK5V</t>
  </si>
  <si>
    <t>RINNKP59LVQ2F</t>
  </si>
  <si>
    <t>R2NMOPMWX8DV8</t>
  </si>
  <si>
    <t>R2ZFSEQ2HU3CY1</t>
  </si>
  <si>
    <t>RHS9HYJMJGCAN</t>
  </si>
  <si>
    <t>R1SN2CUL4M8ZMG</t>
  </si>
  <si>
    <t>R19HSC60H637CV</t>
  </si>
  <si>
    <t>RAJ9NOUFV1DOY</t>
  </si>
  <si>
    <t>R3UVDDIPCFBZMK</t>
  </si>
  <si>
    <t>R1LQLK7CAVMIWT</t>
  </si>
  <si>
    <t>R122YI86MCVKBA</t>
  </si>
  <si>
    <t>R2Y4A89LGC1W8</t>
  </si>
  <si>
    <t>R48118BKXJTKZ</t>
  </si>
  <si>
    <t>R83MIUSADRAJZ</t>
  </si>
  <si>
    <t>R2KTG5VU8MVNEC</t>
  </si>
  <si>
    <t>R3RN7ISB50U4FU</t>
  </si>
  <si>
    <t>R2X5AXRM450ZG6</t>
  </si>
  <si>
    <t>R2GQRTFL155XI7</t>
  </si>
  <si>
    <t>R1EUIL016YP3DX</t>
  </si>
  <si>
    <t>R10OJHKOU9XFU1</t>
  </si>
  <si>
    <t>RYLINO7NGDMUI</t>
  </si>
  <si>
    <t>RINUCCBLHOP73</t>
  </si>
  <si>
    <t>R1Y4ORK41SINB2</t>
  </si>
  <si>
    <t>R1DEEK0SEY9KIW</t>
  </si>
  <si>
    <t>R775RLGKXA7Q2</t>
  </si>
  <si>
    <t>R1TH605MW6JF29</t>
  </si>
  <si>
    <t>R2YDUZ60H7T4FV</t>
  </si>
  <si>
    <t>R1R5N0IDIGA9IS</t>
  </si>
  <si>
    <t>R363W0SG39I6Q6</t>
  </si>
  <si>
    <t>R3B5WOO3V8JJ4F</t>
  </si>
  <si>
    <t>R239FYUEOVD16B</t>
  </si>
  <si>
    <t>R1LTT7I3WIEJOM</t>
  </si>
  <si>
    <t>R1RVGK0UX9CXVV</t>
  </si>
  <si>
    <t>RRKJ8FMQW12HS</t>
  </si>
  <si>
    <t>R23NICBEXCSAO3</t>
  </si>
  <si>
    <t>R1UQW9R4RDH3P8</t>
  </si>
  <si>
    <t>RNWY4IN06HR5S</t>
  </si>
  <si>
    <t>R7BSCX0SA1OQ9</t>
  </si>
  <si>
    <t>R2BUNT9GM6PUP1</t>
  </si>
  <si>
    <t>R2Q5VBGDJQHT1E</t>
  </si>
  <si>
    <t>R1CICFI88LJ1JV</t>
  </si>
  <si>
    <t>RVYACTR72CHW1</t>
  </si>
  <si>
    <t>R2XM5RGIHDDR05</t>
  </si>
  <si>
    <t>RJZUZ9HFCXQSD</t>
  </si>
  <si>
    <t>R16G8AJOJIMF8H</t>
  </si>
  <si>
    <t>R10M9KZFIDFMAD</t>
  </si>
  <si>
    <t>R2155066OFZ3WE</t>
  </si>
  <si>
    <t>R3W47CO2GVMAVC</t>
  </si>
  <si>
    <t>R1MZ1L3RMRV8LO</t>
  </si>
  <si>
    <t>R3NWHW7PI02GUJ</t>
  </si>
  <si>
    <t>RNYLV1SZDEPLA</t>
  </si>
  <si>
    <t>RAXNC3YTW25AS</t>
  </si>
  <si>
    <t>R3UJT1TH1470HU</t>
  </si>
  <si>
    <t>R10W1YYH1W8HQ1</t>
  </si>
  <si>
    <t>RXZP61J92DA6M</t>
  </si>
  <si>
    <t>RUXK9STZWSV93</t>
  </si>
  <si>
    <t>R34PAL55K2YM9U</t>
  </si>
  <si>
    <t>R1LZ27Y25RX1VL</t>
  </si>
  <si>
    <t>R2C4N2ZWWBBNEY</t>
  </si>
  <si>
    <t>RKBS5BN6STD7C</t>
  </si>
  <si>
    <t>R3FDJRYC776MZR</t>
  </si>
  <si>
    <t>R1DT640UVVDQCJ</t>
  </si>
  <si>
    <t>R35VPRJY5B5Z2G</t>
  </si>
  <si>
    <t>R2YMIH3T7VWAY1</t>
  </si>
  <si>
    <t>R3UEQM867K8BUH</t>
  </si>
  <si>
    <t>R239G66Z5L5FC8</t>
  </si>
  <si>
    <t>R1FP5V2LZY38TZ</t>
  </si>
  <si>
    <t>REDXMJ8ACPK8Z</t>
  </si>
  <si>
    <t>R3B40N9BGXNDWH</t>
  </si>
  <si>
    <t>R37SJ49QGGACBN</t>
  </si>
  <si>
    <t>R3C1N7WDNPKXMU</t>
  </si>
  <si>
    <t>R13QZ3G3Z2NKZW</t>
  </si>
  <si>
    <t>RYCABKJLDMHG2</t>
  </si>
  <si>
    <t>R2AMKG0A1IR98W</t>
  </si>
  <si>
    <t>R1GIHFG8L6RSW2</t>
  </si>
  <si>
    <t>R3I3FTSTI3YBTA</t>
  </si>
  <si>
    <t>RJTM1AE1IP9JL</t>
  </si>
  <si>
    <t>R3G3MJTILP63AK</t>
  </si>
  <si>
    <t>R3H60TG402OZD8</t>
  </si>
  <si>
    <t>R2CJE6HW5IT8NP</t>
  </si>
  <si>
    <t>R15OCQTCIZTAM2</t>
  </si>
  <si>
    <t>R189FSK478PCLU</t>
  </si>
  <si>
    <t>R3CG5XECVMORBQ</t>
  </si>
  <si>
    <t>RGT4RR0V5DWT3</t>
  </si>
  <si>
    <t>R20NRWZ90XNLVG</t>
  </si>
  <si>
    <t>R28JW2A6JPGERW</t>
  </si>
  <si>
    <t>R2NO4JULWOQQ5N</t>
  </si>
  <si>
    <t>R1RJ8AHYBK38PD</t>
  </si>
  <si>
    <t>R3PU1G9HCGIUHP</t>
  </si>
  <si>
    <t>R15GKRKHWQUWZ2</t>
  </si>
  <si>
    <t>R39UZTTR3JREOM</t>
  </si>
  <si>
    <t>R2BQX0C2NBBJEX</t>
  </si>
  <si>
    <t>R24WP5GTU5ZFG5</t>
  </si>
  <si>
    <t>R18BPTXYIORQ2D</t>
  </si>
  <si>
    <t>R1CYG59TJESUGN</t>
  </si>
  <si>
    <t>R2PIWJZ3LJ0NBY</t>
  </si>
  <si>
    <t>R17UGMBKG3DWY5</t>
  </si>
  <si>
    <t>R3QBLT1NI01FGR</t>
  </si>
  <si>
    <t>RE3G53JY62RU4</t>
  </si>
  <si>
    <t>R1AOJATXAKRAZG</t>
  </si>
  <si>
    <t>R20GD0WE2KXSVM</t>
  </si>
  <si>
    <t>R20VE3E3KEIW0K</t>
  </si>
  <si>
    <t>R1XOLM25PDOJSP</t>
  </si>
  <si>
    <t>R2WR96LDJRZQXL</t>
  </si>
  <si>
    <t>R371DWJKXPJFFL</t>
  </si>
  <si>
    <t>R12YIJ3OV5GIBY</t>
  </si>
  <si>
    <t>R8U2QMRFNCD7Y</t>
  </si>
  <si>
    <t>R3E7OKC86ZL6QN</t>
  </si>
  <si>
    <t>R1W0BCUHO313HC</t>
  </si>
  <si>
    <t>R1F825IH6SWCFF</t>
  </si>
  <si>
    <t>RMC18YA95OV3J</t>
  </si>
  <si>
    <t>R1Q2CQ1NAM4TCN</t>
  </si>
  <si>
    <t>R82P639AU9R6Z</t>
  </si>
  <si>
    <t>R2D6A4CJSX81YP</t>
  </si>
  <si>
    <t>RXZJVNNH9UTO7</t>
  </si>
  <si>
    <t>R2YQLYQBK2TJXI</t>
  </si>
  <si>
    <t>R14QI012PHPXKI</t>
  </si>
  <si>
    <t>R7F0OBTD3SPH3</t>
  </si>
  <si>
    <t>R7CW64V48YJHE</t>
  </si>
  <si>
    <t>R185CPLU005RPS</t>
  </si>
  <si>
    <t>R2R70NKW75DZAS</t>
  </si>
  <si>
    <t>R35JH5KY58ZD3J</t>
  </si>
  <si>
    <t>R2FP9LR97EC5QQ</t>
  </si>
  <si>
    <t>R1O1AW1X4YELU8</t>
  </si>
  <si>
    <t>R2SQF9ZS59MZZ3</t>
  </si>
  <si>
    <t>R12CEDLFCKZMHZ</t>
  </si>
  <si>
    <t>RN7RYZ9MBIC42</t>
  </si>
  <si>
    <t>R2N4UBCVLGVVTW</t>
  </si>
  <si>
    <t>R2E80AM1QM7WZ3</t>
  </si>
  <si>
    <t>R2R0FUSHO159UF</t>
  </si>
  <si>
    <t>R1XLVF86V89I0C</t>
  </si>
  <si>
    <t>RZUSCY8LR0F4K</t>
  </si>
  <si>
    <t>R1PO9JZJI1SP0V</t>
  </si>
  <si>
    <t>RFURJKL6POOC5</t>
  </si>
  <si>
    <t>RBHSTO6P5WKLZ</t>
  </si>
  <si>
    <t>R1TAJ9HUYXKRQY</t>
  </si>
  <si>
    <t>RQ1YIKCGI9IPB</t>
  </si>
  <si>
    <t>R3CP5PO9W7VMQK</t>
  </si>
  <si>
    <t>R23KLGKME9RK9T</t>
  </si>
  <si>
    <t>R29BRGAUN8KQJN</t>
  </si>
  <si>
    <t>RJQS7P8SU8IWQ</t>
  </si>
  <si>
    <t>R1UGY1AUWR3H1S</t>
  </si>
  <si>
    <t>REGWIUI7EJ0IS</t>
  </si>
  <si>
    <t>RIOXEFPBH3GVJ</t>
  </si>
  <si>
    <t>RUMYIU0ZZG3K</t>
  </si>
  <si>
    <t>RGCN4QA7Y5QFL</t>
  </si>
  <si>
    <t>R3KVIR3Y8WBEXP</t>
  </si>
  <si>
    <t>R3R7EC2HWX3X1Z</t>
  </si>
  <si>
    <t>R19ER862292N5Q</t>
  </si>
  <si>
    <t>R21RA48Q90YTS4</t>
  </si>
  <si>
    <t>R1XDQKBJ04AVJP</t>
  </si>
  <si>
    <t>R2IZBKO6011QXE</t>
  </si>
  <si>
    <t>R1D7K5GBWOXM3R</t>
  </si>
  <si>
    <t>ROWQXDKTB82ZR</t>
  </si>
  <si>
    <t>R18XNHDAT5U193</t>
  </si>
  <si>
    <t>R1QOW7Y2I3X8LQ</t>
  </si>
  <si>
    <t>R32DF3HCO27053</t>
  </si>
  <si>
    <t>R11DLOHUC77VHV</t>
  </si>
  <si>
    <t>R36X1KA9QU05FD</t>
  </si>
  <si>
    <t>R2HEFVEAZ8AIWT</t>
  </si>
  <si>
    <t>RR0KMPBLVAMVA</t>
  </si>
  <si>
    <t>RPYDN6B28I73B</t>
  </si>
  <si>
    <t>RK6SO6RSVNLFQ</t>
  </si>
  <si>
    <t>R3HP7I1OD5DNW4</t>
  </si>
  <si>
    <t>R3RLXT74FJNH0M</t>
  </si>
  <si>
    <t>R2DKEWKEV812QE</t>
  </si>
  <si>
    <t>RV83FJKABN7I9</t>
  </si>
  <si>
    <t>R907U5NEBJ1YF</t>
  </si>
  <si>
    <t>R2AYNKOODU7SLG</t>
  </si>
  <si>
    <t>R7214V7D90EN3</t>
  </si>
  <si>
    <t>R3CHENLYCMAW08</t>
  </si>
  <si>
    <t>R2KP7SQ4MX7F48</t>
  </si>
  <si>
    <t>RJ4G2WPEDZFK9</t>
  </si>
  <si>
    <t>R26UEGFQE0CAHX</t>
  </si>
  <si>
    <t>RS9X8J9FRZLXD</t>
  </si>
  <si>
    <t>R3LX92PW7T1NM4</t>
  </si>
  <si>
    <t>RE584E1HHMEB6</t>
  </si>
  <si>
    <t>RKHB971WSLXO5</t>
  </si>
  <si>
    <t>R2DQH059GA5LFM</t>
  </si>
  <si>
    <t>R35JVF8Z4K6TFP</t>
  </si>
  <si>
    <t>R23VU14H85GINN</t>
  </si>
  <si>
    <t>RD8Y8FJWLK3XY</t>
  </si>
  <si>
    <t>RU5K3FZ0CXHM7</t>
  </si>
  <si>
    <t>R17Q98YONHJWHJ</t>
  </si>
  <si>
    <t>R3TFFDWEHT3NTP</t>
  </si>
  <si>
    <t>R2OSACKU5SYG47</t>
  </si>
  <si>
    <t>RWWWFTZ9CN3TK</t>
  </si>
  <si>
    <t>R10A14SK3WPO23</t>
  </si>
  <si>
    <t>R37T34KL73SH6C</t>
  </si>
  <si>
    <t>R3AUYKWLDXI3RJ</t>
  </si>
  <si>
    <t>R3T0E4YGGLI4VL</t>
  </si>
  <si>
    <t>R1J0Q9G0ZOG6PA</t>
  </si>
  <si>
    <t>R2S29MR12K8IO9</t>
  </si>
  <si>
    <t>R6M5JQDR2XO6E</t>
  </si>
  <si>
    <t>R3I5Y7XOJAZIPZ</t>
  </si>
  <si>
    <t>R3PLZEPY4BHWX</t>
  </si>
  <si>
    <t>R1NJ3CZKH3NT4T</t>
  </si>
  <si>
    <t>R2OBDZG9GNKOYX</t>
  </si>
  <si>
    <t>RHU5ZL65TEJAD</t>
  </si>
  <si>
    <t>RY1WB55L5EA2V</t>
  </si>
  <si>
    <t>RQ93EWXEO7QN8</t>
  </si>
  <si>
    <t>R3CDY2Z4FRV14A</t>
  </si>
  <si>
    <t>RZ5IVVOT5LORO</t>
  </si>
  <si>
    <t>R3OMWY6WL6XFF1</t>
  </si>
  <si>
    <t>R1HU969QEMB97J</t>
  </si>
  <si>
    <t>RJ2PP06G0YUWC</t>
  </si>
  <si>
    <t>RUS257RE8HM73</t>
  </si>
  <si>
    <t>R1ZY5HA6LYGSK9</t>
  </si>
  <si>
    <t>R3CP1YVTRBNS5T</t>
  </si>
  <si>
    <t>R1X5N0V34Q3ZMA</t>
  </si>
  <si>
    <t>R45K5XEROLCRK</t>
  </si>
  <si>
    <t>R37BJY9SQYRX82</t>
  </si>
  <si>
    <t>R1H0YNK5FI6IM9</t>
  </si>
  <si>
    <t>RRVOLO108F914</t>
  </si>
  <si>
    <t>R18D45T6ZYK9SS</t>
  </si>
  <si>
    <t>R9IGOHDBCYFME</t>
  </si>
  <si>
    <t>R5MA8UQ3PF9SN</t>
  </si>
  <si>
    <t>RXY4DQWAVYWF6</t>
  </si>
  <si>
    <t>R3M7PQLBYULEGY</t>
  </si>
  <si>
    <t>R3PI3E0VLZY2C3</t>
  </si>
  <si>
    <t>R1CENZ33411CCP</t>
  </si>
  <si>
    <t>R1GSPMTXEMBLHP</t>
  </si>
  <si>
    <t>RNICXWCGHEGNR</t>
  </si>
  <si>
    <t>RXG29ZHDAZJ1Q</t>
  </si>
  <si>
    <t>RO5SV6PIRUVQH</t>
  </si>
  <si>
    <t>R2OCF75VV6W3GT</t>
  </si>
  <si>
    <t>R1LCV30N6RKEEM</t>
  </si>
  <si>
    <t>R1GQGOJ2RHOS26</t>
  </si>
  <si>
    <t>R2PF9QV9JEQO9K</t>
  </si>
  <si>
    <t>R2NEN86P63G4ES</t>
  </si>
  <si>
    <t>R302B7X6H0GIC0</t>
  </si>
  <si>
    <t>R3H9O8F9LUY5N9</t>
  </si>
  <si>
    <t>R1RGSA8QU78640</t>
  </si>
  <si>
    <t>R2B3DRF8V2A9QI</t>
  </si>
  <si>
    <t>R1KF9HPUVJTM0I</t>
  </si>
  <si>
    <t>R3OCQ19TZWHSN5</t>
  </si>
  <si>
    <t>R3H7ECG65NHSIZ</t>
  </si>
  <si>
    <t>R33XIKQ7ZXFK0M</t>
  </si>
  <si>
    <t>R14YWOUBGKOP9M</t>
  </si>
  <si>
    <t>R3QI3EV1PDEDJT</t>
  </si>
  <si>
    <t>RYRUD4M0M77U6</t>
  </si>
  <si>
    <t>R32JNJANRO8KLT</t>
  </si>
  <si>
    <t>RAJ3HLMLW5246</t>
  </si>
  <si>
    <t>R3AOKWB5DJUZIT</t>
  </si>
  <si>
    <t>R1PU0LE5YRKY3Y</t>
  </si>
  <si>
    <t>R2L5EHOA77MWQP</t>
  </si>
  <si>
    <t>R1GOM8MCTLY767</t>
  </si>
  <si>
    <t>R2DNNWQ9ROEWKT</t>
  </si>
  <si>
    <t>RCZ2A2MM0MX3N</t>
  </si>
  <si>
    <t>R33P4PO6NUBWHY</t>
  </si>
  <si>
    <t>R2NWBZA1YTJSG5</t>
  </si>
  <si>
    <t>R3HWZSNDCB8EQM</t>
  </si>
  <si>
    <t>R2BSJW1NHF0ZF2</t>
  </si>
  <si>
    <t>R3CAZGSJ16RU2X</t>
  </si>
  <si>
    <t>R222GCN4UA2IL5</t>
  </si>
  <si>
    <t>R29YB9SHNRANAH</t>
  </si>
  <si>
    <t>R1CLB7L1MCFLZ5</t>
  </si>
  <si>
    <t>R1JYZM5JZE1ZCZ</t>
  </si>
  <si>
    <t>R2VODN64HRU6XL</t>
  </si>
  <si>
    <t>R15PFT9ZSOZ1T5</t>
  </si>
  <si>
    <t>R1SGO9WPFCHYNN</t>
  </si>
  <si>
    <t>R1RRH5FRHDD5BO</t>
  </si>
  <si>
    <t>RFXQZHQJTAHZ0</t>
  </si>
  <si>
    <t>R3EVQJSY23T8P1</t>
  </si>
  <si>
    <t>R22WRBGK72Y12Z</t>
  </si>
  <si>
    <t>R1BJGSXI1QZJ1E</t>
  </si>
  <si>
    <t>RY57UJXJ6PFU9</t>
  </si>
  <si>
    <t>RLGRM2EQJBC20</t>
  </si>
  <si>
    <t>R2CR72CAK85YA7</t>
  </si>
  <si>
    <t>R1J7T1CF1601BH</t>
  </si>
  <si>
    <t>R3IGDXE5UAOW8I</t>
  </si>
  <si>
    <t>R13C8HGBSHKCE1</t>
  </si>
  <si>
    <t>R2Y7FN8MCS4PT</t>
  </si>
  <si>
    <t>R3ERLO7QTMAD3L</t>
  </si>
  <si>
    <t>R3IEBGTGGSPM9N</t>
  </si>
  <si>
    <t>R37YEXEGR87GSQ</t>
  </si>
  <si>
    <t>RCXJF5CVRLCI4</t>
  </si>
  <si>
    <t>R3V788MKGR7BT6</t>
  </si>
  <si>
    <t>R26TE9PP1AORV7</t>
  </si>
  <si>
    <t>R3B3S0D5B6B0T9</t>
  </si>
  <si>
    <t>R2EO7OYSWLOBAW</t>
  </si>
  <si>
    <t>R3L2IIFA8XR9G3</t>
  </si>
  <si>
    <t>R3DHIYEVFB2Y64</t>
  </si>
  <si>
    <t>R2G2OFHFR3409U</t>
  </si>
  <si>
    <t>R1HC3ZLVI3VC2L</t>
  </si>
  <si>
    <t>RROY3V4G9AN02</t>
  </si>
  <si>
    <t>R3DVFUQOK3JXZ7</t>
  </si>
  <si>
    <t>R3H49JV0196DEP</t>
  </si>
  <si>
    <t>RE4IGG1ZTRBVF</t>
  </si>
  <si>
    <t>RFTSM34EH66WL</t>
  </si>
  <si>
    <t>R3TT1JXUXT8ZR1</t>
  </si>
  <si>
    <t>R5PQ3LYZAIGIZ</t>
  </si>
  <si>
    <t>R344C7U6JUIR8M</t>
  </si>
  <si>
    <t>R1H13BW2E325NO</t>
  </si>
  <si>
    <t>R1LB6DCH3CVZ4M</t>
  </si>
  <si>
    <t>R1CZD6C0CHJ2A9</t>
  </si>
  <si>
    <t>R1Z01G5G30GIQ3</t>
  </si>
  <si>
    <t>R1VMGF3IL5KE9D</t>
  </si>
  <si>
    <t>RT44HXN50X2AN</t>
  </si>
  <si>
    <t>R3E4TI9911D1M6</t>
  </si>
  <si>
    <t>R2U46UVD4IRLY7</t>
  </si>
  <si>
    <t>RCZUJPVI3RK1S</t>
  </si>
  <si>
    <t>R3LXC8533HTPVS</t>
  </si>
  <si>
    <t>R34H8D7WJ570X3</t>
  </si>
  <si>
    <t>R71E1FO9JA0SZ</t>
  </si>
  <si>
    <t>R2EQ2SIE31EKP</t>
  </si>
  <si>
    <t>R181JO933138UE</t>
  </si>
  <si>
    <t>R16SAN9HROV4HS</t>
  </si>
  <si>
    <t>R26Z0O4978YU47</t>
  </si>
  <si>
    <t>R13WAXAKPL2LIZ</t>
  </si>
  <si>
    <t>RSOGJ8FAFL4E5</t>
  </si>
  <si>
    <t>R3NS94CP1XBFL</t>
  </si>
  <si>
    <t>R2GCTRSIEHHNXA</t>
  </si>
  <si>
    <t>R2JI8EH2TR7BDR</t>
  </si>
  <si>
    <t>RC9CBGOS4Y0ZA</t>
  </si>
  <si>
    <t>R30MFJXWFH5IPS</t>
  </si>
  <si>
    <t>R39DB3OJGB156P</t>
  </si>
  <si>
    <t>R3SS4A3ZPHNIS3</t>
  </si>
  <si>
    <t>R35PA44HZ71501</t>
  </si>
  <si>
    <t>R8FCL3C8MXBOU</t>
  </si>
  <si>
    <t>R1KKVZ2RMAQXRO</t>
  </si>
  <si>
    <t>R1RGEWDBRHHG1G</t>
  </si>
  <si>
    <t>R31DZYVAC4G3AB</t>
  </si>
  <si>
    <t>R2XB4D0L7GYIJM</t>
  </si>
  <si>
    <t>R2UZOF31IYEDYC</t>
  </si>
  <si>
    <t>RA80Q7ZKXPY2Z</t>
  </si>
  <si>
    <t>R2WAC57HUYHRL4</t>
  </si>
  <si>
    <t>R2865Q514C2RZ7</t>
  </si>
  <si>
    <t>R3CEPSJRDFFOBW</t>
  </si>
  <si>
    <t>R312ZA2IHXIXXF</t>
  </si>
  <si>
    <t>R1S0L7740D7M8W</t>
  </si>
  <si>
    <t>R2D0IWLH03TPH7</t>
  </si>
  <si>
    <t>R8KWWR9D7Z8ZP</t>
  </si>
  <si>
    <t>R1K9VOKVDAH1FT</t>
  </si>
  <si>
    <t>R3VA611ERW9TJ2</t>
  </si>
  <si>
    <t>RURQQWP8I8XS4</t>
  </si>
  <si>
    <t>R19O55T880XD8U</t>
  </si>
  <si>
    <t>R3CHHGYZD5QMGM</t>
  </si>
  <si>
    <t>RHKJASTLGEF14</t>
  </si>
  <si>
    <t>R1CD68IZMR4O62</t>
  </si>
  <si>
    <t>R19JWR6NN6DMRW</t>
  </si>
  <si>
    <t>R3NNMZRL819Q5I</t>
  </si>
  <si>
    <t>R27MVISBFA27B0</t>
  </si>
  <si>
    <t>R26UM4M5FX7MOX</t>
  </si>
  <si>
    <t>R3OS23S4DLG4RW</t>
  </si>
  <si>
    <t>R6CTY16XAGKZ3</t>
  </si>
  <si>
    <t>R3GTDALXXTDMU4</t>
  </si>
  <si>
    <t>R1YPRPCDNAPQGM</t>
  </si>
  <si>
    <t>R2XFHXT7SOGU38</t>
  </si>
  <si>
    <t>R18IKG6HRO7KHV</t>
  </si>
  <si>
    <t>RL2GYO9N48DA1</t>
  </si>
  <si>
    <t>R1GE4SBKIMYD21</t>
  </si>
  <si>
    <t>R28HO0PSXETDRY</t>
  </si>
  <si>
    <t>RSOK1DI5JASHZ</t>
  </si>
  <si>
    <t>R74OCT3MJO4BX</t>
  </si>
  <si>
    <t>R2Z3IYVCJ69HJ</t>
  </si>
  <si>
    <t>RDCJBFGUBZWFJ</t>
  </si>
  <si>
    <t>R3F0Y39XWNLO8Z</t>
  </si>
  <si>
    <t>R38S8FL4YF9JD0</t>
  </si>
  <si>
    <t>R1MCQ2MLQ7C4DU</t>
  </si>
  <si>
    <t>RMVTEJJSA64Y1</t>
  </si>
  <si>
    <t>R35XHV3UC3PEXZ</t>
  </si>
  <si>
    <t>R2MQ9H1NKP4BDO</t>
  </si>
  <si>
    <t>R2HOVLX6WT4I6J</t>
  </si>
  <si>
    <t>RJX93LCK9FMRS</t>
  </si>
  <si>
    <t>R14T5CARLGB2KJ</t>
  </si>
  <si>
    <t>R31ADVYIHSBKCJ</t>
  </si>
  <si>
    <t>RJ2RFRYTSYWQ6</t>
  </si>
  <si>
    <t>R1NT2YXBX91W6Z</t>
  </si>
  <si>
    <t>R1CN84T7CDAFE</t>
  </si>
  <si>
    <t>RIZF30TNXEI0C</t>
  </si>
  <si>
    <t>R3MOOJUBKCJ0VR</t>
  </si>
  <si>
    <t>R16NWYD2LYHNFJ</t>
  </si>
  <si>
    <t>R2Y32IVRENIANJ</t>
  </si>
  <si>
    <t>R3BBJ9AXA1ZOSC</t>
  </si>
  <si>
    <t>RD5EMW1UBYKX6</t>
  </si>
  <si>
    <t>R3NFOY58N9GMK5</t>
  </si>
  <si>
    <t>RLWBE1NALLDFQ</t>
  </si>
  <si>
    <t>R3IO7HFD3TGRO1</t>
  </si>
  <si>
    <t>R4NCD2RDWQWZ0</t>
  </si>
  <si>
    <t>RWKQG2WMXYN20</t>
  </si>
  <si>
    <t>R3S53R4I0ZE364</t>
  </si>
  <si>
    <t>R2VB4D1AFFZK9Y</t>
  </si>
  <si>
    <t>R2GUTP55B1ZKUM</t>
  </si>
  <si>
    <t>R2UNJAOWGLCURY</t>
  </si>
  <si>
    <t>R2WJ1F3SRK5MZ8</t>
  </si>
  <si>
    <t>R21F459NA4RRVJ</t>
  </si>
  <si>
    <t>R3CR68E62EC8M3</t>
  </si>
  <si>
    <t>R10KIZHSVBEP0U</t>
  </si>
  <si>
    <t>R1DEOWB5K6A6Z2</t>
  </si>
  <si>
    <t>R2GD8H370XJ574</t>
  </si>
  <si>
    <t>R3L2R2YXGR6W4L</t>
  </si>
  <si>
    <t>R2KKPS8UXC42G</t>
  </si>
  <si>
    <t>RM2YVJE73LH91</t>
  </si>
  <si>
    <t>R2IUG2Z4CXK0CC</t>
  </si>
  <si>
    <t>RC6J6VCOUGA5C</t>
  </si>
  <si>
    <t>R10L0LUK0SEJPL</t>
  </si>
  <si>
    <t>R2EGC3B1JJ6BTS</t>
  </si>
  <si>
    <t>R35W8V6ZATZ2S</t>
  </si>
  <si>
    <t>RPN411MPADDQD</t>
  </si>
  <si>
    <t>RE3HSY12L9YBG</t>
  </si>
  <si>
    <t>R2UXIGD46L4151</t>
  </si>
  <si>
    <t>R1LJNC0Q9BR7UW</t>
  </si>
  <si>
    <t>R2Z93X38SWW7IL</t>
  </si>
  <si>
    <t>R3FOUBGTV1VUHP</t>
  </si>
  <si>
    <t>R1O6LVSV52T4PJ</t>
  </si>
  <si>
    <t>REU3XX3MNVWX9</t>
  </si>
  <si>
    <t>R11PYCGN6PGQL9</t>
  </si>
  <si>
    <t>R1XBA7N59GDUL8</t>
  </si>
  <si>
    <t>R29QNQJHONGFEU</t>
  </si>
  <si>
    <t>R2N7R1NZIKS9F5</t>
  </si>
  <si>
    <t>R2J48N34WBDDGZ</t>
  </si>
  <si>
    <t>RCI40FPILZN2J</t>
  </si>
  <si>
    <t>R33GJM990WL2D</t>
  </si>
  <si>
    <t>R2IZDWTSBD3OJD</t>
  </si>
  <si>
    <t>R18JSUF6RUDBJK</t>
  </si>
  <si>
    <t>R3IYD10K0ODOFQ</t>
  </si>
  <si>
    <t>R1V2IV4QBCAWUG</t>
  </si>
  <si>
    <t>R92Z4OC4KIRC5</t>
  </si>
  <si>
    <t>R2HY1V6QTTUTAQ</t>
  </si>
  <si>
    <t>R2LH0W21RI2HB3</t>
  </si>
  <si>
    <t>R2NTYGKM6R1PXH</t>
  </si>
  <si>
    <t>R2TR5PF6IUMOXH</t>
  </si>
  <si>
    <t>R3MX15QTIQ0BXG</t>
  </si>
  <si>
    <t>ROKY7UXCNAYLZ</t>
  </si>
  <si>
    <t>R3JWZ3QRTVLQ14</t>
  </si>
  <si>
    <t>R7MVBDVHW7FGJ</t>
  </si>
  <si>
    <t>R1BGEUL7PDFQ3</t>
  </si>
  <si>
    <t>R1TBHUMR0RV7AZ</t>
  </si>
  <si>
    <t>R2BN9ZX0H3ZQV2</t>
  </si>
  <si>
    <t>R2PMUD745GQT3E</t>
  </si>
  <si>
    <t>RR9I6SN1YILLK</t>
  </si>
  <si>
    <t>R307WJGWC40TMF</t>
  </si>
  <si>
    <t>RNVPA6MFR64PA</t>
  </si>
  <si>
    <t>RL9O5LBT420FW</t>
  </si>
  <si>
    <t>R1JEUHJMZ3O6MW</t>
  </si>
  <si>
    <t>R16HCZ0W1TRSMM</t>
  </si>
  <si>
    <t>R12J7UKQ0FX3O9</t>
  </si>
  <si>
    <t>R8729SR7LQFUU</t>
  </si>
  <si>
    <t>R1W7FVZ8OGOZN4</t>
  </si>
  <si>
    <t>R39U6OQOYKSBJS</t>
  </si>
  <si>
    <t>REJGTU93MWH8Y</t>
  </si>
  <si>
    <t>R92QJE5NTZ9V7</t>
  </si>
  <si>
    <t>R3SZH0PVUBQJ80</t>
  </si>
  <si>
    <t>R3FAPESPH3491Y</t>
  </si>
  <si>
    <t>R1OD5NFQAXPGR0</t>
  </si>
  <si>
    <t>RJ4G42V45QKKS</t>
  </si>
  <si>
    <t>R2IZ8HZT8AOA4W</t>
  </si>
  <si>
    <t>R2WDDYGKMU51DE</t>
  </si>
  <si>
    <t>R12WIEV98SWMNB</t>
  </si>
  <si>
    <t>R2WXBH0GEG4H1Q</t>
  </si>
  <si>
    <t>R3VORTRB8TWN89</t>
  </si>
  <si>
    <t>RW9LHUMO78TE2</t>
  </si>
  <si>
    <t>R2OXFV06J64YNH</t>
  </si>
  <si>
    <t>R1U3JI1Q9O92SE</t>
  </si>
  <si>
    <t>R2XM48FX5POEKX</t>
  </si>
  <si>
    <t>RP9JIO6DPGAL</t>
  </si>
  <si>
    <t>R2F1YTVX9WS0TS</t>
  </si>
  <si>
    <t>R2TIBHRS9UKUU1</t>
  </si>
  <si>
    <t>R2P3JI1EJ9IXM3</t>
  </si>
  <si>
    <t>R2H4GF8D9IBB7W</t>
  </si>
  <si>
    <t>RVH0I89DG4CBI</t>
  </si>
  <si>
    <t>R3SRF1NZK2DCS4</t>
  </si>
  <si>
    <t>R3A79RNQQ3FM9L</t>
  </si>
  <si>
    <t>R1QQCCPJOZKCPA</t>
  </si>
  <si>
    <t>R2THU52GBFKHLS</t>
  </si>
  <si>
    <t>RKL6OE1GWZ2UL</t>
  </si>
  <si>
    <t>R2RP7NJVKL2D3B</t>
  </si>
  <si>
    <t>R27SWYIOUU9JGH</t>
  </si>
  <si>
    <t>R3CV6G8SG8GVG0</t>
  </si>
  <si>
    <t>R3FH44SD2VCUCM</t>
  </si>
  <si>
    <t>R24U6J35ZGRJVD</t>
  </si>
  <si>
    <t>RXSYAGW0AG5GO</t>
  </si>
  <si>
    <t>RNRX90QGDJCVW</t>
  </si>
  <si>
    <t>R25VGDOTPHFDDQ</t>
  </si>
  <si>
    <t>R3AUZEPO4WZLD3</t>
  </si>
  <si>
    <t>RMD97V7ZXPVBW</t>
  </si>
  <si>
    <t>R334FL43ACWCPH</t>
  </si>
  <si>
    <t>R1L5CFYAFEBGQY</t>
  </si>
  <si>
    <t>RM3DGSI1GEJ08</t>
  </si>
  <si>
    <t>R26V5SMXYSE953</t>
  </si>
  <si>
    <t>R22PXYQOJSGDO8</t>
  </si>
  <si>
    <t>RMV4FW2P0WYMA</t>
  </si>
  <si>
    <t>R2P66UQNR7EV9H</t>
  </si>
  <si>
    <t>R27FPYAT4QN865</t>
  </si>
  <si>
    <t>R1YXRZNZVOXVNK</t>
  </si>
  <si>
    <t>R22TFM41T4WQ02</t>
  </si>
  <si>
    <t>R30MBA23XKW10R</t>
  </si>
  <si>
    <t>R227WPCV784CRR</t>
  </si>
  <si>
    <t>RKV5WXDU6KA7K</t>
  </si>
  <si>
    <t>R3EB85UVVA528V</t>
  </si>
  <si>
    <t>R2W2UXE7BVRBIH</t>
  </si>
  <si>
    <t>RJP1JLG2KKDYM</t>
  </si>
  <si>
    <t>RBF9VE36ZHRYW</t>
  </si>
  <si>
    <t>RK5XMFM6GJ9ZP</t>
  </si>
  <si>
    <t>R39LNRL9C8WCMD</t>
  </si>
  <si>
    <t>R13YBJ0OTSIBZ</t>
  </si>
  <si>
    <t>R3SDFVG2YU1A0K</t>
  </si>
  <si>
    <t>R2PZVYUJIMAYM5</t>
  </si>
  <si>
    <t>R2CXLZ0YOR6NZU</t>
  </si>
  <si>
    <t>R1S2PH1JD9B9XB</t>
  </si>
  <si>
    <t>R3UUKCS12Q0B9X</t>
  </si>
  <si>
    <t>R16YH8SVJU5W61</t>
  </si>
  <si>
    <t>R32XCAYQRNE0Q3</t>
  </si>
  <si>
    <t>R1FQD9T17LXHLF</t>
  </si>
  <si>
    <t>R17H2I7PYTIEIA</t>
  </si>
  <si>
    <t>RWEPEYF95XCK9</t>
  </si>
  <si>
    <t>R14CFFXT17UAJI</t>
  </si>
  <si>
    <t>R1PBLR66RA2JLZ</t>
  </si>
  <si>
    <t>R2Q6NGR94WBB6N</t>
  </si>
  <si>
    <t>R2DIHIFERXYMB</t>
  </si>
  <si>
    <t>R3C50JNQ3ZC6R9</t>
  </si>
  <si>
    <t>R3ELQTJOXZNXTV</t>
  </si>
  <si>
    <t>R3GJXEPLJKBJL5</t>
  </si>
  <si>
    <t>R2U3H4FR5RI757</t>
  </si>
  <si>
    <t>R2XK6I1NM00NTD</t>
  </si>
  <si>
    <t>R7YRJ5LC06RF1</t>
  </si>
  <si>
    <t>R39R4HSMGQW4PR</t>
  </si>
  <si>
    <t>R1W4Z589RU74EY</t>
  </si>
  <si>
    <t>RUKK2PZV0ZTGD</t>
  </si>
  <si>
    <t>R3V4QKSGSKWY6Z</t>
  </si>
  <si>
    <t>R2YVK4E6L5KZUB</t>
  </si>
  <si>
    <t>R1CFPUFKST9QUV</t>
  </si>
  <si>
    <t>RE56NENNOHLIG</t>
  </si>
  <si>
    <t>R11OLU6PWXKCS1</t>
  </si>
  <si>
    <t>RWTE4VJZ96QEW</t>
  </si>
  <si>
    <t>R1RYKPXHJHJ9A4</t>
  </si>
  <si>
    <t>R2SMCMC92K4AMF</t>
  </si>
  <si>
    <t>R1OK31HXJ4T85Y</t>
  </si>
  <si>
    <t>R3TVRE3301FSM8</t>
  </si>
  <si>
    <t>R2BU1GS5HQQY33</t>
  </si>
  <si>
    <t>R201OWMIXG3WK2</t>
  </si>
  <si>
    <t>R1M5GUL7S1N7EK</t>
  </si>
  <si>
    <t>R39AGUAG2FMUR1</t>
  </si>
  <si>
    <t>R3VX2X08SUPGXI</t>
  </si>
  <si>
    <t>R1HBDBX7X0PPVY</t>
  </si>
  <si>
    <t>R1IFSFNW29TL7R</t>
  </si>
  <si>
    <t>R92FUN7UWEVOW</t>
  </si>
  <si>
    <t>R3S0IIYYQMXKF</t>
  </si>
  <si>
    <t>RP412MHJT3TXO</t>
  </si>
  <si>
    <t>R25XRX2PFVSE01</t>
  </si>
  <si>
    <t>R2DAUOO2F29H20</t>
  </si>
  <si>
    <t>R3477DOFU8L9AH</t>
  </si>
  <si>
    <t>R344OTWVD49JUP</t>
  </si>
  <si>
    <t>R78BFK5PTL1N8</t>
  </si>
  <si>
    <t>R23GLC7BOL1YAO</t>
  </si>
  <si>
    <t>R36HIFX1JD7NM3</t>
  </si>
  <si>
    <t>R33UMDW7NR862</t>
  </si>
  <si>
    <t>R3UISEQJ70M7M4</t>
  </si>
  <si>
    <t>R3K4G3XSX4HVZY</t>
  </si>
  <si>
    <t>R3RYDW0O1D5PYI</t>
  </si>
  <si>
    <t>R3B100WGK90YXX</t>
  </si>
  <si>
    <t>R2810JGXE0FCK2</t>
  </si>
  <si>
    <t>R1IUQMDNCMSXAO</t>
  </si>
  <si>
    <t>R2GIICLDTZPU3N</t>
  </si>
  <si>
    <t>R3NKJOJN2NXZVS</t>
  </si>
  <si>
    <t>R3BZR0ONOMX597</t>
  </si>
  <si>
    <t>R1HSB3HYXUOWMN</t>
  </si>
  <si>
    <t>R1X8YG3O4ADXD1</t>
  </si>
  <si>
    <t>R21613KQKHLS39</t>
  </si>
  <si>
    <t>R2Q9OZ24DS780B</t>
  </si>
  <si>
    <t>R2KHHVT2R38J1E</t>
  </si>
  <si>
    <t>R17CBHX9U3VWC0</t>
  </si>
  <si>
    <t>R2D87CR9APLU6W</t>
  </si>
  <si>
    <t>R1EHAVJCYTK59O</t>
  </si>
  <si>
    <t>R3JFH4CO9WJOXC</t>
  </si>
  <si>
    <t>R2W50LBJSCGZ5O</t>
  </si>
  <si>
    <t>RWXVF96DFZ856</t>
  </si>
  <si>
    <t>R1P2VLNHZAHSCU</t>
  </si>
  <si>
    <t>R28B2GC0X0RMKW</t>
  </si>
  <si>
    <t>RQ2S0N0NGDQVY</t>
  </si>
  <si>
    <t>R19KN24ZE86FRJ</t>
  </si>
  <si>
    <t>R2R1RIQO9D9HNF</t>
  </si>
  <si>
    <t>RR7JLC3VD2TBS</t>
  </si>
  <si>
    <t>R3PG7SPU02XR6Z</t>
  </si>
  <si>
    <t>R382LEGRZSS0UN</t>
  </si>
  <si>
    <t>R1TFXCJ8YR6S8Z</t>
  </si>
  <si>
    <t>R37IX8UNUF7V26</t>
  </si>
  <si>
    <t>R188MKEOB6CXNH</t>
  </si>
  <si>
    <t>R1WY278AMA2M2L</t>
  </si>
  <si>
    <t>R1B9BGU3D96MM1</t>
  </si>
  <si>
    <t>R3UKHBPPXQOJ7Q</t>
  </si>
  <si>
    <t>R1P646TWS98DH3</t>
  </si>
  <si>
    <t>R2FXWK6LTYKG4J</t>
  </si>
  <si>
    <t>R3QV31R1SXLLW8</t>
  </si>
  <si>
    <t>R3FJ8OR7KJB5ZP</t>
  </si>
  <si>
    <t>R1665NO7B2DXWD</t>
  </si>
  <si>
    <t>R1WFNBBN36KYRH</t>
  </si>
  <si>
    <t>R1LTO3BLRTV1QR</t>
  </si>
  <si>
    <t>R2XGDUS2ZEQO76</t>
  </si>
  <si>
    <t>R1GYFU7950VBK7</t>
  </si>
  <si>
    <t>R1XM35GH40FPTQ</t>
  </si>
  <si>
    <t>R1P555HGXOI7HS</t>
  </si>
  <si>
    <t>R2P1YCWVUVH14P</t>
  </si>
  <si>
    <t>R1088Q72E1W0DN</t>
  </si>
  <si>
    <t>R1DOYU0KALNQNK</t>
  </si>
  <si>
    <t>ROYTJMQHK8TR</t>
  </si>
  <si>
    <t>R3OI9NIP86EJMK</t>
  </si>
  <si>
    <t>R19REKQNB6DHVK</t>
  </si>
  <si>
    <t>RN8PZREKYVUCU</t>
  </si>
  <si>
    <t>R7H07OI7LETQC</t>
  </si>
  <si>
    <t>RFNCQH476BUID</t>
  </si>
  <si>
    <t>RBRBI3TZWFXW7</t>
  </si>
  <si>
    <t>R2ZR75W02IPC5C</t>
  </si>
  <si>
    <t>RPUDZMSMR65WV</t>
  </si>
  <si>
    <t>R1T3IMKX5I23BL</t>
  </si>
  <si>
    <t>R2ACT45S9ER36B</t>
  </si>
  <si>
    <t>R3JVGT39A4NCLG</t>
  </si>
  <si>
    <t>R2ZS039FIJFE2X</t>
  </si>
  <si>
    <t>RUE1VX5KVXKYM</t>
  </si>
  <si>
    <t>RJUMN5TQXB046</t>
  </si>
  <si>
    <t>RKB470J0YGFZS</t>
  </si>
  <si>
    <t>R30Z26FC4CVOIK</t>
  </si>
  <si>
    <t>R22OHRDXFQ2O98</t>
  </si>
  <si>
    <t>RSAB4HSG5ZH9H</t>
  </si>
  <si>
    <t>R3FC8NLEZ4DJ8N</t>
  </si>
  <si>
    <t>R1RTOHK5EM9WPX</t>
  </si>
  <si>
    <t>RFVPFUT2AVH9A</t>
  </si>
  <si>
    <t>R232XWKJREFG9M</t>
  </si>
  <si>
    <t>RZAZ7VZRRHLFH</t>
  </si>
  <si>
    <t>R1CEPOZCGKCSWH</t>
  </si>
  <si>
    <t>RDLKA670FVMKY</t>
  </si>
  <si>
    <t>RZZB1IDY3USBP</t>
  </si>
  <si>
    <t>R30B6VRIVHWOIP</t>
  </si>
  <si>
    <t>R31A5RDIAY3O0R</t>
  </si>
  <si>
    <t>R26RJ6WBBMVVXJ</t>
  </si>
  <si>
    <t>R1PZ0SMCXPJO9C</t>
  </si>
  <si>
    <t>R3QLX0DTF1C3J7</t>
  </si>
  <si>
    <t>R23GQW7DPSVOA0</t>
  </si>
  <si>
    <t>R20Y7L8T8S0B2V</t>
  </si>
  <si>
    <t>R19O1AZBIG1F5P</t>
  </si>
  <si>
    <t>R1HA5IN5GZZEKJ</t>
  </si>
  <si>
    <t>R3BGLBQWLQUBW0</t>
  </si>
  <si>
    <t>R2GKH9JNW12AKY</t>
  </si>
  <si>
    <t>RKEC16QEHA2WT</t>
  </si>
  <si>
    <t>R1A9NXDM3RASAL</t>
  </si>
  <si>
    <t>R25TUXKCEEATJ0</t>
  </si>
  <si>
    <t>R39CZQR3ZPJ0Q7</t>
  </si>
  <si>
    <t>R1XRT2636AEQEO</t>
  </si>
  <si>
    <t>R2BSV4B70RKKC8</t>
  </si>
  <si>
    <t>R2JBI9XCV1RU9E</t>
  </si>
  <si>
    <t>RC0ZKG91JP10X</t>
  </si>
  <si>
    <t>RAO17F0JUKD13</t>
  </si>
  <si>
    <t>R1YWFT51T2HFXX</t>
  </si>
  <si>
    <t>R2GVGI7SXLDIW9</t>
  </si>
  <si>
    <t>R3H4IRBX721OIC</t>
  </si>
  <si>
    <t>R20KZD07FRNQKL</t>
  </si>
  <si>
    <t>R1PLCFQQFJ5O5X</t>
  </si>
  <si>
    <t>R15J54ID6Y9FF4</t>
  </si>
  <si>
    <t>R175ZT8BC8T0GJ</t>
  </si>
  <si>
    <t>R34ALRVGYAYJDY</t>
  </si>
  <si>
    <t>RBKV67DDOAO0H</t>
  </si>
  <si>
    <t>R34RBTS6ZN4MQ0</t>
  </si>
  <si>
    <t>R2QJLRRYLEJFIO</t>
  </si>
  <si>
    <t>RC2JPYCTJRIWP</t>
  </si>
  <si>
    <t>R2G6GUH2R64F4D</t>
  </si>
  <si>
    <t>RRKKD7U3BYBEI</t>
  </si>
  <si>
    <t>R2GMM9FNW2M5Z0</t>
  </si>
  <si>
    <t>R194PI32Y48S87</t>
  </si>
  <si>
    <t>R2I2156P73J3YL</t>
  </si>
  <si>
    <t>R10LLYRO2Z4E2G</t>
  </si>
  <si>
    <t>R1S57TIOL6E20F</t>
  </si>
  <si>
    <t>RIL69DS3C4JGC</t>
  </si>
  <si>
    <t>R2GWGCF8S3OWCN</t>
  </si>
  <si>
    <t>R1NI7YG9KNMCX2</t>
  </si>
  <si>
    <t>RIQHKLJ3CV86P</t>
  </si>
  <si>
    <t>R2SQH0UGZ9II5U</t>
  </si>
  <si>
    <t>R5UPOXES8HS5T</t>
  </si>
  <si>
    <t>R24SCGVHQZOYOA</t>
  </si>
  <si>
    <t>RKU0YNFBI9H6U</t>
  </si>
  <si>
    <t>R1L56U9MGEY65D</t>
  </si>
  <si>
    <t>R1RTAR9ZHEKJKA</t>
  </si>
  <si>
    <t>RZ9F1LMTYQSA5</t>
  </si>
  <si>
    <t>RQ6JZDYGL266A</t>
  </si>
  <si>
    <t>RU423VYROXUDD</t>
  </si>
  <si>
    <t>R2SX0KB6M50PZU</t>
  </si>
  <si>
    <t>RWXV1G9ORG22P</t>
  </si>
  <si>
    <t>RITW1G6EL12AP</t>
  </si>
  <si>
    <t>R28FCAPCXM5BZJ</t>
  </si>
  <si>
    <t>RQW7J1KQNV90H</t>
  </si>
  <si>
    <t>R2C6HW90SHJ7B</t>
  </si>
  <si>
    <t>R162NDM8UBR66B</t>
  </si>
  <si>
    <t>R2SNQQV2EWNINJ</t>
  </si>
  <si>
    <t>RVHDQX6TUCHG0</t>
  </si>
  <si>
    <t>R2NQHRYM47YRYK</t>
  </si>
  <si>
    <t>R1T3FLH3DTF6HS</t>
  </si>
  <si>
    <t>R2AHAAVTJIDTY</t>
  </si>
  <si>
    <t>R1N42PBKDI68TK</t>
  </si>
  <si>
    <t>RR91VSJ4DDBZ6</t>
  </si>
  <si>
    <t>R1TPXU0SVYZPZK</t>
  </si>
  <si>
    <t>R3O12UIKHXRVOG</t>
  </si>
  <si>
    <t>R2QA83CPNE21C8</t>
  </si>
  <si>
    <t>RY7XGBVY0116M</t>
  </si>
  <si>
    <t>R34S7CW9IYNOUR</t>
  </si>
  <si>
    <t>RI06LTB0D8TP</t>
  </si>
  <si>
    <t>R1677YPJIH6H3F</t>
  </si>
  <si>
    <t>R3MT3F6SGDQJH9</t>
  </si>
  <si>
    <t>R385ELCSDCDIZF</t>
  </si>
  <si>
    <t>R3URBXHQ9H8DAF</t>
  </si>
  <si>
    <t>R27YXZVKCB0BHO</t>
  </si>
  <si>
    <t>R1925KJ9EPGG39</t>
  </si>
  <si>
    <t>R15DQIQZ16IEL9</t>
  </si>
  <si>
    <t>R3OT3GHKN7033E</t>
  </si>
  <si>
    <t>R3B1OFFST3XKYU</t>
  </si>
  <si>
    <t>RBB31LE5QA4LE</t>
  </si>
  <si>
    <t>R1HIYUVKS08YJP</t>
  </si>
  <si>
    <t>RBC057ZTXOL5Y</t>
  </si>
  <si>
    <t>R24VKY63J20SM0</t>
  </si>
  <si>
    <t>R16UAQV9SOCSE</t>
  </si>
  <si>
    <t>R23HQTXGR1DOIL</t>
  </si>
  <si>
    <t>RZFMNMJ8EIG87</t>
  </si>
  <si>
    <t>R2VYVQSV2YFY0T</t>
  </si>
  <si>
    <t>R2SW6YDVZ9T4O8</t>
  </si>
  <si>
    <t>R2Q04IXOK0RA34</t>
  </si>
  <si>
    <t>R2GRUN8Y7IDUPT</t>
  </si>
  <si>
    <t>R1X7VRLKNOLTGJ</t>
  </si>
  <si>
    <t>R351RRLG83JZDV</t>
  </si>
  <si>
    <t>R18W7JDXECM6J5</t>
  </si>
  <si>
    <t>RPU9M945SJ641</t>
  </si>
  <si>
    <t>RTYY30I8B4PS4</t>
  </si>
  <si>
    <t>R34OST6S1F8457</t>
  </si>
  <si>
    <t>R6Z0QUUTZU58T</t>
  </si>
  <si>
    <t>R3QNKPNSUIZP59</t>
  </si>
  <si>
    <t>R3R9Y258UAOCTI</t>
  </si>
  <si>
    <t>R2NB1AHZCTD44B</t>
  </si>
  <si>
    <t>R1IPFAF5DDZQ57</t>
  </si>
  <si>
    <t>R2WSQL1YCAREKS</t>
  </si>
  <si>
    <t>RCDYRGDMI1WOA</t>
  </si>
  <si>
    <t>R111DGF0O8W1N8</t>
  </si>
  <si>
    <t>R1GA29NLMK5T1</t>
  </si>
  <si>
    <t>R1RAVFTKKIOGQ6</t>
  </si>
  <si>
    <t>R12RIAF7LEVYRN</t>
  </si>
  <si>
    <t>R1TK93TBAVEFG6</t>
  </si>
  <si>
    <t>R2VED6OCTD3DK8</t>
  </si>
  <si>
    <t>R3K8JF3L64IV9B</t>
  </si>
  <si>
    <t>R3T6IUBAYZZ3KO</t>
  </si>
  <si>
    <t>R2BR9VTFE775OW</t>
  </si>
  <si>
    <t>R3V8S6MZGP7QAL</t>
  </si>
  <si>
    <t>R1OQW9NGBM2EHB</t>
  </si>
  <si>
    <t>R2H6STN8H1XVSE</t>
  </si>
  <si>
    <t>RZNEIL92FFGTT</t>
  </si>
  <si>
    <t>R2JLX4OWIAT035</t>
  </si>
  <si>
    <t>R354OSXK2IT8BE</t>
  </si>
  <si>
    <t>R15U5TQNV1VY4A</t>
  </si>
  <si>
    <t>R1UFECRZY2H7ZR</t>
  </si>
  <si>
    <t>R2L3OQHBC45T2X</t>
  </si>
  <si>
    <t>R2IX8LIBU6MKPB</t>
  </si>
  <si>
    <t>R35OUWDVRQF8R5</t>
  </si>
  <si>
    <t>RHRVKXM6JJBX7</t>
  </si>
  <si>
    <t>R1O89JBSE4EPL4</t>
  </si>
  <si>
    <t>R364RHY5PGIWWH</t>
  </si>
  <si>
    <t>R1EL7KUX3CVDVU</t>
  </si>
  <si>
    <t>R122PZXYO9V78</t>
  </si>
  <si>
    <t>RUTL2J228W4N</t>
  </si>
  <si>
    <t>R3CNU5WSZQK21Z</t>
  </si>
  <si>
    <t>R11LLDBWK3KHUS</t>
  </si>
  <si>
    <t>R2J3E39AIHUX3U</t>
  </si>
  <si>
    <t>RZQQP8IHS7A65</t>
  </si>
  <si>
    <t>R21GEGH10XV0ZL</t>
  </si>
  <si>
    <t>R2Z5OEPE3ETYSP</t>
  </si>
  <si>
    <t>RBVWNT5DJQ11U</t>
  </si>
  <si>
    <t>RW13JZ6UTG39E</t>
  </si>
  <si>
    <t>R3OO98PE8MBQ6M</t>
  </si>
  <si>
    <t>R2PDGCC6RF4YLC</t>
  </si>
  <si>
    <t>R1EWNSTI0FM8DP</t>
  </si>
  <si>
    <t>R12R6OUAVMTUIJ</t>
  </si>
  <si>
    <t>R34JSLSU3JZOPE</t>
  </si>
  <si>
    <t>R1JOBS3O6CQO4P</t>
  </si>
  <si>
    <t>R1QF0ET8A7E6WA</t>
  </si>
  <si>
    <t>R1X9IA818SXS5X</t>
  </si>
  <si>
    <t>R2L31T82MCWLFF</t>
  </si>
  <si>
    <t>R2KRBAR470MHG9</t>
  </si>
  <si>
    <t>RUQMRRT0FY4YJ</t>
  </si>
  <si>
    <t>R1YUVBDM5U1VP</t>
  </si>
  <si>
    <t>R3QNDW1DBNUYYV</t>
  </si>
  <si>
    <t>R3U7MTLZA3L5CH</t>
  </si>
  <si>
    <t>R2M315YGOB9RN3</t>
  </si>
  <si>
    <t>R1NBOC4RGKIP9G</t>
  </si>
  <si>
    <t>R3QJXYS4TXWZUF</t>
  </si>
  <si>
    <t>R2JIHF1A7NTH40</t>
  </si>
  <si>
    <t>R169VPW28GOZKX</t>
  </si>
  <si>
    <t>R3DKX32F8OC3XE</t>
  </si>
  <si>
    <t>R2CTTQK8YU774X</t>
  </si>
  <si>
    <t>R240OADCOPMHWE</t>
  </si>
  <si>
    <t>R2RS5DJTMPR9KH</t>
  </si>
  <si>
    <t>R3K8N1Z38YX4QZ</t>
  </si>
  <si>
    <t>R1D0W9ZGHTA55S</t>
  </si>
  <si>
    <t>R1OPHG3293Q2SZ</t>
  </si>
  <si>
    <t>R27TICJZP0IJZT</t>
  </si>
  <si>
    <t>RU7Q1JVSNZAP7</t>
  </si>
  <si>
    <t>R16Y48G8PM36BL</t>
  </si>
  <si>
    <t>RB5E6IQ420JLF</t>
  </si>
  <si>
    <t>R2P1ZOKUIQWNZH</t>
  </si>
  <si>
    <t>R3FBKF9RCYD42V</t>
  </si>
  <si>
    <t>R2JPDSDJBPCPVG</t>
  </si>
  <si>
    <t>RWAZG6R4PYQD8</t>
  </si>
  <si>
    <t>R1VWPJ2GCK1V4P</t>
  </si>
  <si>
    <t>R3SM2QDMLBGDIK</t>
  </si>
  <si>
    <t>RUNP3LOY40PFP</t>
  </si>
  <si>
    <t>RGLXWU5W86L32</t>
  </si>
  <si>
    <t>RYIE3APCBZO0M</t>
  </si>
  <si>
    <t>RVVUYDXJQ5FWH</t>
  </si>
  <si>
    <t>R2OD8G07SP3ATQ</t>
  </si>
  <si>
    <t>RV4T2P1TSYP7C</t>
  </si>
  <si>
    <t>RTUH4QIEPCZI2</t>
  </si>
  <si>
    <t>R176EGN5WFKYMF</t>
  </si>
  <si>
    <t>R2NF8CY7JSGPIJ</t>
  </si>
  <si>
    <t>R1ZHN7T42QYEMK</t>
  </si>
  <si>
    <t>R3JYRL1ACWZKKY</t>
  </si>
  <si>
    <t>R32Q6QP914FG3A</t>
  </si>
  <si>
    <t>R3IEH4PJW488UX</t>
  </si>
  <si>
    <t>R37IXVPK58NJQ4</t>
  </si>
  <si>
    <t>R2Y54968M42AHJ</t>
  </si>
  <si>
    <t>R2SN886QABQ5AF</t>
  </si>
  <si>
    <t>R2FF1108INS5GV</t>
  </si>
  <si>
    <t>R390GAYBGW7786</t>
  </si>
  <si>
    <t>RHUH1KUO9N3LB</t>
  </si>
  <si>
    <t>R2OCEV9PHCLFUS</t>
  </si>
  <si>
    <t>R50IDO4SB3AFN</t>
  </si>
  <si>
    <t>R2QJNGU56FGL5G</t>
  </si>
  <si>
    <t>R355RN0CHT6Z4Z</t>
  </si>
  <si>
    <t>R1CFZQYTT6QE90</t>
  </si>
  <si>
    <t>RIN87V1ZT8M2F</t>
  </si>
  <si>
    <t>R14EGSF85GZV2Q</t>
  </si>
  <si>
    <t>R2KMA1FW2QZLZX</t>
  </si>
  <si>
    <t>RCE8NJ5IXR7Y0</t>
  </si>
  <si>
    <t>R34OI72B1EV5GJ</t>
  </si>
  <si>
    <t>R1OXPIKY99VS78</t>
  </si>
  <si>
    <t>R1DOIQMYQSIX2Z</t>
  </si>
  <si>
    <t>R55NBBAP45T6G</t>
  </si>
  <si>
    <t>R32QZKQVJYCE4S</t>
  </si>
  <si>
    <t>R26OBSY88ZCS89</t>
  </si>
  <si>
    <t>R2D1HX7B0ZNR2Y</t>
  </si>
  <si>
    <t>RC6F71GCW3ITC</t>
  </si>
  <si>
    <t>R2R5PXQ6I47FLE</t>
  </si>
  <si>
    <t>R377ECW39RO5EJ</t>
  </si>
  <si>
    <t>R2HOVN3GT9RJUX</t>
  </si>
  <si>
    <t>R123XHZAU0Z0E5</t>
  </si>
  <si>
    <t>R2WKLOLAJF59CQ</t>
  </si>
  <si>
    <t>R17GETTD9A405E</t>
  </si>
  <si>
    <t>RSAWD2O7MGQHQ</t>
  </si>
  <si>
    <t>R2J3NNEKB8K98B</t>
  </si>
  <si>
    <t>R2JDMID7WPBPGA</t>
  </si>
  <si>
    <t>RPZQ7HTHUEAQM</t>
  </si>
  <si>
    <t>RAWY8DHIK1ZUO</t>
  </si>
  <si>
    <t>RKLEZ22TP2OC</t>
  </si>
  <si>
    <t>R7CBANEBW241L</t>
  </si>
  <si>
    <t>RRLSH7AHH6XLU</t>
  </si>
  <si>
    <t>RGV3TPWIES7KM</t>
  </si>
  <si>
    <t>R3P69DNOICR8GR</t>
  </si>
  <si>
    <t>RMVYCEXD67P7Y</t>
  </si>
  <si>
    <t>R1IZL1YZY4XUKJ</t>
  </si>
  <si>
    <t>R1PZBQBPYS1J63</t>
  </si>
  <si>
    <t>R3FTVZYWY8ESQF</t>
  </si>
  <si>
    <t>R3VL4SYCU5AQ1X</t>
  </si>
  <si>
    <t>R1SHRXW0RRW5A8</t>
  </si>
  <si>
    <t>R1OHBRJRE6GHDZ</t>
  </si>
  <si>
    <t>R24I7EFZQG9TE6</t>
  </si>
  <si>
    <t>R3G0UPCD2KN4F7</t>
  </si>
  <si>
    <t>R2EH8HEJYFWVY1</t>
  </si>
  <si>
    <t>R14DHLF5YST1V5</t>
  </si>
  <si>
    <t>R2ATOKYHEUA0RC</t>
  </si>
  <si>
    <t>R1LCM6KSBLNTZE</t>
  </si>
  <si>
    <t>R2MICL6U2IDISJ</t>
  </si>
  <si>
    <t>R2RT36U5W9GRK6</t>
  </si>
  <si>
    <t>R35V054572FNTJ</t>
  </si>
  <si>
    <t>R1INLMM4RCIDYQ</t>
  </si>
  <si>
    <t>R32UWFLL51XWFR</t>
  </si>
  <si>
    <t>R2E6JL1IPA492E</t>
  </si>
  <si>
    <t>R37EXJUBHQPY55</t>
  </si>
  <si>
    <t>RU09H6AAVSB29</t>
  </si>
  <si>
    <t>R21KXH46RVA6RM</t>
  </si>
  <si>
    <t>R369A5WFHNY685</t>
  </si>
  <si>
    <t>RU7ADO0K3THNI</t>
  </si>
  <si>
    <t>R2C24XAHB09570</t>
  </si>
  <si>
    <t>RF6FTZ2BMK3U7</t>
  </si>
  <si>
    <t>R1BKYQ1GKAGGUM</t>
  </si>
  <si>
    <t>R2JI0LCLSDDWMB</t>
  </si>
  <si>
    <t>R2GFGRPUJPI039</t>
  </si>
  <si>
    <t>R1QBBG7QM57OF7</t>
  </si>
  <si>
    <t>R24M24UKIB5KN3</t>
  </si>
  <si>
    <t>R9MTYU83EHJ96</t>
  </si>
  <si>
    <t>R2ZBBYSOYN3KBL</t>
  </si>
  <si>
    <t>R2DMLU5SLI59HR</t>
  </si>
  <si>
    <t>R2TALY28IA40HU</t>
  </si>
  <si>
    <t>R3I8OBYQHMK5AG</t>
  </si>
  <si>
    <t>R2LNUR3W2TOTL</t>
  </si>
  <si>
    <t>R3W1MUYN039NGZ</t>
  </si>
  <si>
    <t>RH9I43YOGMCU5</t>
  </si>
  <si>
    <t>R2T1VOM1S6TMET</t>
  </si>
  <si>
    <t>R1SLOPXHKI14S6</t>
  </si>
  <si>
    <t>R1OXLNAD6QN3PK</t>
  </si>
  <si>
    <t>R4RAOBEKJMT1E</t>
  </si>
  <si>
    <t>R2DJOU9710152I</t>
  </si>
  <si>
    <t>R3FXVCBQCGNPLW</t>
  </si>
  <si>
    <t>R12LALSYGQEMTT</t>
  </si>
  <si>
    <t>R2XY6WL3YCCBBU</t>
  </si>
  <si>
    <t>R2VRNRRSOHXHYW</t>
  </si>
  <si>
    <t>R1NBVCQUPQGZSG</t>
  </si>
  <si>
    <t>R1AYTJ3HGDXBPB</t>
  </si>
  <si>
    <t>R1SZXE4S0X94AV</t>
  </si>
  <si>
    <t>R18V2LFU0A6Z1Z</t>
  </si>
  <si>
    <t>REEEYL5KDQ81L</t>
  </si>
  <si>
    <t>R1648XOMK16YKC</t>
  </si>
  <si>
    <t>R30X514IQ3NWX4</t>
  </si>
  <si>
    <t>R3UV2ZJIR07U21</t>
  </si>
  <si>
    <t>RXYNQRMH2KD0E</t>
  </si>
  <si>
    <t>R1NNND9Z9O7ZFX</t>
  </si>
  <si>
    <t>RI4YG0LQODJ1Z</t>
  </si>
  <si>
    <t>R2RJKDVMA6HJAF</t>
  </si>
  <si>
    <t>R1CK70KKIQTXQY</t>
  </si>
  <si>
    <t>R1MU7OXDCRE59A</t>
  </si>
  <si>
    <t>R3OUTRCSE95S7U</t>
  </si>
  <si>
    <t>R1H2SUFJGR1SC5</t>
  </si>
  <si>
    <t>R3O0A0XNHT8365</t>
  </si>
  <si>
    <t>R1PKIMKR1E8X8T</t>
  </si>
  <si>
    <t>R23UV7ZBIEEZD3</t>
  </si>
  <si>
    <t>RYRHNVDKS5RFY</t>
  </si>
  <si>
    <t>RS1V5P4B8NSAO</t>
  </si>
  <si>
    <t>R1H7L32HFCGUIR</t>
  </si>
  <si>
    <t>R1Y0X6TPG7EJ3V</t>
  </si>
  <si>
    <t>R3UZD33WNT4AD</t>
  </si>
  <si>
    <t>R2MLZRSEQB0C49</t>
  </si>
  <si>
    <t>R34816YEM3Y2VJ</t>
  </si>
  <si>
    <t>R3P1QZDIWJJYVR</t>
  </si>
  <si>
    <t>R2HXC35HKL6S3E</t>
  </si>
  <si>
    <t>R2CUWR6SL0MMRR</t>
  </si>
  <si>
    <t>R3PWLUFNP117X0</t>
  </si>
  <si>
    <t>R2PK2034NVCPNH</t>
  </si>
  <si>
    <t>R2YJZKVTCUJAVZ</t>
  </si>
  <si>
    <t>R27X5G6UFUKCM9</t>
  </si>
  <si>
    <t>R3EKLFGQGV02SG</t>
  </si>
  <si>
    <t>R23WEMNZK46UV3</t>
  </si>
  <si>
    <t>R1G2C7XV8CAM7W</t>
  </si>
  <si>
    <t>R1O1T0NB6M5CU4</t>
  </si>
  <si>
    <t>RY95PJLUIT03E</t>
  </si>
  <si>
    <t>R2HMI9LDLJ1S2Y</t>
  </si>
  <si>
    <t>R216CF66UYJR2A</t>
  </si>
  <si>
    <t>R1XD0A6A2KGJZ6</t>
  </si>
  <si>
    <t>R31BXRU0GAOB26</t>
  </si>
  <si>
    <t>R120Q9PAHZEIEM</t>
  </si>
  <si>
    <t>R3MSIMI8U7QZXJ</t>
  </si>
  <si>
    <t>R3MLNPNLSYH11T</t>
  </si>
  <si>
    <t>R339F0FNSVUUP1</t>
  </si>
  <si>
    <t>R1X6T4WG7148OB</t>
  </si>
  <si>
    <t>R1Y9VHIT18ERYP</t>
  </si>
  <si>
    <t>R32RBHMK1ESFTN</t>
  </si>
  <si>
    <t>RKU0JLLNRC05S</t>
  </si>
  <si>
    <t>RIQJOO5ZR8L0X</t>
  </si>
  <si>
    <t>R300Z83BCAV2UK</t>
  </si>
  <si>
    <t>R130ME1NWGGCRX</t>
  </si>
  <si>
    <t>R2VNU6Q8UC18QX</t>
  </si>
  <si>
    <t>R287H4PDFLWV5</t>
  </si>
  <si>
    <t>RITJUD5WP59UI</t>
  </si>
  <si>
    <t>R3DKMHIJGPJH5H</t>
  </si>
  <si>
    <t>R128LZ0DN2NZBZ</t>
  </si>
  <si>
    <t>R3LFQ7EDHZ6DKM</t>
  </si>
  <si>
    <t>RUSJFUV64DPWM</t>
  </si>
  <si>
    <t>RHNVN7WEES6ZV</t>
  </si>
  <si>
    <t>R3LHNY1FJU5Z62</t>
  </si>
  <si>
    <t>RYD25TMDIWVXF</t>
  </si>
  <si>
    <t>R22G4CIX0JF8CT</t>
  </si>
  <si>
    <t>R3KZ4E667WBY58</t>
  </si>
  <si>
    <t>R2A7MIUNOW8DOE</t>
  </si>
  <si>
    <t>R2FXP703540FR1</t>
  </si>
  <si>
    <t>R37E7QJET0BYE8</t>
  </si>
  <si>
    <t>R1NOL0GE16P06G</t>
  </si>
  <si>
    <t>R48EN3ANVWEX9</t>
  </si>
  <si>
    <t>R17WYXS17TYDER</t>
  </si>
  <si>
    <t>R2BMYAH01K8EG8</t>
  </si>
  <si>
    <t>R23IO3LHHG39H</t>
  </si>
  <si>
    <t>R10I6UIAQIP9TN</t>
  </si>
  <si>
    <t>R2XEWWLV1LH7KX</t>
  </si>
  <si>
    <t>R3J0MEY15WI71Z</t>
  </si>
  <si>
    <t>R3HJ0GBBBUGEJZ</t>
  </si>
  <si>
    <t>R3TGTIJ54KHOL0</t>
  </si>
  <si>
    <t>R21TUQZLYNGC0M</t>
  </si>
  <si>
    <t>R1JSFOA0TD4S1A</t>
  </si>
  <si>
    <t>R1KOD8YMT3FJ7I</t>
  </si>
  <si>
    <t>R1BFOK13WV2QLM</t>
  </si>
  <si>
    <t>R3H97FN1H50F7F</t>
  </si>
  <si>
    <t>R1IY2IDRUJX5O5</t>
  </si>
  <si>
    <t>R1N5UJPJ5YGBU5</t>
  </si>
  <si>
    <t>R3BZ3W2KH0X1DQ</t>
  </si>
  <si>
    <t>R3GPO2WYK6ABG</t>
  </si>
  <si>
    <t>RCMFGYS1T27LL</t>
  </si>
  <si>
    <t>R1D5OAMYO4526T</t>
  </si>
  <si>
    <t>R2CU03OULJTK2A</t>
  </si>
  <si>
    <t>R1SHVTKMHHOREL</t>
  </si>
  <si>
    <t>R16MDWVEULVTGY</t>
  </si>
  <si>
    <t>R24VBI0XML9AS5</t>
  </si>
  <si>
    <t>RO1WU1XMSF20C</t>
  </si>
  <si>
    <t>R17U7AO7GNBOX8</t>
  </si>
  <si>
    <t>R2HES1EME0OXU4</t>
  </si>
  <si>
    <t>RWYRMRDBVWYUO</t>
  </si>
  <si>
    <t>R2NB2K5XC70FKP</t>
  </si>
  <si>
    <t>R3623Q21H3MKP6</t>
  </si>
  <si>
    <t>R1XVC6NEYU3ZHV</t>
  </si>
  <si>
    <t>RNFY9ZYM6195O</t>
  </si>
  <si>
    <t>R3TUSIFSD4QCKJ</t>
  </si>
  <si>
    <t>R22PD5EXXTFXP</t>
  </si>
  <si>
    <t>R1LXC8W3AJAQ3I</t>
  </si>
  <si>
    <t>R3U0OEWBKIO5Z3</t>
  </si>
  <si>
    <t>R2RDC6R09NZ0TZ</t>
  </si>
  <si>
    <t>R16LV4RNJLN09N</t>
  </si>
  <si>
    <t>R3RKDGFWWFXK6U</t>
  </si>
  <si>
    <t>R25FVBLAFKIAJU</t>
  </si>
  <si>
    <t>R34P8ODO8FUBK6</t>
  </si>
  <si>
    <t>RWO7FXQAVPEXH</t>
  </si>
  <si>
    <t>R1Y7NG3L23T92Q</t>
  </si>
  <si>
    <t>R2ESL9C3ALANVE</t>
  </si>
  <si>
    <t>R2RBF2BGJRO7H2</t>
  </si>
  <si>
    <t>R1OF0G9O7Z6VSU</t>
  </si>
  <si>
    <t>R30F23SQTDLJPU</t>
  </si>
  <si>
    <t>R12OJO04IKVP5R</t>
  </si>
  <si>
    <t>R1EYIK2EGG3W2H</t>
  </si>
  <si>
    <t>R2B5VJALJVQ8RD</t>
  </si>
  <si>
    <t>R10QDJFCO17945</t>
  </si>
  <si>
    <t>R23VI41K9DE8OJ</t>
  </si>
  <si>
    <t>R98JKKNCSM7B5</t>
  </si>
  <si>
    <t>R38O9HQOE1G03B</t>
  </si>
  <si>
    <t>R597Z0G89GU27</t>
  </si>
  <si>
    <t>RAI7NSHUQO02D</t>
  </si>
  <si>
    <t>R2W5N0Y7MJX8UC</t>
  </si>
  <si>
    <t>R1LK91F22JFZ41</t>
  </si>
  <si>
    <t>R139XIZFXKTMW5</t>
  </si>
  <si>
    <t>R1X5NW4ANBMMRM</t>
  </si>
  <si>
    <t>R3HLDGIDF7PO8C</t>
  </si>
  <si>
    <t>R2FBEQYGE0TH2P</t>
  </si>
  <si>
    <t>R81L413HRWD8B</t>
  </si>
  <si>
    <t>R3V903TPDK44R2</t>
  </si>
  <si>
    <t>R38GLLZ84DSEWS</t>
  </si>
  <si>
    <t>R1GXNHN7WJM2G7</t>
  </si>
  <si>
    <t>R3RK45ISPYVM54</t>
  </si>
  <si>
    <t>R125MD72MJH9VN</t>
  </si>
  <si>
    <t>R2DD2M5YARW7R2</t>
  </si>
  <si>
    <t>R2M9ZYNGGV1ZLN</t>
  </si>
  <si>
    <t>RNWNTRNLSJWSB</t>
  </si>
  <si>
    <t>R3BJBPNI2XP8HF</t>
  </si>
  <si>
    <t>RI1FLXH6TFEAJ</t>
  </si>
  <si>
    <t>R172WRCQLOW97V</t>
  </si>
  <si>
    <t>R3721R2I1BFETF</t>
  </si>
  <si>
    <t>R2DH3Z46FTCXQ8</t>
  </si>
  <si>
    <t>R31KHU73E9BSU4</t>
  </si>
  <si>
    <t>R3L907SI2ZHXKE</t>
  </si>
  <si>
    <t>RL4KVP8C4HB1V</t>
  </si>
  <si>
    <t>R28U78D29I6WST</t>
  </si>
  <si>
    <t>R1SWA127EAXE3Z</t>
  </si>
  <si>
    <t>R2EQHF2D3V0YAL</t>
  </si>
  <si>
    <t>RA8LHY0YBC8WB</t>
  </si>
  <si>
    <t>R1VM09M39X39Y</t>
  </si>
  <si>
    <t>RRCQZ1NUT86W1</t>
  </si>
  <si>
    <t>R7U9X4A8OGS3I</t>
  </si>
  <si>
    <t>R26604Y3P1D000</t>
  </si>
  <si>
    <t>R1KQQ073FBUGOE</t>
  </si>
  <si>
    <t>R2L5WWOGWCXTX9</t>
  </si>
  <si>
    <t>R3S4F4U2MF1Y50</t>
  </si>
  <si>
    <t>R34PV1REW30PDN</t>
  </si>
  <si>
    <t>R2YMG0H31K4P6J</t>
  </si>
  <si>
    <t>R3GPDNKHUWXBMD</t>
  </si>
  <si>
    <t>R2UV1Y16L96TQY</t>
  </si>
  <si>
    <t>RI0NHWUS3HCNY</t>
  </si>
  <si>
    <t>R2WM2M0Q21KL5U</t>
  </si>
  <si>
    <t>RNK7Z9UWFZ55N</t>
  </si>
  <si>
    <t>R1GGNZYCTLDM0X</t>
  </si>
  <si>
    <t>R3T5NNNE4VO6Z5</t>
  </si>
  <si>
    <t>R3GNTYXLIFVANT</t>
  </si>
  <si>
    <t>R3B5HP4PJ8JIOG</t>
  </si>
  <si>
    <t>R2NS7Z2XUJL73H</t>
  </si>
  <si>
    <t>R3DLYP0JW3PWDP</t>
  </si>
  <si>
    <t>R3HWHOM95KCAZV</t>
  </si>
  <si>
    <t>R2EVYBZOHRZ8NQ</t>
  </si>
  <si>
    <t>R2U4UV55GHL0AB</t>
  </si>
  <si>
    <t>R1MXAL2G4J2CB4</t>
  </si>
  <si>
    <t>R2E6IQWP86JIVZ</t>
  </si>
  <si>
    <t>R2VEHBS4GTI9SH</t>
  </si>
  <si>
    <t>R560D18O1BJM7</t>
  </si>
  <si>
    <t>RYPXAOQI77XRF</t>
  </si>
  <si>
    <t>R2T1AP2XBIAQBK</t>
  </si>
  <si>
    <t>RU2RYKNTJU52I</t>
  </si>
  <si>
    <t>R3D6UA9AB1KZ5D</t>
  </si>
  <si>
    <t>R1YFZYNSZI9FAG</t>
  </si>
  <si>
    <t>RQU8SHDXBG8NZ</t>
  </si>
  <si>
    <t>R36UIGIQWYOKT</t>
  </si>
  <si>
    <t>RISUCL5YV9EZN</t>
  </si>
  <si>
    <t>R2K5OD0MEEBTDL</t>
  </si>
  <si>
    <t>RS1N6TNO33BOK</t>
  </si>
  <si>
    <t>R6KWBGOKI1N9Y</t>
  </si>
  <si>
    <t>R30SKUMYLSXXDN</t>
  </si>
  <si>
    <t>R1EOYHZWCRSV7B</t>
  </si>
  <si>
    <t>R13JBDK4SAAYFT</t>
  </si>
  <si>
    <t>RJOU5K9ECNW7Y</t>
  </si>
  <si>
    <t>R2APPRANV6IERZ</t>
  </si>
  <si>
    <t>R26YAKWWPQSNL</t>
  </si>
  <si>
    <t>R30L263BU0PTZP</t>
  </si>
  <si>
    <t>R1A8G9G8J5Z3V5</t>
  </si>
  <si>
    <t>RBTZE0Y27F7IZ</t>
  </si>
  <si>
    <t>R39640821J2S6S</t>
  </si>
  <si>
    <t>R75IA3ZAEBTFU</t>
  </si>
  <si>
    <t>RCVN98N40B1C5</t>
  </si>
  <si>
    <t>R3MDWPL6USKW2T</t>
  </si>
  <si>
    <t>R2ZQ3KNS6ADZKG</t>
  </si>
  <si>
    <t>R3OMNNV6IXSOCS</t>
  </si>
  <si>
    <t>R37Z2W6UYIVLBR</t>
  </si>
  <si>
    <t>RRI2HSPM9BYXP</t>
  </si>
  <si>
    <t>R18PVOQF41S4PH</t>
  </si>
  <si>
    <t>R1WINQHG1SD7FW</t>
  </si>
  <si>
    <t>R39GPO64XUXZMW</t>
  </si>
  <si>
    <t>RYLBN0DAJU4SZ</t>
  </si>
  <si>
    <t>RCP907FSHW2CI</t>
  </si>
  <si>
    <t>R2XSNFIDSF8IL4</t>
  </si>
  <si>
    <t>R2JB9PO5MV9LER</t>
  </si>
  <si>
    <t>R1WOXRK1I1XUD1</t>
  </si>
  <si>
    <t>R2R7NPFFHBHV2M</t>
  </si>
  <si>
    <t>R209MH0VOGQ7EF</t>
  </si>
  <si>
    <t>R276N47ZR7TWCM</t>
  </si>
  <si>
    <t>RFYYONBM15HX5</t>
  </si>
  <si>
    <t>R2FY1Z66KZXJWD</t>
  </si>
  <si>
    <t>R2HMU574902EOQ</t>
  </si>
  <si>
    <t>R33J3X2N75IXU3</t>
  </si>
  <si>
    <t>R3GGQG1U2KLAE3</t>
  </si>
  <si>
    <t>R31AMOLX49DVF8</t>
  </si>
  <si>
    <t>R14ALM4LONM07K</t>
  </si>
  <si>
    <t>RBQ5KLENMT5W</t>
  </si>
  <si>
    <t>RC8LE1R8ZUXK6</t>
  </si>
  <si>
    <t>R2DOHSMCOKMG28</t>
  </si>
  <si>
    <t>R23BQ1TQ435IEO</t>
  </si>
  <si>
    <t>RQTVJP9U5HCTZ</t>
  </si>
  <si>
    <t>R19QIA3XET90J7</t>
  </si>
  <si>
    <t>R30UYREI7BF2FB</t>
  </si>
  <si>
    <t>R27MK332LTT5KS</t>
  </si>
  <si>
    <t>R2TN6LNGD4FLYB</t>
  </si>
  <si>
    <t>RVZJOLWLG5JZ9</t>
  </si>
  <si>
    <t>R32Y3RXFGS0N8S</t>
  </si>
  <si>
    <t>R1WG388SX6A8SS</t>
  </si>
  <si>
    <t>R3FCO1GKVP9JHZ</t>
  </si>
  <si>
    <t>REQQ0KOQUU7N5</t>
  </si>
  <si>
    <t>RB48XNZD8P2Q4</t>
  </si>
  <si>
    <t>R30W8FL25XCO0K</t>
  </si>
  <si>
    <t>R1D8C001FIVRSU</t>
  </si>
  <si>
    <t>R3925M38KC8V79</t>
  </si>
  <si>
    <t>RXGOGCFPVKD34</t>
  </si>
  <si>
    <t>R12RKF2K5CHXWV</t>
  </si>
  <si>
    <t>R2MZ3DIZ5TNO0W</t>
  </si>
  <si>
    <t>RUB8S6S3B4G58</t>
  </si>
  <si>
    <t>R37JZMH1JV7PPA</t>
  </si>
  <si>
    <t>R225TDOAW3E40Y</t>
  </si>
  <si>
    <t>R20F4XL6H69YXD</t>
  </si>
  <si>
    <t>R30J2L74QHTQP9</t>
  </si>
  <si>
    <t>R2OF67AGC4N6JL</t>
  </si>
  <si>
    <t>R1SBTL4GCVQYN7</t>
  </si>
  <si>
    <t>R3LLRND14DDJAB</t>
  </si>
  <si>
    <t>R33RURRS0SE6WD</t>
  </si>
  <si>
    <t>R3EQVOLZJUSS1B</t>
  </si>
  <si>
    <t>R2U0MOPP5A6KMF</t>
  </si>
  <si>
    <t>RPZFZ77ZCT4IM</t>
  </si>
  <si>
    <t>R2K55RM7YMMECZ</t>
  </si>
  <si>
    <t>RAOZT6IRRYUCQ</t>
  </si>
  <si>
    <t>R2G7L7325PDXOX</t>
  </si>
  <si>
    <t>R2DJYKMFRAQOTE</t>
  </si>
  <si>
    <t>R6WQGLVY46ZMZ</t>
  </si>
  <si>
    <t>RT72XDZGEHFR6</t>
  </si>
  <si>
    <t>R2P0CRDHOMUX</t>
  </si>
  <si>
    <t>R1JGV8KAD50B2H</t>
  </si>
  <si>
    <t>R3TYY9FVH4FCHC</t>
  </si>
  <si>
    <t>R1QB481QG82BJO</t>
  </si>
  <si>
    <t>R3C5I5PQSUB7L</t>
  </si>
  <si>
    <t>RPNGVTBER1EP8</t>
  </si>
  <si>
    <t>RTD8NH880GNXH</t>
  </si>
  <si>
    <t>R3H70A536HFEGG</t>
  </si>
  <si>
    <t>R1S5FUVJK5BDKV</t>
  </si>
  <si>
    <t>R10T102N4IHERO</t>
  </si>
  <si>
    <t>R1QALRWVTEDXMH</t>
  </si>
  <si>
    <t>R25MVXUNZDKPIY</t>
  </si>
  <si>
    <t>RJ0CS41K876BR</t>
  </si>
  <si>
    <t>RX87956266XU</t>
  </si>
  <si>
    <t>R1HLEVV8WMVM3R</t>
  </si>
  <si>
    <t>R1UBTZ9MAS7G8V</t>
  </si>
  <si>
    <t>RM040SFEJL7HY</t>
  </si>
  <si>
    <t>R3E4WLWZRX1XIX</t>
  </si>
  <si>
    <t>R17867K1Z3HF91</t>
  </si>
  <si>
    <t>RMIC8UQMGL0U3</t>
  </si>
  <si>
    <t>R2G3S428HL7HAI</t>
  </si>
  <si>
    <t>R2EUN4CN98ASSR</t>
  </si>
  <si>
    <t>RH4LQXPYKNUHQ</t>
  </si>
  <si>
    <t>R15K7J32T1VXWN</t>
  </si>
  <si>
    <t>R2CKMKVZVLVGEN</t>
  </si>
  <si>
    <t>R31G5IFN5GICYC</t>
  </si>
  <si>
    <t>R1L0EKJ498BUV8</t>
  </si>
  <si>
    <t>R1J03LTLYLJTQY</t>
  </si>
  <si>
    <t>R1K4ZOFHBZVZNA</t>
  </si>
  <si>
    <t>R76P8S1ZO6BND</t>
  </si>
  <si>
    <t>R31PGOF9FRDEV4</t>
  </si>
  <si>
    <t>R1VX9N9I41ZY6F</t>
  </si>
  <si>
    <t>R1X7186WUECR3</t>
  </si>
  <si>
    <t>RIXG2KYOQHKVB</t>
  </si>
  <si>
    <t>R2LYKHFGZWSYDL</t>
  </si>
  <si>
    <t>R2LAYGYWWKW3YG</t>
  </si>
  <si>
    <t>RAG4DPQGRW30H</t>
  </si>
  <si>
    <t>RY14T5VSHXOVL</t>
  </si>
  <si>
    <t>R32YZCYBC5ZRV5</t>
  </si>
  <si>
    <t>R1DMAEV6DQYUOD</t>
  </si>
  <si>
    <t>RNR9AZJON6EHU</t>
  </si>
  <si>
    <t>R2NUKH8120XBX1</t>
  </si>
  <si>
    <t>R3BGA0IR8XWNFF</t>
  </si>
  <si>
    <t>R1Z9SVTENNC9JG</t>
  </si>
  <si>
    <t>RE5OA1UZUJM9W</t>
  </si>
  <si>
    <t>R285X2YEP7XRRW</t>
  </si>
  <si>
    <t>R1ENCB49VUPLIC</t>
  </si>
  <si>
    <t>R23RJUU2U87L75</t>
  </si>
  <si>
    <t>RM2L3W83I8OIA</t>
  </si>
  <si>
    <t>R6BV56BS9PVP9</t>
  </si>
  <si>
    <t>R33U0ERE0GVMNJ</t>
  </si>
  <si>
    <t>R1CQTXZAM4625F</t>
  </si>
  <si>
    <t>R1YR920UPA7YH0</t>
  </si>
  <si>
    <t>ROOP0SB30EBY3</t>
  </si>
  <si>
    <t>R32BCBNUXTRTEL</t>
  </si>
  <si>
    <t>R11PB4N9WB3VCS</t>
  </si>
  <si>
    <t>RQ5FP6ADSIS6O</t>
  </si>
  <si>
    <t>R91WZEICT9YIM</t>
  </si>
  <si>
    <t>RLCW4ACH6TGM7</t>
  </si>
  <si>
    <t>RS7QQ6IPVH0ZK</t>
  </si>
  <si>
    <t>R1DN62U7XKE8ZR</t>
  </si>
  <si>
    <t>R2OIY1BC4689L3</t>
  </si>
  <si>
    <t>R1WK9XGOKLW4ZN</t>
  </si>
  <si>
    <t>R2K4PQ80K8G5PO</t>
  </si>
  <si>
    <t>R9R2RIKI1CO8Z</t>
  </si>
  <si>
    <t>RHAN9P6JJBKA5</t>
  </si>
  <si>
    <t>R3LPK5GH31P4HW</t>
  </si>
  <si>
    <t>R3E0GB12MWJZZX</t>
  </si>
  <si>
    <t>R2CLET51I4B6OT</t>
  </si>
  <si>
    <t>RHAXM6WBH7UXK</t>
  </si>
  <si>
    <t>R192P7ADK9SGET</t>
  </si>
  <si>
    <t>R1F57B71LOMGVR</t>
  </si>
  <si>
    <t>R1TJUP2ZEUKJZF</t>
  </si>
  <si>
    <t>R2QWZND34KWAUL</t>
  </si>
  <si>
    <t>R2KLBZ0I1OK6U2</t>
  </si>
  <si>
    <t>R38C18O8S9O2LM</t>
  </si>
  <si>
    <t>R1PAUHTSKMIAIB</t>
  </si>
  <si>
    <t>REREHUV2GTGYO</t>
  </si>
  <si>
    <t>R2OJMVW8WOYD0M</t>
  </si>
  <si>
    <t>R1S9ULEQ5XTNFO</t>
  </si>
  <si>
    <t>R1Y6IA0PNODPA</t>
  </si>
  <si>
    <t>RHMI8LH34RDXN</t>
  </si>
  <si>
    <t>RU8SZ6NFWFYV6</t>
  </si>
  <si>
    <t>R1GQJT5423OND1</t>
  </si>
  <si>
    <t>R2OJEFG3PL2ZVW</t>
  </si>
  <si>
    <t>R31P2Q316FHLME</t>
  </si>
  <si>
    <t>R1JH7M7L4615A2</t>
  </si>
  <si>
    <t>R2851K7A34YYHT</t>
  </si>
  <si>
    <t>R22I6M8QU55OWI</t>
  </si>
  <si>
    <t>R2NCEGPNATUEXJ</t>
  </si>
  <si>
    <t>R3TQ32UCRS81WR</t>
  </si>
  <si>
    <t>R2QPXXMX0YH89H</t>
  </si>
  <si>
    <t>R2NBUIKICW6ASD</t>
  </si>
  <si>
    <t>R3KIQZ1W9FWK3P</t>
  </si>
  <si>
    <t>R1R9QY3F8M6CXP</t>
  </si>
  <si>
    <t>R2DNZV0AH311P1</t>
  </si>
  <si>
    <t>R2ZAGKBTL8IEMI</t>
  </si>
  <si>
    <t>RGMYTIRB3LWEA</t>
  </si>
  <si>
    <t>R2MHX3EGIJVMNQ</t>
  </si>
  <si>
    <t>R1FHCHWONZZ0YJ</t>
  </si>
  <si>
    <t>R216RLQKYB7TWS</t>
  </si>
  <si>
    <t>R1LN12XSMIYTOW</t>
  </si>
  <si>
    <t>R1TG4AO6RXHQNZ</t>
  </si>
  <si>
    <t>R1FCJNCO47BBLU</t>
  </si>
  <si>
    <t>REHOKLPMH5R8P</t>
  </si>
  <si>
    <t>R34LHGI3NRQ0Y2</t>
  </si>
  <si>
    <t>RB90KDMXOCCPZ</t>
  </si>
  <si>
    <t>R1OARKAJGLAKQ4</t>
  </si>
  <si>
    <t>R1N33NHFCLHH1Z</t>
  </si>
  <si>
    <t>R3JL5MHXQ8MCFN</t>
  </si>
  <si>
    <t>R38ZGFRJN3GTNB</t>
  </si>
  <si>
    <t>R1VN3PBKU8OEGA</t>
  </si>
  <si>
    <t>R27ULMSJKIY5YD</t>
  </si>
  <si>
    <t>R34U56TMQL8B9J</t>
  </si>
  <si>
    <t>R2SPWOVTNO9SQP</t>
  </si>
  <si>
    <t>R1D39QP2DCGN5D</t>
  </si>
  <si>
    <t>RP84GJ5M88XI</t>
  </si>
  <si>
    <t>R16V2OB7NBKY0L</t>
  </si>
  <si>
    <t>R22NOAMYT0PYEE</t>
  </si>
  <si>
    <t>R1QAI2QLFV2ST1</t>
  </si>
  <si>
    <t>RMXN9V3YLV8Q9</t>
  </si>
  <si>
    <t>R83JPRO9V52P</t>
  </si>
  <si>
    <t>R3UTU1ETF9YL12</t>
  </si>
  <si>
    <t>RSOL1K3LF3E2I</t>
  </si>
  <si>
    <t>R377A8K2HZUIKP</t>
  </si>
  <si>
    <t>R34U15DVK45JC1</t>
  </si>
  <si>
    <t>RAI2NHXM94X69</t>
  </si>
  <si>
    <t>R3IW1BTNA6GQJ4</t>
  </si>
  <si>
    <t>R1VS6ME7USZQ76</t>
  </si>
  <si>
    <t>R1Z1YO987IN6WA</t>
  </si>
  <si>
    <t>RRW1QA494UE5V</t>
  </si>
  <si>
    <t>R14EM7EM0MGBC5</t>
  </si>
  <si>
    <t>RLPQ6DDNYDH9F</t>
  </si>
  <si>
    <t>R1NX8T5TN04CZ1</t>
  </si>
  <si>
    <t>R135SE2MJDL8AY</t>
  </si>
  <si>
    <t>R2GLOHTJX5OYOQ</t>
  </si>
  <si>
    <t>R3TYVHL507XB76</t>
  </si>
  <si>
    <t>R3C219XKJW9GI2</t>
  </si>
  <si>
    <t>R7KGIU29C0TLL</t>
  </si>
  <si>
    <t>R3S0UMZSM6FNWM</t>
  </si>
  <si>
    <t>R3MODCWX8MEIFI</t>
  </si>
  <si>
    <t>RGLPAU9M85OBG</t>
  </si>
  <si>
    <t>RBOERVXC2919N</t>
  </si>
  <si>
    <t>R1EYK2W81FR1YN</t>
  </si>
  <si>
    <t>R2QUFMWF2JX8KR</t>
  </si>
  <si>
    <t>R1ZQQKZCCG4KD2</t>
  </si>
  <si>
    <t>R1OHAWNCB4K26S</t>
  </si>
  <si>
    <t>R1A7EDRAMKIXJ6</t>
  </si>
  <si>
    <t>R2H3UO33625F4U</t>
  </si>
  <si>
    <t>R3UX0I4P6QYZDT</t>
  </si>
  <si>
    <t>R2WBZ23WWYQWIS</t>
  </si>
  <si>
    <t>R2VDCJG8SCEN6I</t>
  </si>
  <si>
    <t>R1NEXD5T49KYP9</t>
  </si>
  <si>
    <t>RWVCDTLWJRC3M</t>
  </si>
  <si>
    <t>R3MJ0JMWK80XK8</t>
  </si>
  <si>
    <t>R9ZFKUH0FBRMX</t>
  </si>
  <si>
    <t>R21NL80UATYBKB</t>
  </si>
  <si>
    <t>R1CUCX33DRNLV3</t>
  </si>
  <si>
    <t>R2FI0QR1J4J704</t>
  </si>
  <si>
    <t>R3RKJLBB11FNIO</t>
  </si>
  <si>
    <t>R25C9QT8WYDZG9</t>
  </si>
  <si>
    <t>R10KEMT1N336ZD</t>
  </si>
  <si>
    <t>RL01KZO95GX4F</t>
  </si>
  <si>
    <t>R1Q721FI3A7XLK</t>
  </si>
  <si>
    <t>R34MTIAB8IHAI</t>
  </si>
  <si>
    <t>R1LG1DNA516T7L</t>
  </si>
  <si>
    <t>RFH8DR3A2O8BG</t>
  </si>
  <si>
    <t>RFA922H587JFN</t>
  </si>
  <si>
    <t>R10BFD806POSOX</t>
  </si>
  <si>
    <t>R1GQJYYLCFOXJ8</t>
  </si>
  <si>
    <t>ROASRYCFUFCK0</t>
  </si>
  <si>
    <t>R1M63KP70YH4TU</t>
  </si>
  <si>
    <t>RV26OEPPLTVTZ</t>
  </si>
  <si>
    <t>RAS4252SOW901</t>
  </si>
  <si>
    <t>R1EQV38U53I993</t>
  </si>
  <si>
    <t>RD4X602L8KNNS</t>
  </si>
  <si>
    <t>R1DSLJ58BW45MG</t>
  </si>
  <si>
    <t>RZF2IS7TK6MF4</t>
  </si>
  <si>
    <t>RLAJSE9228SAA</t>
  </si>
  <si>
    <t>RHZFWFPW57PEH</t>
  </si>
  <si>
    <t>R5V3SEBXEYTV9</t>
  </si>
  <si>
    <t>R3QW79LOKH6EDA</t>
  </si>
  <si>
    <t>R15LLZLNGUHHTJ</t>
  </si>
  <si>
    <t>R2NS5ZCYJFF5KE</t>
  </si>
  <si>
    <t>R3MQME1SHOPH91</t>
  </si>
  <si>
    <t>R2NP5Z355ZHRS5</t>
  </si>
  <si>
    <t>R31UEUZ7SSSMWI</t>
  </si>
  <si>
    <t>R12LCASDHZOB5X</t>
  </si>
  <si>
    <t>RLBAK5CT8NA03</t>
  </si>
  <si>
    <t>R3RU9Y16IO9WEC</t>
  </si>
  <si>
    <t>RWDHPQP1486KE</t>
  </si>
  <si>
    <t>R38QX86OPW8QSV</t>
  </si>
  <si>
    <t>R1P673FG5GG9AO</t>
  </si>
  <si>
    <t>R3ROYQ6BV3RM5T</t>
  </si>
  <si>
    <t>R3ETCBWLMH5U7J</t>
  </si>
  <si>
    <t>RL03M79RJEZYY</t>
  </si>
  <si>
    <t>R38671IDIYF3KV</t>
  </si>
  <si>
    <t>R20KDGMHU5A66W</t>
  </si>
  <si>
    <t>R1H428OSIRK1PP</t>
  </si>
  <si>
    <t>RC0FSCHN4TB9A</t>
  </si>
  <si>
    <t>RPA8V1051ERUL</t>
  </si>
  <si>
    <t>R2M7ENP70GK5P4</t>
  </si>
  <si>
    <t>R3PA1IDUY9QNC8</t>
  </si>
  <si>
    <t>R1QVT2JWXS2Y8Q</t>
  </si>
  <si>
    <t>R2D2Z6QVL2FXNO</t>
  </si>
  <si>
    <t>R2W3Y5HX9WED9J</t>
  </si>
  <si>
    <t>R2TUAIDPW255N6</t>
  </si>
  <si>
    <t>RWLGI93AXFKRD</t>
  </si>
  <si>
    <t>R2WQHYFXQ5BCCA</t>
  </si>
  <si>
    <t>R3BU0MFK2ORFS6</t>
  </si>
  <si>
    <t>R2A3HU0CB8SUQ4</t>
  </si>
  <si>
    <t>R28DOVGVW1QZXZ</t>
  </si>
  <si>
    <t>R26XU8W37JQI55</t>
  </si>
  <si>
    <t>R2S12HQMGEON44</t>
  </si>
  <si>
    <t>R2NVYGBTVG3FJR</t>
  </si>
  <si>
    <t>R3VG49O0264FQ9</t>
  </si>
  <si>
    <t>R23YK9FCYDZ8D5</t>
  </si>
  <si>
    <t>R2FHT8TJPYXUVB</t>
  </si>
  <si>
    <t>R2775SLGU24T7V</t>
  </si>
  <si>
    <t>R3M6CEWXVKNB4E</t>
  </si>
  <si>
    <t>R17T0PBEN71P6E</t>
  </si>
  <si>
    <t>R4P7D5FJZ86K4</t>
  </si>
  <si>
    <t>R3V035V0E672U2</t>
  </si>
  <si>
    <t>R331A15NMMC2WR</t>
  </si>
  <si>
    <t>R36T09OX35WPH0</t>
  </si>
  <si>
    <t>R1SPKNBAZ5I7N1</t>
  </si>
  <si>
    <t>R2H32V6C3AL47P</t>
  </si>
  <si>
    <t>R3V0GQV599E046</t>
  </si>
  <si>
    <t>R1K3DKKD38K4YV</t>
  </si>
  <si>
    <t>R3GLFGKDB9OSU6</t>
  </si>
  <si>
    <t>R19K03O5BUU15B</t>
  </si>
  <si>
    <t>R3LHO7E66T27P9</t>
  </si>
  <si>
    <t>RE1RVB3YIBPKD</t>
  </si>
  <si>
    <t>R41RLIIPI7UUH</t>
  </si>
  <si>
    <t>R232FT7DXDWX1C</t>
  </si>
  <si>
    <t>R1V3MB7YGA2UND</t>
  </si>
  <si>
    <t>R2TELVLYX3JH8E</t>
  </si>
  <si>
    <t>RKUQAQZUBEG5P</t>
  </si>
  <si>
    <t>R14GNLBYKUA03S</t>
  </si>
  <si>
    <t>R3KGBGD8RQ7BH7</t>
  </si>
  <si>
    <t>R1NARG7VJ59AD3</t>
  </si>
  <si>
    <t>R6BEKBJDZAEX5</t>
  </si>
  <si>
    <t>R36J5LRZNMMZXL</t>
  </si>
  <si>
    <t>R2AHCTVOGP0T6P</t>
  </si>
  <si>
    <t>R3HDBTGLJJ34YO</t>
  </si>
  <si>
    <t>R2Q8HE3RM7HW5L</t>
  </si>
  <si>
    <t>R1K6IPHKQQ03AJ</t>
  </si>
  <si>
    <t>ROANI9ZPECRM0</t>
  </si>
  <si>
    <t>RJYLPPJ0FGP7W</t>
  </si>
  <si>
    <t>R2FID5PFZZFEMW</t>
  </si>
  <si>
    <t>R358SS960NFBLL</t>
  </si>
  <si>
    <t>R3V2BSMUA81YBR</t>
  </si>
  <si>
    <t>R11VQG0J80EBFL</t>
  </si>
  <si>
    <t>R3ULSAT0BPNPG4</t>
  </si>
  <si>
    <t>R2XXGJP0K25QJZ</t>
  </si>
  <si>
    <t>R2PQ51W8C26K8S</t>
  </si>
  <si>
    <t>RM0S8X7RALDXR</t>
  </si>
  <si>
    <t>R2118P20L5XNMT</t>
  </si>
  <si>
    <t>RRO90ETYUURUA</t>
  </si>
  <si>
    <t>R323P80OW5K9CY</t>
  </si>
  <si>
    <t>RXQMN1M04TM6F</t>
  </si>
  <si>
    <t>RZFKWWARTVKAF</t>
  </si>
  <si>
    <t>R8H5BG1FDKRSA</t>
  </si>
  <si>
    <t>R3J9SJCJGPDO4E</t>
  </si>
  <si>
    <t>RFPSJKWNCQAO2</t>
  </si>
  <si>
    <t>R14L1ELN40CL68</t>
  </si>
  <si>
    <t>R26SGRT511UO9Y</t>
  </si>
  <si>
    <t>R2RPCNJXQJS739</t>
  </si>
  <si>
    <t>R15CXRO9889JGL</t>
  </si>
  <si>
    <t>RYUKIJ43LG4RC</t>
  </si>
  <si>
    <t>RUHO80MJ5NV8O</t>
  </si>
  <si>
    <t>R20IACRIZKZAQF</t>
  </si>
  <si>
    <t>R27C4TPKHXYBRU</t>
  </si>
  <si>
    <t>R1WGISGIIXAU1B</t>
  </si>
  <si>
    <t>R2WFSJJW04UWJ8</t>
  </si>
  <si>
    <t>R2QYC49E7WPALL</t>
  </si>
  <si>
    <t>R1URJDO4NTW2ML</t>
  </si>
  <si>
    <t>R3D6T949ZTO02J</t>
  </si>
  <si>
    <t>RL8X7H598LEE4</t>
  </si>
  <si>
    <t>RB0LBG619UMSN</t>
  </si>
  <si>
    <t>R13CIOIUD1D8UM</t>
  </si>
  <si>
    <t>R17AIJTSM1FUNS</t>
  </si>
  <si>
    <t>R3AJ1T3JVA8O9V</t>
  </si>
  <si>
    <t>R2LC5ETGN1KHH8</t>
  </si>
  <si>
    <t>RXGY54C9GN1LV</t>
  </si>
  <si>
    <t>RNCM6E4OW05E</t>
  </si>
  <si>
    <t>RT2KK4EHU66TM</t>
  </si>
  <si>
    <t>R2O3QIKNY5DF3X</t>
  </si>
  <si>
    <t>R1DVF8WQYO780</t>
  </si>
  <si>
    <t>R2B57KUCWYWDKX</t>
  </si>
  <si>
    <t>R387VL6JFWOGER</t>
  </si>
  <si>
    <t>R1OI6WSW06GR1S</t>
  </si>
  <si>
    <t>R35O9XKPNRSYBT</t>
  </si>
  <si>
    <t>R18TBS4UYVK90T</t>
  </si>
  <si>
    <t>R2Y87EUNNJCKL7</t>
  </si>
  <si>
    <t>R3KEMD6RG0SKOI</t>
  </si>
  <si>
    <t>R17AITIJSUGQPX</t>
  </si>
  <si>
    <t>R2HIE7XFOYE3GL</t>
  </si>
  <si>
    <t>R3E5Z7FQ1S0QX4</t>
  </si>
  <si>
    <t>R285YUOW07EVMO</t>
  </si>
  <si>
    <t>R3V4MXWG0YPF9R</t>
  </si>
  <si>
    <t>R34N3UV1B4LL6W</t>
  </si>
  <si>
    <t>R16JFD8JNYYTIE</t>
  </si>
  <si>
    <t>R3G5PHC3VUAXU8</t>
  </si>
  <si>
    <t>R2IIY08QX4SR46</t>
  </si>
  <si>
    <t>R267DLLCKGD15M</t>
  </si>
  <si>
    <t>R31P4MQH7YLP4I</t>
  </si>
  <si>
    <t>R42A5QTEMPPGQ</t>
  </si>
  <si>
    <t>RHE6HF6ZA5R2W</t>
  </si>
  <si>
    <t>R1YAD59EAWIPJS</t>
  </si>
  <si>
    <t>RYH2UHSWNFEWJ</t>
  </si>
  <si>
    <t>R23524DWSS2QQ3</t>
  </si>
  <si>
    <t>RZ7HZPPMZP6NJ</t>
  </si>
  <si>
    <t>R3UU1TR7386E57</t>
  </si>
  <si>
    <t>R3IX0H9MIZUJNR</t>
  </si>
  <si>
    <t>R14GI2JBIZGJ61</t>
  </si>
  <si>
    <t>R1U84J3FQUIM6L</t>
  </si>
  <si>
    <t>R2ENIZDLLQ21KM</t>
  </si>
  <si>
    <t>R2XNZ6AHVRFG25</t>
  </si>
  <si>
    <t>R1JHP7LI8PMNM</t>
  </si>
  <si>
    <t>R10FUJSCR3VYHY</t>
  </si>
  <si>
    <t>R2Y8B5LQ5HLACQ</t>
  </si>
  <si>
    <t>R3BC8GS9GGMBTI</t>
  </si>
  <si>
    <t>R2BO0XUUDY4ZA3</t>
  </si>
  <si>
    <t>RN23FCU4EP3F3</t>
  </si>
  <si>
    <t>RDGNXFM923PG4</t>
  </si>
  <si>
    <t>R26PGAI8JKY8XB</t>
  </si>
  <si>
    <t>R381CGOL80J2QM</t>
  </si>
  <si>
    <t>R3C2WT83DOSL8U</t>
  </si>
  <si>
    <t>R1GKC3NL9J667A</t>
  </si>
  <si>
    <t>R2EQZSSQHG60ET</t>
  </si>
  <si>
    <t>R1AA3R2AQC9MOM</t>
  </si>
  <si>
    <t>R3IF70MWH0IS69</t>
  </si>
  <si>
    <t>RQRALTGTHS809</t>
  </si>
  <si>
    <t>R3128T0PG1V9CH</t>
  </si>
  <si>
    <t>R1MUW41R427BHI</t>
  </si>
  <si>
    <t>R2U10LYYC10P7G</t>
  </si>
  <si>
    <t>R247ATLN4EWIZW</t>
  </si>
  <si>
    <t>R1MPFKYPRMO5YT</t>
  </si>
  <si>
    <t>R1XY9CHD5RF3GK</t>
  </si>
  <si>
    <t>RN7COQSQK4VHG</t>
  </si>
  <si>
    <t>R77IUN9DGACP3</t>
  </si>
  <si>
    <t>R1UEW20K7UFQ57</t>
  </si>
  <si>
    <t>R1R38EQG1H6453</t>
  </si>
  <si>
    <t>R34K4FWTB5W7AY</t>
  </si>
  <si>
    <t>R1AIQQLE21YDXS</t>
  </si>
  <si>
    <t>R26ABOIUJ8UXJ7</t>
  </si>
  <si>
    <t>R93L2MCBC4Y90</t>
  </si>
  <si>
    <t>R2GDAM50Z413JN</t>
  </si>
  <si>
    <t>R16TI1N60Q41BB</t>
  </si>
  <si>
    <t>R1UEYEMD03OA5C</t>
  </si>
  <si>
    <t>R16D88E4TNGL3M</t>
  </si>
  <si>
    <t>R1WSNRYZ7VK0KB</t>
  </si>
  <si>
    <t>R3UEORHQEZE02I</t>
  </si>
  <si>
    <t>R2UPOYZPNU8349</t>
  </si>
  <si>
    <t>R3C3HZYNE1WHDQ</t>
  </si>
  <si>
    <t>R1N8R67WYJGKMJ</t>
  </si>
  <si>
    <t>R3UZ1PKYHGKLV6</t>
  </si>
  <si>
    <t>R2KA8O97VAZJBJ</t>
  </si>
  <si>
    <t>R3OL0GIELMWSPG</t>
  </si>
  <si>
    <t>R1KWGTMTWTIMQ9</t>
  </si>
  <si>
    <t>R35G82LMN1P1V4</t>
  </si>
  <si>
    <t>R2R9TCZMPRU2</t>
  </si>
  <si>
    <t>R2IJXSRMFCQGXD</t>
  </si>
  <si>
    <t>R3AZ1FCTLW335M</t>
  </si>
  <si>
    <t>RQR59DAFHW3WV</t>
  </si>
  <si>
    <t>R1Z1QLVITW84J4</t>
  </si>
  <si>
    <t>R2YQHZ0LLWV1HI</t>
  </si>
  <si>
    <t>RSC0FWSR0TQTI</t>
  </si>
  <si>
    <t>RBBUCW5C77081</t>
  </si>
  <si>
    <t>R3OZNN0REGYW37</t>
  </si>
  <si>
    <t>RPWJM0MSSSPKQ</t>
  </si>
  <si>
    <t>RDOS8J6F5UUFR</t>
  </si>
  <si>
    <t>R2FLPV0UUUZ7N9</t>
  </si>
  <si>
    <t>R1V7G94DCYII33</t>
  </si>
  <si>
    <t>R2JHT8YA8MKY6D</t>
  </si>
  <si>
    <t>R2WB933QP966J7</t>
  </si>
  <si>
    <t>R2FRXL54AFATWQ</t>
  </si>
  <si>
    <t>ROBDUAJXECNYM</t>
  </si>
  <si>
    <t>R6GD9MATBBC0</t>
  </si>
  <si>
    <t>RGKPT6A78DSX2</t>
  </si>
  <si>
    <t>R7UCUG9Q2AOY9</t>
  </si>
  <si>
    <t>RWC4G90JFDFX5</t>
  </si>
  <si>
    <t>RCDQUPWVIM6NN</t>
  </si>
  <si>
    <t>R25MFNHA3G4KVK</t>
  </si>
  <si>
    <t>R28SHHTDCYFLEK</t>
  </si>
  <si>
    <t>RV4W2N7V5XWQ2</t>
  </si>
  <si>
    <t>RVXZKH1V12BGV</t>
  </si>
  <si>
    <t>R2I4E5T7EM6I5F</t>
  </si>
  <si>
    <t>R103G2OV6OFA3Q</t>
  </si>
  <si>
    <t>R2RO9SXDGM8J5C</t>
  </si>
  <si>
    <t>RRMMF8UU19VAL</t>
  </si>
  <si>
    <t>R1ISB08X01VDS3</t>
  </si>
  <si>
    <t>R1EZC4VZXSJG4L</t>
  </si>
  <si>
    <t>R1R39X4XI4GF5N</t>
  </si>
  <si>
    <t>R2NR5VY4ULMZGZ</t>
  </si>
  <si>
    <t>R1FGNEOQQOF3QC</t>
  </si>
  <si>
    <t>R7BTN0BZCR0JG</t>
  </si>
  <si>
    <t>R1IGYOAGJ9FW5U</t>
  </si>
  <si>
    <t>R3B1Y0WDM2QS0U</t>
  </si>
  <si>
    <t>R2KNU5Q3FUL54C</t>
  </si>
  <si>
    <t>RVRVEXC4LY123</t>
  </si>
  <si>
    <t>R1T78WUQICUVWR</t>
  </si>
  <si>
    <t>R1DOXKQXS4PKV4</t>
  </si>
  <si>
    <t>RVUE4MKJEQRHT</t>
  </si>
  <si>
    <t>R19TF5TUY71HKH</t>
  </si>
  <si>
    <t>R37SY71K0T1BJN</t>
  </si>
  <si>
    <t>R2S5BGMA1NFQKX</t>
  </si>
  <si>
    <t>R1YLUKFUNEFOS8</t>
  </si>
  <si>
    <t>R18WAOEKUC44AI</t>
  </si>
  <si>
    <t>R1BGNNW7TQ5MPS</t>
  </si>
  <si>
    <t>R2L7845B2RVR6N</t>
  </si>
  <si>
    <t>RMOKL16V5DQIB</t>
  </si>
  <si>
    <t>R3FXQ9F63UCILJ</t>
  </si>
  <si>
    <t>R2L6CGYUBY0JJI</t>
  </si>
  <si>
    <t>R7KWJGO2GW0F1</t>
  </si>
  <si>
    <t>R1H7NLDDU8PSE6</t>
  </si>
  <si>
    <t>R3KJZVGMCEDPKA</t>
  </si>
  <si>
    <t>R1EU6W1X8DZQN1</t>
  </si>
  <si>
    <t>R3L27Z1PJ76EKV</t>
  </si>
  <si>
    <t>R1834GGPCPMNI7</t>
  </si>
  <si>
    <t>R1UMU1N5S0KAZR</t>
  </si>
  <si>
    <t>R1WXD21WPVTX5W</t>
  </si>
  <si>
    <t>RKAXT22G5HS62</t>
  </si>
  <si>
    <t>R30RLRRT0OJMVO</t>
  </si>
  <si>
    <t>R1VSKOXXZVR2QQ</t>
  </si>
  <si>
    <t>RTHHAHQ848PU8</t>
  </si>
  <si>
    <t>R1RNS2YZ7FXVD1</t>
  </si>
  <si>
    <t>RMYPWXFB5Y3MQ</t>
  </si>
  <si>
    <t>R2ZCXVKC7DFULV</t>
  </si>
  <si>
    <t>R1MBN704BJGOUR</t>
  </si>
  <si>
    <t>R357MDXJPLIJ9E</t>
  </si>
  <si>
    <t>R38J3H1JQN20BI</t>
  </si>
  <si>
    <t>R2RSNVMKFP7F3P</t>
  </si>
  <si>
    <t>RH5W7R1Y9BY84</t>
  </si>
  <si>
    <t>R249DXGFQ2JBLD</t>
  </si>
  <si>
    <t>R2VNKWOJBOWTDG</t>
  </si>
  <si>
    <t>R2YUL0HEHC0ZN2</t>
  </si>
  <si>
    <t>R2I46FOK401C78</t>
  </si>
  <si>
    <t>RSAI7CGWIHYS0</t>
  </si>
  <si>
    <t>R3OJNER98OIMQL</t>
  </si>
  <si>
    <t>RCYM7OUD8PKWH</t>
  </si>
  <si>
    <t>RRK0TIGHV700F</t>
  </si>
  <si>
    <t>RRAGI9YCKE2H9</t>
  </si>
  <si>
    <t>R2R51I1D2W2K9X</t>
  </si>
  <si>
    <t>RRI0B00NV10SB</t>
  </si>
  <si>
    <t>R261OFDIUG1971</t>
  </si>
  <si>
    <t>R2I7WIQ18HOAJR</t>
  </si>
  <si>
    <t>R1MB58FBZOQYHE</t>
  </si>
  <si>
    <t>R2HRFJXDH2U2QF</t>
  </si>
  <si>
    <t>RBF3D3XXWV6MG</t>
  </si>
  <si>
    <t>R35UVFYMTLRZXN</t>
  </si>
  <si>
    <t>RAYDUICJELIOP</t>
  </si>
  <si>
    <t>R37BU4XVJNNTLH</t>
  </si>
  <si>
    <t>R8Q0FKDLJ9B8L</t>
  </si>
  <si>
    <t>R38C74PL5UIY1Y</t>
  </si>
  <si>
    <t>R211TH789OFH2F</t>
  </si>
  <si>
    <t>R2DFHKY9SQTXGF</t>
  </si>
  <si>
    <t>R52EDT5ZD6ZQF</t>
  </si>
  <si>
    <t>R41500Y3DT8IX</t>
  </si>
  <si>
    <t>R12TCJ1XMAA5LP</t>
  </si>
  <si>
    <t>R1RWY2VHKKRTGR</t>
  </si>
  <si>
    <t>R3EQX6JS3PVMLK</t>
  </si>
  <si>
    <t>R1J6XAH9EKY79T</t>
  </si>
  <si>
    <t>R7ZHZFO8L3X2W</t>
  </si>
  <si>
    <t>R1A2H4LNTTSZKN</t>
  </si>
  <si>
    <t>R29RZ6S6SY3H4F</t>
  </si>
  <si>
    <t>R2MZ7BZ4991B7O</t>
  </si>
  <si>
    <t>R125UHW97PT3OH</t>
  </si>
  <si>
    <t>R1GNNZDXKP43DG</t>
  </si>
  <si>
    <t>R1ZDKQ5659C68H</t>
  </si>
  <si>
    <t>R36FYJ9DGL1QL1</t>
  </si>
  <si>
    <t>R1IZDBZW18XJPH</t>
  </si>
  <si>
    <t>R2G9RHDQN3S511</t>
  </si>
  <si>
    <t>R3GFHK3HJ4FRRZ</t>
  </si>
  <si>
    <t>R3QKL6QNRFS6T</t>
  </si>
  <si>
    <t>R1JGF7WFAYR6SA</t>
  </si>
  <si>
    <t>R3QMM0HI96HW0Z</t>
  </si>
  <si>
    <t>R3OW5MN95Z8BDO</t>
  </si>
  <si>
    <t>R1NBO3NP1WH1V8</t>
  </si>
  <si>
    <t>R9DM4KZATOPQE</t>
  </si>
  <si>
    <t>R3JPYH668MK3JJ</t>
  </si>
  <si>
    <t>R2PR9B2W94FLT2</t>
  </si>
  <si>
    <t>R1P08EMGTQXLEZ</t>
  </si>
  <si>
    <t>R2RS93VMF3PSHS</t>
  </si>
  <si>
    <t>R3TJKDUB3GKBQ8</t>
  </si>
  <si>
    <t>R1PKZ6WASMYMSG</t>
  </si>
  <si>
    <t>RZV7UUDKB6JRH</t>
  </si>
  <si>
    <t>R2Y3US2UNMI3UR</t>
  </si>
  <si>
    <t>R2IUZKZ2BFCQPB</t>
  </si>
  <si>
    <t>RS3FCMS4SCQ6V</t>
  </si>
  <si>
    <t>R1DKS4CX2ELE9L</t>
  </si>
  <si>
    <t>R2O8KBZUC4EB8A</t>
  </si>
  <si>
    <t>RNT0QZ6SRDN5V</t>
  </si>
  <si>
    <t>R3H9YQ6S3H3GLL</t>
  </si>
  <si>
    <t>R3W56W4AW11KW1</t>
  </si>
  <si>
    <t>RPJ5DDRIN3STD</t>
  </si>
  <si>
    <t>R3673WOUZQ8VY4</t>
  </si>
  <si>
    <t>R3129KHZHX9V13</t>
  </si>
  <si>
    <t>RDPHA1Q2BUYT2</t>
  </si>
  <si>
    <t>R1Z655ELTMOH4N</t>
  </si>
  <si>
    <t>R1J3D9HLJQKZTS</t>
  </si>
  <si>
    <t>R2B7BEQ6YQOWVO</t>
  </si>
  <si>
    <t>R2SF8G03AVZDBK</t>
  </si>
  <si>
    <t>R9UEQQ3FCV3UD</t>
  </si>
  <si>
    <t>R2E39V9PQNSKB2</t>
  </si>
  <si>
    <t>R3UPIMMS24KIKB</t>
  </si>
  <si>
    <t>RM0KONA0D7IDQ</t>
  </si>
  <si>
    <t>R72MOQ4D28G1E</t>
  </si>
  <si>
    <t>R1X07P7FPU0WD8</t>
  </si>
  <si>
    <t>R7VI24QL64CL</t>
  </si>
  <si>
    <t>RE10WZDEARA78</t>
  </si>
  <si>
    <t>R5P9JRFHZZ909</t>
  </si>
  <si>
    <t>RPGI8FD8L5XJ6</t>
  </si>
  <si>
    <t>R36XGTWLTTWPKY</t>
  </si>
  <si>
    <t>R11S82IA4CCOBF</t>
  </si>
  <si>
    <t>R2N5BCWW3L6N61</t>
  </si>
  <si>
    <t>R368GSXQQ4XZOQ</t>
  </si>
  <si>
    <t>R2IX7Y214VQ393</t>
  </si>
  <si>
    <t>R3E53UMP67OLFQ</t>
  </si>
  <si>
    <t>R1A09WDPBYAYY5</t>
  </si>
  <si>
    <t>R2XF84DPH68G5Y</t>
  </si>
  <si>
    <t>R272LVPQ9OGM0S</t>
  </si>
  <si>
    <t>RBQF76FUWS8PH</t>
  </si>
  <si>
    <t>RUV6A5DB7ROJU</t>
  </si>
  <si>
    <t>R25Z9XP6UQKEBZ</t>
  </si>
  <si>
    <t>R33QHW049WSWGB</t>
  </si>
  <si>
    <t>R3QAWS03V5OYSG</t>
  </si>
  <si>
    <t>R3407AFPL16VUS</t>
  </si>
  <si>
    <t>R3SMBF0YI93Z13</t>
  </si>
  <si>
    <t>R32MW4CZK929NC</t>
  </si>
  <si>
    <t>R1SHQ7Y1O213S7</t>
  </si>
  <si>
    <t>RFCIU1144956F</t>
  </si>
  <si>
    <t>R29OJILEK4V1FH</t>
  </si>
  <si>
    <t>R1MEGOIYHS8OLM</t>
  </si>
  <si>
    <t>R1WY4BGMPQ0EYI</t>
  </si>
  <si>
    <t>R2XGJ9GML1PUJO</t>
  </si>
  <si>
    <t>RE8OSDUM47BMX</t>
  </si>
  <si>
    <t>R1SWNKZP36AU1J</t>
  </si>
  <si>
    <t>R2T4RPK1O46TBX</t>
  </si>
  <si>
    <t>R1WBRQ50IN70OF</t>
  </si>
  <si>
    <t>RE0HLO48TPM4O</t>
  </si>
  <si>
    <t>R2V8WPXZSTAKKE</t>
  </si>
  <si>
    <t>RMQ0XU5QGL5LV</t>
  </si>
  <si>
    <t>R2URDJTQLPFEYH</t>
  </si>
  <si>
    <t>R2P9AVX3K59AMP</t>
  </si>
  <si>
    <t>RMN6DAWRN6MNN</t>
  </si>
  <si>
    <t>R1GQKFSLO6JQPG</t>
  </si>
  <si>
    <t>R2D1O37R5BY6XH</t>
  </si>
  <si>
    <t>R1WVLTHBMN7N0E</t>
  </si>
  <si>
    <t>R8WN9F9D8U570</t>
  </si>
  <si>
    <t>RPW50TOB01UYA</t>
  </si>
  <si>
    <t>R11TIPQDVW2QS6</t>
  </si>
  <si>
    <t>R3R2G8NOZZEM2R</t>
  </si>
  <si>
    <t>R3IBC8ULMDZUKM</t>
  </si>
  <si>
    <t>R347N3QN1A9C</t>
  </si>
  <si>
    <t>RUY22A4DUCUEL</t>
  </si>
  <si>
    <t>R11AIQ47T2I3TL</t>
  </si>
  <si>
    <t>R3LJ607WFYPUQ4</t>
  </si>
  <si>
    <t>R3COKVLLD9MI38</t>
  </si>
  <si>
    <t>R295JPL1432HLX</t>
  </si>
  <si>
    <t>RCIVIPD80E5T8</t>
  </si>
  <si>
    <t>RRF41F2P7DFYP</t>
  </si>
  <si>
    <t>R2SE5XVJ5LORTD</t>
  </si>
  <si>
    <t>R2N5ZJZILGOY2N</t>
  </si>
  <si>
    <t>R1SQ6MJK0SVC2A</t>
  </si>
  <si>
    <t>RMDL90RMZO5Y</t>
  </si>
  <si>
    <t>R1QERTKSSSD95F</t>
  </si>
  <si>
    <t>R3FN5C259GVPPY</t>
  </si>
  <si>
    <t>R2FT933TABEB7O</t>
  </si>
  <si>
    <t>R3M6TF2LH1H23Q</t>
  </si>
  <si>
    <t>RT3G3MB3U8LC1</t>
  </si>
  <si>
    <t>R3GU8IR94309OK</t>
  </si>
  <si>
    <t>R2LWF5MF37BRFN</t>
  </si>
  <si>
    <t>R16HGOYD8RITO8</t>
  </si>
  <si>
    <t>RS7K2VARSRPPH</t>
  </si>
  <si>
    <t>R29RY4BYVG8N55</t>
  </si>
  <si>
    <t>R1WPHPSV5DKHQJ</t>
  </si>
  <si>
    <t>RMGE5B6FD1FS5</t>
  </si>
  <si>
    <t>R1FN1REHXYLMZ</t>
  </si>
  <si>
    <t>R1BL6NYV6D8W1M</t>
  </si>
  <si>
    <t>RJHBMPZRSI8AJ</t>
  </si>
  <si>
    <t>R144IGLWP70M8K</t>
  </si>
  <si>
    <t>RHSVGQWZTK60L</t>
  </si>
  <si>
    <t>R2M5S0A5M8DPEJ</t>
  </si>
  <si>
    <t>RWJG2SH0FCSIY</t>
  </si>
  <si>
    <t>R1PRZD3XZDNYN9</t>
  </si>
  <si>
    <t>R2ZE4LMVZ6V163</t>
  </si>
  <si>
    <t>RKC553AXS535M</t>
  </si>
  <si>
    <t>R333JM0032BELJ</t>
  </si>
  <si>
    <t>R5S6E55NYGJUK</t>
  </si>
  <si>
    <t>R2ZE9NQLM0OD5B</t>
  </si>
  <si>
    <t>RNZNVONK9XAL7</t>
  </si>
  <si>
    <t>RIZOHKWA7NHO4</t>
  </si>
  <si>
    <t>R28G51B8I2WH0N</t>
  </si>
  <si>
    <t>R1PAALMCY8OGOR</t>
  </si>
  <si>
    <t>R2S1GDT2RANQ20</t>
  </si>
  <si>
    <t>R3F1K3SM97DG5P</t>
  </si>
  <si>
    <t>RGIN9AS9WAQNP</t>
  </si>
  <si>
    <t>R2TI5S1VH0Z88G</t>
  </si>
  <si>
    <t>R3K4W8ED08OFWZ</t>
  </si>
  <si>
    <t>RHSML7W05JVC0</t>
  </si>
  <si>
    <t>R1CFTT0Q5RRC8C</t>
  </si>
  <si>
    <t>R3SMLK8O4PUTW5</t>
  </si>
  <si>
    <t>R3BHJRLDSTVS7W</t>
  </si>
  <si>
    <t>RO0KLBJXV6XCR</t>
  </si>
  <si>
    <t>R1JO87DOGUEQHC</t>
  </si>
  <si>
    <t>R1UQ0AYNB30CZS</t>
  </si>
  <si>
    <t>R34O4E591I5RJN</t>
  </si>
  <si>
    <t>R2X9U1VWHBNIAX</t>
  </si>
  <si>
    <t>RPRRWM1J2QDNP</t>
  </si>
  <si>
    <t>R32LTUGL01I85B</t>
  </si>
  <si>
    <t>R1HKJTBFVLO3DB</t>
  </si>
  <si>
    <t>R3S7HEACPHR8D5</t>
  </si>
  <si>
    <t>R2E3GV1LFGQNFD</t>
  </si>
  <si>
    <t>R3IM6TBVGY4SYQ</t>
  </si>
  <si>
    <t>R236B8Q3BSGZJ7</t>
  </si>
  <si>
    <t>RO9KNXZ2RH2TI</t>
  </si>
  <si>
    <t>RT2VNM024LSCP</t>
  </si>
  <si>
    <t>R3PRBLGHPRCZ6A</t>
  </si>
  <si>
    <t>R1AYA1JIHAVM50</t>
  </si>
  <si>
    <t>RR81G0GIJQKT9</t>
  </si>
  <si>
    <t>R3VBC6VU8OT0QP</t>
  </si>
  <si>
    <t>RNFZF13HB44YR</t>
  </si>
  <si>
    <t>R2UQNJFA27MAKM</t>
  </si>
  <si>
    <t>R1EURXJL39I8LN</t>
  </si>
  <si>
    <t>R33PGOF5ODIFCJ</t>
  </si>
  <si>
    <t>R3MN2XSFL7T48O</t>
  </si>
  <si>
    <t>RDVFTWAGEQNT</t>
  </si>
  <si>
    <t>R2GHXYM6OGD6TQ</t>
  </si>
  <si>
    <t>R18D9LZAYX9JSY</t>
  </si>
  <si>
    <t>R2TD56H4WD69RD</t>
  </si>
  <si>
    <t>R3022ERQVPT7PV</t>
  </si>
  <si>
    <t>R3T0CWF358RZNJ</t>
  </si>
  <si>
    <t>R3T70N2JGTAPV2</t>
  </si>
  <si>
    <t>R1LWQEOFIRU2NO</t>
  </si>
  <si>
    <t>R1YDTGG09KKA7E</t>
  </si>
  <si>
    <t>R2I90G9MLZ2RUP</t>
  </si>
  <si>
    <t>RBQKKFWRS8SOH</t>
  </si>
  <si>
    <t>R223TL7W5MX14P</t>
  </si>
  <si>
    <t>R3S3ER956A091</t>
  </si>
  <si>
    <t>RHWFJRSKL5O8R</t>
  </si>
  <si>
    <t>R1E6PBJHMY4C1G</t>
  </si>
  <si>
    <t>R3JHVSY69JG16Z</t>
  </si>
  <si>
    <t>R2YVWM2WLBVV3S</t>
  </si>
  <si>
    <t>R1QB2R2UJ7S2TI</t>
  </si>
  <si>
    <t>RQXMAOZFDCUDY</t>
  </si>
  <si>
    <t>R1G1M7XDU4T4HP</t>
  </si>
  <si>
    <t>R3SHXIE18BG29W</t>
  </si>
  <si>
    <t>R18I768SMTQA1X</t>
  </si>
  <si>
    <t>RRKAMPIXSKUW</t>
  </si>
  <si>
    <t>R3SXQQ9NVG7HOY</t>
  </si>
  <si>
    <t>R3UW73PKX5XAOA</t>
  </si>
  <si>
    <t>R3U8JXSUPY8MSJ</t>
  </si>
  <si>
    <t>R3B9EB3AG57TR9</t>
  </si>
  <si>
    <t>R2QNWBZRD42XTY</t>
  </si>
  <si>
    <t>R2E243OBZNQZ4Q</t>
  </si>
  <si>
    <t>R11DCSCBEFMX5F</t>
  </si>
  <si>
    <t>RJOCZ7VETYOPA</t>
  </si>
  <si>
    <t>R3UXDJEW3BYXBD</t>
  </si>
  <si>
    <t>RMTUS17UNIUS9</t>
  </si>
  <si>
    <t>R2FBEMK4172QZP</t>
  </si>
  <si>
    <t>R3PG1FBD4TX2RF</t>
  </si>
  <si>
    <t>R2IG7GBJ9W9AIJ</t>
  </si>
  <si>
    <t>RXUP19LST693F</t>
  </si>
  <si>
    <t>R2OOPASHLKF3SX</t>
  </si>
  <si>
    <t>RQOWF9MFTN6CQ</t>
  </si>
  <si>
    <t>R23B5JORWWE85P</t>
  </si>
  <si>
    <t>R3SB0VOD36AXI0</t>
  </si>
  <si>
    <t>R21GGYJ4354Q5J</t>
  </si>
  <si>
    <t>R2L4513I3EHE9T</t>
  </si>
  <si>
    <t>R1PKO3C46KVSKW</t>
  </si>
  <si>
    <t>R2MGVNOXZZ1BWP</t>
  </si>
  <si>
    <t>R2IYFCFPLPOX6C</t>
  </si>
  <si>
    <t>RQRTXJPYHHSFL</t>
  </si>
  <si>
    <t>R18MNNVQYGQHHE</t>
  </si>
  <si>
    <t>R1KJ85AGYAQR4S</t>
  </si>
  <si>
    <t>R1T49OPXXOLBI5</t>
  </si>
  <si>
    <t>R1UUEAIVGFS3CT</t>
  </si>
  <si>
    <t>R3UJT4TR76E3A</t>
  </si>
  <si>
    <t>R2U1YEB0JD1J6F</t>
  </si>
  <si>
    <t>R16JEBARKXZ8BX</t>
  </si>
  <si>
    <t>R1WVE2XLG4MKR0</t>
  </si>
  <si>
    <t>R1V82XUZ6QXB7R</t>
  </si>
  <si>
    <t>R3DYS5BGGSYC15</t>
  </si>
  <si>
    <t>R3CC60ZW27R468</t>
  </si>
  <si>
    <t>R1COHLUY0DPGX5</t>
  </si>
  <si>
    <t>R2B1KPMU711L9C</t>
  </si>
  <si>
    <t>R3PTZIPG57O5A6</t>
  </si>
  <si>
    <t>R3FD50GUF74ZCS</t>
  </si>
  <si>
    <t>R2K2YNHJ952H5J</t>
  </si>
  <si>
    <t>R1I8HU4RYFCVYW</t>
  </si>
  <si>
    <t>R2DH2MLDOFTD73</t>
  </si>
  <si>
    <t>R35L5ENDJ4MHKH</t>
  </si>
  <si>
    <t>R3GBYEZ0GVZWLC</t>
  </si>
  <si>
    <t>R1774TGNOXHCP3</t>
  </si>
  <si>
    <t>R3RHTIGZI3S51Q</t>
  </si>
  <si>
    <t>R2378C6LJXZXO1</t>
  </si>
  <si>
    <t>R31BGTIUFLQNT5</t>
  </si>
  <si>
    <t>R1OQRF5LZIEHR4</t>
  </si>
  <si>
    <t>R29Q5SDNP9JWZB</t>
  </si>
  <si>
    <t>R1AZR3AI0IHB30</t>
  </si>
  <si>
    <t>R13H3ADGD1MXRT</t>
  </si>
  <si>
    <t>RBWFP5OHEVKRS</t>
  </si>
  <si>
    <t>R1M1HGIX59ETCA</t>
  </si>
  <si>
    <t>R1IVSKQW9YSH7V</t>
  </si>
  <si>
    <t>RGEDIZCX7LB34</t>
  </si>
  <si>
    <t>R19GGFEAAXAUKK</t>
  </si>
  <si>
    <t>R3L3EFRRM8X2IY</t>
  </si>
  <si>
    <t>REN3MEL7IYDKT</t>
  </si>
  <si>
    <t>R2H176Z5380NWJ</t>
  </si>
  <si>
    <t>R1AFCXRUZ8KCCK</t>
  </si>
  <si>
    <t>R16381PP969JBP</t>
  </si>
  <si>
    <t>RFDKRGYGQB7U6</t>
  </si>
  <si>
    <t>R3FQMPLCZV75E</t>
  </si>
  <si>
    <t>R3CXYW32DE2XCE</t>
  </si>
  <si>
    <t>R3VMIAJI5S2S9M</t>
  </si>
  <si>
    <t>R33BXR8IIASQCO</t>
  </si>
  <si>
    <t>R31X014WG1MEMQ</t>
  </si>
  <si>
    <t>RNZ3UOYY7B2N0</t>
  </si>
  <si>
    <t>R28IU0P7UBCRG6</t>
  </si>
  <si>
    <t>R34GOU1HWA68GA</t>
  </si>
  <si>
    <t>RO163Q6WRVSZZ</t>
  </si>
  <si>
    <t>R28DMP1E79OWIH</t>
  </si>
  <si>
    <t>R2FJI6OH7CFVRL</t>
  </si>
  <si>
    <t>R1CHL5MG2PHSFJ</t>
  </si>
  <si>
    <t>R2T11MDTCMZ8IQ</t>
  </si>
  <si>
    <t>RV544Y0ARIS17</t>
  </si>
  <si>
    <t>ROHRC9ZCY3ZKI</t>
  </si>
  <si>
    <t>R28O9QSWHZF2KK</t>
  </si>
  <si>
    <t>R3PAFFUU229VTJ</t>
  </si>
  <si>
    <t>R1FZWI2NPCR3IO</t>
  </si>
  <si>
    <t>R3BENPL8J8RWGA</t>
  </si>
  <si>
    <t>R1L15IJRIO4PAL</t>
  </si>
  <si>
    <t>R3GC9CY0SL1XKW</t>
  </si>
  <si>
    <t>R2ONYYWA0QB6FS</t>
  </si>
  <si>
    <t>RP7C5V4J1BO3B</t>
  </si>
  <si>
    <t>R2WXTI182FAGGR</t>
  </si>
  <si>
    <t>R6LNTBPRGQ5SH</t>
  </si>
  <si>
    <t>R8XCX03RG32U</t>
  </si>
  <si>
    <t>RNP9KG0AKI8QG</t>
  </si>
  <si>
    <t>R3LP9C2W2RTAQH</t>
  </si>
  <si>
    <t>R2FX53CQOLKI7A</t>
  </si>
  <si>
    <t>R2FAY534DIE3GK</t>
  </si>
  <si>
    <t>R3BS9HLFNF3IKI</t>
  </si>
  <si>
    <t>R35GQXCRXTDQ4Y</t>
  </si>
  <si>
    <t>R173QPQASTIM5E</t>
  </si>
  <si>
    <t>R2RU5623DZ9ZWI</t>
  </si>
  <si>
    <t>R16QI7DHVXJVCI</t>
  </si>
  <si>
    <t>R3JNLJTK4WJSKY</t>
  </si>
  <si>
    <t>RLJ5VUW87FE0G</t>
  </si>
  <si>
    <t>R3VFYJ2WAD73ZC</t>
  </si>
  <si>
    <t>R37T2ABX4GMGHX</t>
  </si>
  <si>
    <t>RAR3D2XLJPVF7</t>
  </si>
  <si>
    <t>R1GS92IDBGXYCS</t>
  </si>
  <si>
    <t>R8H8QTOWYMITR</t>
  </si>
  <si>
    <t>RCSP9RH3A0VAE</t>
  </si>
  <si>
    <t>R2S4F8S012C7RT</t>
  </si>
  <si>
    <t>RVRXFESU2TRZK</t>
  </si>
  <si>
    <t>RSKOVH69IL8VG</t>
  </si>
  <si>
    <t>R2OUN5B9KJNAPN</t>
  </si>
  <si>
    <t>R2EBVOLHYZ8SFR</t>
  </si>
  <si>
    <t>R2FRXUVIUPO3JD</t>
  </si>
  <si>
    <t>R2S7JVQ4Z9GYLB</t>
  </si>
  <si>
    <t>R2U2GZZ9ZUDTE1</t>
  </si>
  <si>
    <t>R33GW8VLIA7TOI</t>
  </si>
  <si>
    <t>R35DGD2XREWO5P</t>
  </si>
  <si>
    <t>R17TQA9TZKL5LH</t>
  </si>
  <si>
    <t>R15HVUSH6RX8V2</t>
  </si>
  <si>
    <t>R3UME3PEOKCQ5B</t>
  </si>
  <si>
    <t>RM88OEEDBGL7E</t>
  </si>
  <si>
    <t>RA49OAQBPGOY1</t>
  </si>
  <si>
    <t>R1P18CRYE9Z987</t>
  </si>
  <si>
    <t>R1NE7OSB0O86A5</t>
  </si>
  <si>
    <t>R2CN1JTT7L1C7H</t>
  </si>
  <si>
    <t>R20OTH46ZTVPQN</t>
  </si>
  <si>
    <t>RDXU0X5IQVEFY</t>
  </si>
  <si>
    <t>R1F0IEQUUDWM18</t>
  </si>
  <si>
    <t>R1B4DF1E33G2SC</t>
  </si>
  <si>
    <t>R1EUC6Y0ZY18QE</t>
  </si>
  <si>
    <t>R3BW81NGN6FTO4</t>
  </si>
  <si>
    <t>R1LUISQ85F9MSU</t>
  </si>
  <si>
    <t>R1J90WSEGDNEMJ</t>
  </si>
  <si>
    <t>RI68W30TV8E76</t>
  </si>
  <si>
    <t>R3BBHIDI76JIAY</t>
  </si>
  <si>
    <t>R1V51JJ6JQXQU6</t>
  </si>
  <si>
    <t>R1A8VRVLZEPPCO</t>
  </si>
  <si>
    <t>R1G1WGHDY6EN6V</t>
  </si>
  <si>
    <t>RDPRCGL4SELOQ</t>
  </si>
  <si>
    <t>R14VFIZGF8DVCC</t>
  </si>
  <si>
    <t>R3L5E72O2NPWAX</t>
  </si>
  <si>
    <t>R1H6XVMAKGROHM</t>
  </si>
  <si>
    <t>RL8QQ5LOOTC1B</t>
  </si>
  <si>
    <t>R2USFYNMVOB95A</t>
  </si>
  <si>
    <t>R3R5DS04EXELTJ</t>
  </si>
  <si>
    <t>R3JBXYOBYRX0A8</t>
  </si>
  <si>
    <t>R2MI4KSWYUEMDR</t>
  </si>
  <si>
    <t>R2MNYKDL2UII1M</t>
  </si>
  <si>
    <t>R2C6TUBM6IVLB0</t>
  </si>
  <si>
    <t>R3VJF3LZ7XK3WV</t>
  </si>
  <si>
    <t>R351DYT9RZYVC0</t>
  </si>
  <si>
    <t>R2127U989S6ZZU</t>
  </si>
  <si>
    <t>R29GQ8L9MVSU6H</t>
  </si>
  <si>
    <t>R2H35ITTKGQLBH</t>
  </si>
  <si>
    <t>R2FHGVLNMCEDS3</t>
  </si>
  <si>
    <t>R1AHSDM5M325MM</t>
  </si>
  <si>
    <t>R3E7Z6ZZCWNVTP</t>
  </si>
  <si>
    <t>R2ARI9ILETH6A0</t>
  </si>
  <si>
    <t>R1KRTG4TU6MUCU</t>
  </si>
  <si>
    <t>R3SBJYLLR84FNM</t>
  </si>
  <si>
    <t>R10IL98NTGTQH1</t>
  </si>
  <si>
    <t>R2MS0CPATDN53O</t>
  </si>
  <si>
    <t>R225NQB3ASPXBV</t>
  </si>
  <si>
    <t>R33M2Q7OES3GBK</t>
  </si>
  <si>
    <t>R125QF7WMZW3NW</t>
  </si>
  <si>
    <t>RMDVRDSEK73L8</t>
  </si>
  <si>
    <t>R3EUHZXX3UEYSH</t>
  </si>
  <si>
    <t>R1UYMUD8SY2H9V</t>
  </si>
  <si>
    <t>R1BQTJ4030NWYZ</t>
  </si>
  <si>
    <t>R3MBTEU82OA7X1</t>
  </si>
  <si>
    <t>R1R6MZFWPE1DN6</t>
  </si>
  <si>
    <t>R295X0FTRQEG0P</t>
  </si>
  <si>
    <t>R2XX9ZLGMLMN5L</t>
  </si>
  <si>
    <t>R2ONSIR9B3OM3B</t>
  </si>
  <si>
    <t>RF8105HZQ4I7N</t>
  </si>
  <si>
    <t>R1OVFYKWEJAVU4</t>
  </si>
  <si>
    <t>R1U3VNQN5M4IED</t>
  </si>
  <si>
    <t>R1YHYHQQN3NVED</t>
  </si>
  <si>
    <t>RS5SSFIL1MWFD</t>
  </si>
  <si>
    <t>RAMY81VZCIB2D</t>
  </si>
  <si>
    <t>RDUL770GDRUAB</t>
  </si>
  <si>
    <t>R1J7N8RPXX1S3X</t>
  </si>
  <si>
    <t>RVNP5UR9UECQW</t>
  </si>
  <si>
    <t>R10UNYZS2VXZ3G</t>
  </si>
  <si>
    <t>R346UHG3CHA35Z</t>
  </si>
  <si>
    <t>RDMK41H97ZT8M</t>
  </si>
  <si>
    <t>RCRNFX4VMUPFM</t>
  </si>
  <si>
    <t>R22C8ONFTU20FF</t>
  </si>
  <si>
    <t>R1R7KPNEQCF7IS</t>
  </si>
  <si>
    <t>R1JL2OE1X4IQ6V</t>
  </si>
  <si>
    <t>R1TK3BJ0V4TTCW</t>
  </si>
  <si>
    <t>R3CM92MP896BSQ</t>
  </si>
  <si>
    <t>R1T1NCJKM7VXA6</t>
  </si>
  <si>
    <t>RAYIW8N256R4Z</t>
  </si>
  <si>
    <t>R17618VX40XGBR</t>
  </si>
  <si>
    <t>R2UJBOPZHRAM66</t>
  </si>
  <si>
    <t>R183JTRIE1NM6Z</t>
  </si>
  <si>
    <t>R13S4RGKBN47XW</t>
  </si>
  <si>
    <t>RZN676INI7CXB</t>
  </si>
  <si>
    <t>R3R7UHOVSK5HK6</t>
  </si>
  <si>
    <t>RK4TT1MUA9PPK</t>
  </si>
  <si>
    <t>R3SW1UZKGBAI70</t>
  </si>
  <si>
    <t>R1QKN9JPJ1FWMZ</t>
  </si>
  <si>
    <t>R208QSDKUOWNF6</t>
  </si>
  <si>
    <t>R2426HG2VA66ZC</t>
  </si>
  <si>
    <t>R1433K3KOBJMRY</t>
  </si>
  <si>
    <t>R1HOV97NOJFX4W</t>
  </si>
  <si>
    <t>R3BIRU7WH404ND</t>
  </si>
  <si>
    <t>RAU26U2KP1OQH</t>
  </si>
  <si>
    <t>R15BZZ2VBVMJ4V</t>
  </si>
  <si>
    <t>R29G5QZ1EZB3KF</t>
  </si>
  <si>
    <t>R3UFXXP9B7DVUJ</t>
  </si>
  <si>
    <t>R1RVSNGA4SCXX4</t>
  </si>
  <si>
    <t>R2HT0UTCAOMW1J</t>
  </si>
  <si>
    <t>R3LJ3MMSH7Z1BT</t>
  </si>
  <si>
    <t>RPYZX0CFFJI72</t>
  </si>
  <si>
    <t>R358NYWUQLR163</t>
  </si>
  <si>
    <t>R2XCI5KR2H8QEI</t>
  </si>
  <si>
    <t>R3BNQCB05PYZMV</t>
  </si>
  <si>
    <t>RVXXO15AGASNX</t>
  </si>
  <si>
    <t>R1VU19BJMXT73J</t>
  </si>
  <si>
    <t>R2LYRK8OS10K2Z</t>
  </si>
  <si>
    <t>R1NOP9O1UWSJJC</t>
  </si>
  <si>
    <t>RE6XTKYH9FSA</t>
  </si>
  <si>
    <t>R1J5H4FDTO6GBX</t>
  </si>
  <si>
    <t>R2Z4GQU0ZVOH1G</t>
  </si>
  <si>
    <t>R3JRYRMKRD0BW0</t>
  </si>
  <si>
    <t>R2C5DX0ZNNX7Y5</t>
  </si>
  <si>
    <t>R25A5KZD14HHJC</t>
  </si>
  <si>
    <t>R2TA6MY8NIL1ZP</t>
  </si>
  <si>
    <t>RX492E2N9MM6W</t>
  </si>
  <si>
    <t>R2PZJ7871P6D8D</t>
  </si>
  <si>
    <t>R1I8UMWC4FQ0AX</t>
  </si>
  <si>
    <t>R32QHTM45T5S7N</t>
  </si>
  <si>
    <t>R1PWLZEPRIUF0B</t>
  </si>
  <si>
    <t>R2ZPR72HXJDDTX</t>
  </si>
  <si>
    <t>R1ERI9BP1ALOX3</t>
  </si>
  <si>
    <t>R1BY1F45H961AX</t>
  </si>
  <si>
    <t>R19ZEB8HMP8MQS</t>
  </si>
  <si>
    <t>RO9GYYPV0QDRB</t>
  </si>
  <si>
    <t>R1P6WSNKIOGFEN</t>
  </si>
  <si>
    <t>R2SIAIJ2R8203U</t>
  </si>
  <si>
    <t>R2SLNJ664LBZS6</t>
  </si>
  <si>
    <t>R2PJGCDX444YME</t>
  </si>
  <si>
    <t>R39XDUIGQYNX0A</t>
  </si>
  <si>
    <t>R25G45DJ52J2HV</t>
  </si>
  <si>
    <t>R2WZN2M9J9EQUM</t>
  </si>
  <si>
    <t>R1PTY9JK5PT866</t>
  </si>
  <si>
    <t>R2KD1JU029JTLX</t>
  </si>
  <si>
    <t>R2TD3N245ZRZKA</t>
  </si>
  <si>
    <t>R2I93780O12B86</t>
  </si>
  <si>
    <t>R3VTLQFO4KMHHC</t>
  </si>
  <si>
    <t>R1T0W8Y2RD3FQP</t>
  </si>
  <si>
    <t>RUL4CK8TAFSM6</t>
  </si>
  <si>
    <t>R10TVE5WRTUL6T</t>
  </si>
  <si>
    <t>R1CT7PUFT9SH87</t>
  </si>
  <si>
    <t>R119BACSU1D5W0</t>
  </si>
  <si>
    <t>R1O3A2CX9YG69H</t>
  </si>
  <si>
    <t>R1OPAHCYQF1OK4</t>
  </si>
  <si>
    <t>R1N6RV1W0LKGWB</t>
  </si>
  <si>
    <t>R1MXGMA3JKL1YI</t>
  </si>
  <si>
    <t>RAHUCIL8N8IK5</t>
  </si>
  <si>
    <t>RCYPHGHZYUAAE</t>
  </si>
  <si>
    <t>R37WU40YNTLIYU</t>
  </si>
  <si>
    <t>R2JHL897G4Y4LF</t>
  </si>
  <si>
    <t>R1JKJ6JRX7SGEL</t>
  </si>
  <si>
    <t>R25BSG945DF5FO</t>
  </si>
  <si>
    <t>R4BFNUNWNX1R0</t>
  </si>
  <si>
    <t>R2NPEFE8O89X67</t>
  </si>
  <si>
    <t>R194PSSW507V7K</t>
  </si>
  <si>
    <t>R1DT0RIGH4S3FB</t>
  </si>
  <si>
    <t>R38ZWKA3FZLLH</t>
  </si>
  <si>
    <t>R14TFXF7AOFJ1P</t>
  </si>
  <si>
    <t>R27GRSZF2YL5ZO</t>
  </si>
  <si>
    <t>R1KXPKQ4SPO0PI</t>
  </si>
  <si>
    <t>R1O4LXS46WUDK6</t>
  </si>
  <si>
    <t>R1LDIIH0E88Q70</t>
  </si>
  <si>
    <t>RGAH8BAUKGJ2N</t>
  </si>
  <si>
    <t>R3MCAC061E19PA</t>
  </si>
  <si>
    <t>R3B880ZLBUIBVP</t>
  </si>
  <si>
    <t>R13XVC901RKGZP</t>
  </si>
  <si>
    <t>RIRMEEQUWCCJK</t>
  </si>
  <si>
    <t>R1E187080D8HAU</t>
  </si>
  <si>
    <t>R1RPZJJNQM76M1</t>
  </si>
  <si>
    <t>R1NM9CFXWMQWWF</t>
  </si>
  <si>
    <t>R2E3PSSWPOJU6N</t>
  </si>
  <si>
    <t>RTA5F8RZUBJ2D</t>
  </si>
  <si>
    <t>R1SZB32SSCJBY5</t>
  </si>
  <si>
    <t>R199WTHV00BUR4</t>
  </si>
  <si>
    <t>R19QUEKHANF087</t>
  </si>
  <si>
    <t>RW3YCZCKGOBH</t>
  </si>
  <si>
    <t>R3099XAIXYVYOG</t>
  </si>
  <si>
    <t>R355B0JH9K3ZSR</t>
  </si>
  <si>
    <t>RJS13UCRXJ0V3</t>
  </si>
  <si>
    <t>RVHF9P5OW46KR</t>
  </si>
  <si>
    <t>R19S4YL4JL81R9</t>
  </si>
  <si>
    <t>R1OUTZ9YCQLAMM</t>
  </si>
  <si>
    <t>RGN1P0TZA7RF0</t>
  </si>
  <si>
    <t>R8UDGYG74HT52</t>
  </si>
  <si>
    <t>R1ZKTL2UFMHHOQ</t>
  </si>
  <si>
    <t>R2XQ7ANJA4VF12</t>
  </si>
  <si>
    <t>RNHDS9HCAZYPP</t>
  </si>
  <si>
    <t>R2GML0ZIF4G3XG</t>
  </si>
  <si>
    <t>R25B9RAM7E6ERE</t>
  </si>
  <si>
    <t>R1A8S1062HZ64L</t>
  </si>
  <si>
    <t>R3K1WGUC05G378</t>
  </si>
  <si>
    <t>R3SSOBQITYNPKB</t>
  </si>
  <si>
    <t>R3A4C1P3IDXTAD</t>
  </si>
  <si>
    <t>R3W0T7AI69710R</t>
  </si>
  <si>
    <t>R33EXPRT4EBMKP</t>
  </si>
  <si>
    <t>R36CM7BFMNFGKB</t>
  </si>
  <si>
    <t>RV1VPXNF6R439</t>
  </si>
  <si>
    <t>RK6F5JOI2TI2P</t>
  </si>
  <si>
    <t>R1URGIVAZHUKNJ</t>
  </si>
  <si>
    <t>RZK0M87UXFG2</t>
  </si>
  <si>
    <t>R3AZ8CAEQNP5IQ</t>
  </si>
  <si>
    <t>R129CVNZPQBGK3</t>
  </si>
  <si>
    <t>R1ENQGYVMS224D</t>
  </si>
  <si>
    <t>RFZOVKT1IXFRY</t>
  </si>
  <si>
    <t>R1SI1FFO31ZKVB</t>
  </si>
  <si>
    <t>R2AMJ2PSF5B54Y</t>
  </si>
  <si>
    <t>R5IR2JMR7OMZK</t>
  </si>
  <si>
    <t>R1Y9N553TGL8LN</t>
  </si>
  <si>
    <t>R28ZACVW980ACH</t>
  </si>
  <si>
    <t>R2SPQPMXFCB67B</t>
  </si>
  <si>
    <t>R2L2KO1KH9FLRI</t>
  </si>
  <si>
    <t>R37SFSAVVH051A</t>
  </si>
  <si>
    <t>R15PGRIFZVLZLP</t>
  </si>
  <si>
    <t>R3O0LVO6BNKANJ</t>
  </si>
  <si>
    <t>R11LCNI4PZLK5B</t>
  </si>
  <si>
    <t>R2GVOJLXANNFG2</t>
  </si>
  <si>
    <t>R3CY1HGOV9WMQT</t>
  </si>
  <si>
    <t>R7U8B1E7W8E54</t>
  </si>
  <si>
    <t>RYB8ZW396HQB</t>
  </si>
  <si>
    <t>R3790HUAN7KW93</t>
  </si>
  <si>
    <t>R1IN06KIK8ENHU</t>
  </si>
  <si>
    <t>R1UXT7KA6M4R0Z</t>
  </si>
  <si>
    <t>RNTYVAAWTJ5CE</t>
  </si>
  <si>
    <t>R1REJSSQVMNGVO</t>
  </si>
  <si>
    <t>R33WYRQ1J4RZHO</t>
  </si>
  <si>
    <t>R3ECO7HPNMHBTT</t>
  </si>
  <si>
    <t>R1GORSR46QQ6SN</t>
  </si>
  <si>
    <t>R1O350T6VW5RR3</t>
  </si>
  <si>
    <t>R2BXJ480ZVSUMH</t>
  </si>
  <si>
    <t>R28KMQ1TUV7E2Z</t>
  </si>
  <si>
    <t>R3KCC7HPRPOF0C</t>
  </si>
  <si>
    <t>R2HS8RN6NBKP6Z</t>
  </si>
  <si>
    <t>R2K3IBMM9I3HQH</t>
  </si>
  <si>
    <t>RL1H11C1J4W4U</t>
  </si>
  <si>
    <t>R26GYIVCHR44IY</t>
  </si>
  <si>
    <t>R2X4UKYY57A9JX</t>
  </si>
  <si>
    <t>R3J71TYH2ISEUY</t>
  </si>
  <si>
    <t>R3EX53W4D2TLR9</t>
  </si>
  <si>
    <t>REY9RHIDKB28T</t>
  </si>
  <si>
    <t>R2IYAMOBWJY5JC</t>
  </si>
  <si>
    <t>R1ZSCBBOGJ8VB</t>
  </si>
  <si>
    <t>R2JXWEENFMSBAQ</t>
  </si>
  <si>
    <t>R1TOMRGD2ASPF</t>
  </si>
  <si>
    <t>R1PFE2ODTMG96C</t>
  </si>
  <si>
    <t>R1C5A0KYEKBKJJ</t>
  </si>
  <si>
    <t>R1IYLE1NMK9R12</t>
  </si>
  <si>
    <t>R3IS14LK5OVU68</t>
  </si>
  <si>
    <t>R2727E10ZHH72K</t>
  </si>
  <si>
    <t>R31X4I2TGYDUN8</t>
  </si>
  <si>
    <t>R27PTCIK04AE46</t>
  </si>
  <si>
    <t>R23U630I51IZTI</t>
  </si>
  <si>
    <t>R3TLR3XSHP0UH9</t>
  </si>
  <si>
    <t>R2RP5UV7LX3QTF</t>
  </si>
  <si>
    <t>R3W3H7WY3GXGHM</t>
  </si>
  <si>
    <t>R158W5SZQQ5YSS</t>
  </si>
  <si>
    <t>R1OT133BOUEYND</t>
  </si>
  <si>
    <t>RZAAQFY7BDSWC</t>
  </si>
  <si>
    <t>R3604ZO2AA4PK5</t>
  </si>
  <si>
    <t>R3C8K6Z6W9MDTQ</t>
  </si>
  <si>
    <t>R38163YROZHHFG</t>
  </si>
  <si>
    <t>RDXE4NC3K02IY</t>
  </si>
  <si>
    <t>R2BG3LFIR1DRUP</t>
  </si>
  <si>
    <t>R1AA1L9EH743MV</t>
  </si>
  <si>
    <t>R1Q23Z4DE0QT8Q</t>
  </si>
  <si>
    <t>R2U4L5Y1EI2L9P</t>
  </si>
  <si>
    <t>R17YBU9W32A30N</t>
  </si>
  <si>
    <t>R29OI40B53G6UK</t>
  </si>
  <si>
    <t>R3LHAFK1QLQHX</t>
  </si>
  <si>
    <t>RQXZDM0PKSCMS</t>
  </si>
  <si>
    <t>RKN5ISCXXFA4B</t>
  </si>
  <si>
    <t>R2V6JCQJ8NFGYI</t>
  </si>
  <si>
    <t>RAH387U1B1AFN</t>
  </si>
  <si>
    <t>RZ7BLWVBP91F3</t>
  </si>
  <si>
    <t>R3VUE0FS0NDIRK</t>
  </si>
  <si>
    <t>RWESRERAFOYEW</t>
  </si>
  <si>
    <t>R1YONSMZERBPET</t>
  </si>
  <si>
    <t>R3JFQJ4ZJ5RY0T</t>
  </si>
  <si>
    <t>R1KBRXW0AL249U</t>
  </si>
  <si>
    <t>R22L0SQFC67YKF</t>
  </si>
  <si>
    <t>RWK29DZUWGFWM</t>
  </si>
  <si>
    <t>RUVNSVGR3C0ZK</t>
  </si>
  <si>
    <t>R3IZIBJ48U0KDN</t>
  </si>
  <si>
    <t>REZOPKFLKI7YE</t>
  </si>
  <si>
    <t>R3G7FE8ICIL8K5</t>
  </si>
  <si>
    <t>R1G7WNTY9MC6H4</t>
  </si>
  <si>
    <t>RV51Y63DBOCWS</t>
  </si>
  <si>
    <t>RSYBU38UVWSP6</t>
  </si>
  <si>
    <t>RADZV5UTZTYWO</t>
  </si>
  <si>
    <t>R1SNDKJ3F47REI</t>
  </si>
  <si>
    <t>R2TKI3QCYTIHEU</t>
  </si>
  <si>
    <t>R3LOHD95Y9I8Q3</t>
  </si>
  <si>
    <t>R3L674Y2TEWO4K</t>
  </si>
  <si>
    <t>RCNO312K340D9</t>
  </si>
  <si>
    <t>R21QJQYXKVPKBW</t>
  </si>
  <si>
    <t>R11VGKTVQCTPW1</t>
  </si>
  <si>
    <t>RIME7JQPW8QM8</t>
  </si>
  <si>
    <t>RX6XRNRWHWUBM</t>
  </si>
  <si>
    <t>R2BYIBOB1SJCU5</t>
  </si>
  <si>
    <t>R27XI4KBBS4CO0</t>
  </si>
  <si>
    <t>RNDLXV8UJZSO</t>
  </si>
  <si>
    <t>R1HOQAPL2PXKNX</t>
  </si>
  <si>
    <t>R3DZGHPLQSWOLO</t>
  </si>
  <si>
    <t>R37YZ6CK8TNTM4</t>
  </si>
  <si>
    <t>R3KPNR16XZW0ZH</t>
  </si>
  <si>
    <t>R28BCVQ1MKZP7S</t>
  </si>
  <si>
    <t>RXPIU94G6Y8XR</t>
  </si>
  <si>
    <t>RG8WXHVO3Q5BN</t>
  </si>
  <si>
    <t>R2VKT81SI4UN3S</t>
  </si>
  <si>
    <t>R1TH2LQCYPBXMS</t>
  </si>
  <si>
    <t>R1XO0RGL2VW166</t>
  </si>
  <si>
    <t>R2WSQJGLL679MI</t>
  </si>
  <si>
    <t>R1CEANV7C25XJ6</t>
  </si>
  <si>
    <t>R2SFO5ZGKFMA3A</t>
  </si>
  <si>
    <t>RLR4ETD7RIB3P</t>
  </si>
  <si>
    <t>R2TLZ8IYTYAIJR</t>
  </si>
  <si>
    <t>R3C4LR2YHIRZ95</t>
  </si>
  <si>
    <t>R3M7POECW3UFL3</t>
  </si>
  <si>
    <t>R31RTO2FZW8SEN</t>
  </si>
  <si>
    <t>RV2OCYSB602OB</t>
  </si>
  <si>
    <t>R31GOALBI9UPLK</t>
  </si>
  <si>
    <t>R1CTAKZMHTLVVO</t>
  </si>
  <si>
    <t>R1ZFP957X6NEUB</t>
  </si>
  <si>
    <t>R1V5NJVJMX27HK</t>
  </si>
  <si>
    <t>R37W2Z08BFVMN2</t>
  </si>
  <si>
    <t>R23NRC2SDTFP1R</t>
  </si>
  <si>
    <t>R2IDKTNLPSRRXA</t>
  </si>
  <si>
    <t>R3TRXLCPJ7CXLS</t>
  </si>
  <si>
    <t>R2RQD6H9YMSUK6</t>
  </si>
  <si>
    <t>RS9ZB4H3Y5CQZ</t>
  </si>
  <si>
    <t>R2BUP3AXKYUHYP</t>
  </si>
  <si>
    <t>R3B772KI95MWNX</t>
  </si>
  <si>
    <t>R7R351CJN43NM</t>
  </si>
  <si>
    <t>R84AXG1XCM1R3</t>
  </si>
  <si>
    <t>RYCTR2UZGN6GU</t>
  </si>
  <si>
    <t>R1VNKAJ163SXLP</t>
  </si>
  <si>
    <t>R310TJNPM9I9ZO</t>
  </si>
  <si>
    <t>R231H2ZVU5558I</t>
  </si>
  <si>
    <t>R3Q0EFB6CKAL4W</t>
  </si>
  <si>
    <t>R3SBR1YRGFORQV</t>
  </si>
  <si>
    <t>RHK2VI4OFC8UW</t>
  </si>
  <si>
    <t>R1QPBRC7ZDKAB6</t>
  </si>
  <si>
    <t>R2QKG9AO1MMHNQ</t>
  </si>
  <si>
    <t>RLC1RHGMCZS55</t>
  </si>
  <si>
    <t>R4RMB9P1YZJV3</t>
  </si>
  <si>
    <t>R3L44D00WINPGV</t>
  </si>
  <si>
    <t>R1HP1ZGFB28GM7</t>
  </si>
  <si>
    <t>R3JCTIK67UAT4K</t>
  </si>
  <si>
    <t>R2S9JBF2ECD6C6</t>
  </si>
  <si>
    <t>R2M4VC26VFSJ5K</t>
  </si>
  <si>
    <t>R2I3JCCVO4U03G</t>
  </si>
  <si>
    <t>R3NOWQBXUGHRI9</t>
  </si>
  <si>
    <t>R3ULD6B7PBI3FQ</t>
  </si>
  <si>
    <t>R2UQOW05XNOHS5</t>
  </si>
  <si>
    <t>R1E0E2U9FSYVCE</t>
  </si>
  <si>
    <t>R1XW3BIC0SBBJY</t>
  </si>
  <si>
    <t>R1WOPI53IJ9804</t>
  </si>
  <si>
    <t>R29PDCDRZOK9OT</t>
  </si>
  <si>
    <t>RP5AN5NRHB0TT</t>
  </si>
  <si>
    <t>R2MYHLYRBQ49CU</t>
  </si>
  <si>
    <t>R1ZYG8KT7IKN0F</t>
  </si>
  <si>
    <t>R1CPM2M1SFJD0Q</t>
  </si>
  <si>
    <t>R1MT0UWLT7MBYN</t>
  </si>
  <si>
    <t>RH2E56CG2VRB0</t>
  </si>
  <si>
    <t>R3O8V8MGL6A3AQ</t>
  </si>
  <si>
    <t>R2IY9SO9GDZ9ZU</t>
  </si>
  <si>
    <t>RC16I7A47XY5Z</t>
  </si>
  <si>
    <t>R3QXJLS2BDGPZU</t>
  </si>
  <si>
    <t>R2ZQ7IF3YXTAYB</t>
  </si>
  <si>
    <t>RB59C2UES2IGE</t>
  </si>
  <si>
    <t>RCRYJ6I1OC3S4</t>
  </si>
  <si>
    <t>R3CJKWJKEQBO76</t>
  </si>
  <si>
    <t>R2EYE183J6PMG0</t>
  </si>
  <si>
    <t>R22S9G5EXHE6L5</t>
  </si>
  <si>
    <t>RXTN6L62R1AU0</t>
  </si>
  <si>
    <t>R1I66H8DGGS985</t>
  </si>
  <si>
    <t>R1ZQIZ7XIUXVKP</t>
  </si>
  <si>
    <t>R97VJ0SV72PH6</t>
  </si>
  <si>
    <t>R387X09HTG3RFI</t>
  </si>
  <si>
    <t>R129BK806X9B1Q</t>
  </si>
  <si>
    <t>R3A3JLSFF2WST</t>
  </si>
  <si>
    <t>R2DLBUT9R8P3K4</t>
  </si>
  <si>
    <t>R2YZHYSB1WOZ5T</t>
  </si>
  <si>
    <t>R2ZYS8OJWNY7VY</t>
  </si>
  <si>
    <t>R1LAI2YEEUW0E0</t>
  </si>
  <si>
    <t>RR8Y3CSNEHCK6</t>
  </si>
  <si>
    <t>R1MXV3ILO9VTIP</t>
  </si>
  <si>
    <t>RJDGO8A1H214O</t>
  </si>
  <si>
    <t>R39LPM6JEQVLZV</t>
  </si>
  <si>
    <t>R34GXFIAQ89K4W</t>
  </si>
  <si>
    <t>R168AR72LPYI6V</t>
  </si>
  <si>
    <t>RM1F5QKM6SSLE</t>
  </si>
  <si>
    <t>R3NB1CQXEVVQIT</t>
  </si>
  <si>
    <t>R2I6VLGIXFKKU</t>
  </si>
  <si>
    <t>R1G8SZJG03IY67</t>
  </si>
  <si>
    <t>R2A1KUYD1M88Q4</t>
  </si>
  <si>
    <t>R6TRKFTKS65XK</t>
  </si>
  <si>
    <t>R1QNTQB56PMUJL</t>
  </si>
  <si>
    <t>RMRNID3H5V0O4</t>
  </si>
  <si>
    <t>R18D5AL11YJ9ON</t>
  </si>
  <si>
    <t>R1MOAI12S1FJV1</t>
  </si>
  <si>
    <t>R1HS4KCJJK9X3U</t>
  </si>
  <si>
    <t>R248HCB4KB42LJ</t>
  </si>
  <si>
    <t>R153L369EOHI65</t>
  </si>
  <si>
    <t>RGTTBAUNEDZSX</t>
  </si>
  <si>
    <t>R22ICK5OX9INOG</t>
  </si>
  <si>
    <t>R3ODU59WZ94MGN</t>
  </si>
  <si>
    <t>R2BGICLNKXFAZH</t>
  </si>
  <si>
    <t>R274KY6VMEYJ66</t>
  </si>
  <si>
    <t>R28WM6HPG5V7YO</t>
  </si>
  <si>
    <t>R3TAACQ304V0Q5</t>
  </si>
  <si>
    <t>R1R498JDWJDUOK</t>
  </si>
  <si>
    <t>R1891ACMV6D38V</t>
  </si>
  <si>
    <t>RVGO6MWYIVZIU</t>
  </si>
  <si>
    <t>RIR1M6FLP836E</t>
  </si>
  <si>
    <t>R1K17D4QNJXNP6</t>
  </si>
  <si>
    <t>R27S4UNXONW7O4</t>
  </si>
  <si>
    <t>R3KK8G1AC7URCR</t>
  </si>
  <si>
    <t>R23LAM247GXXJT</t>
  </si>
  <si>
    <t>R2IO3IQHTV9ISU</t>
  </si>
  <si>
    <t>R2IF9WKFZNCZOQ</t>
  </si>
  <si>
    <t>RXMRCXZ0C6AO1</t>
  </si>
  <si>
    <t>RUP9QA599PULX</t>
  </si>
  <si>
    <t>RE3SVGKZFVW84</t>
  </si>
  <si>
    <t>R2TM1SQ2JK9S7K</t>
  </si>
  <si>
    <t>R12CJ7K0V22F2T</t>
  </si>
  <si>
    <t>R3PZ9OABVKGYOQ</t>
  </si>
  <si>
    <t>R1RTA2FATK1OYI</t>
  </si>
  <si>
    <t>R1ALJXQ6Z6WJSQ</t>
  </si>
  <si>
    <t>R3LQ7TCDIBG7QE</t>
  </si>
  <si>
    <t>R3NF49K5GAY77U</t>
  </si>
  <si>
    <t>R3HR0LBECGBXXA</t>
  </si>
  <si>
    <t>R25BZYL3L6NDM3</t>
  </si>
  <si>
    <t>R390YP32C9VB5V</t>
  </si>
  <si>
    <t>REO2V9YOS1V6L</t>
  </si>
  <si>
    <t>R11V9HX6ULC67</t>
  </si>
  <si>
    <t>R2EY9BADLVG0NC</t>
  </si>
  <si>
    <t>RTC6ZQC3MKS61</t>
  </si>
  <si>
    <t>R3W19RHKGXE1OV</t>
  </si>
  <si>
    <t>R2G6M5QQR22IYA</t>
  </si>
  <si>
    <t>R3IPDT2UXX2O63</t>
  </si>
  <si>
    <t>R2U6GKRX21HLG9</t>
  </si>
  <si>
    <t>R2AK0419W9GNNL</t>
  </si>
  <si>
    <t>RBFTHSBIUQTM1</t>
  </si>
  <si>
    <t>R2SNW6BCRZK0AW</t>
  </si>
  <si>
    <t>R3HVYAAF9REYEZ</t>
  </si>
  <si>
    <t>R17Z4RNBHFK18Q</t>
  </si>
  <si>
    <t>R20B3Q5JIZ96QC</t>
  </si>
  <si>
    <t>R3FQZ41R2YXT87</t>
  </si>
  <si>
    <t>R2G63AMNXO48U6</t>
  </si>
  <si>
    <t>RD1855R8RRSKW</t>
  </si>
  <si>
    <t>R22BXITISJ2V98</t>
  </si>
  <si>
    <t>R1ZGPABQCCVHXY</t>
  </si>
  <si>
    <t>R216MY341QMRQE</t>
  </si>
  <si>
    <t>R1OKN1Z9UGIGNG</t>
  </si>
  <si>
    <t>R1E6XVW96KXGKP</t>
  </si>
  <si>
    <t>R3ET8JTEIDTNU0</t>
  </si>
  <si>
    <t>R1FAH4M3BSL55F</t>
  </si>
  <si>
    <t>R3I8GGSZJCEUGV</t>
  </si>
  <si>
    <t>R2GKER5LJ744AO</t>
  </si>
  <si>
    <t>R3OF9WES5OOK6</t>
  </si>
  <si>
    <t>R2QSNY4PHB2LDU</t>
  </si>
  <si>
    <t>R24EFZ4RGA54HI</t>
  </si>
  <si>
    <t>R2XNIDW8U1KWC1</t>
  </si>
  <si>
    <t>RZZWEYTD4NC3T</t>
  </si>
  <si>
    <t>R1MMO2YNT4C36L</t>
  </si>
  <si>
    <t>R10NGDU2C04L0B</t>
  </si>
  <si>
    <t>RXIDPVAI088YL</t>
  </si>
  <si>
    <t>R22KTF9KDGLEK5</t>
  </si>
  <si>
    <t>R12PC58VMY3MZY</t>
  </si>
  <si>
    <t>R2HYUYSA0VS4ZY</t>
  </si>
  <si>
    <t>RIWQ3QB0V2RCQ</t>
  </si>
  <si>
    <t>R2888CE3TDHQMW</t>
  </si>
  <si>
    <t>R5OOQZ5ILIG7E</t>
  </si>
  <si>
    <t>R3CCDJLE61ON18</t>
  </si>
  <si>
    <t>R1YKND3U30I2MF</t>
  </si>
  <si>
    <t>R25NCFO26L4LDR</t>
  </si>
  <si>
    <t>R25Y3SKCCN76RT</t>
  </si>
  <si>
    <t>R1IVPB2D1II1QZ</t>
  </si>
  <si>
    <t>R2VTSB2I55FIV8</t>
  </si>
  <si>
    <t>R25T0UEZY5MCOJ</t>
  </si>
  <si>
    <t>RGH8GEFOI9GPP</t>
  </si>
  <si>
    <t>RDZQYOXIANHNQ</t>
  </si>
  <si>
    <t>R3VWD0BGB1RXGB</t>
  </si>
  <si>
    <t>R1PZZYC3LAWBDJ</t>
  </si>
  <si>
    <t>RDBIPNQ4FXGZR</t>
  </si>
  <si>
    <t>RMSTOC1WCLL3X</t>
  </si>
  <si>
    <t>RD7IUGN9EM77P</t>
  </si>
  <si>
    <t>R36XQGHL3TG2S2</t>
  </si>
  <si>
    <t>R2KHO4ECNAVNOO</t>
  </si>
  <si>
    <t>RHTRI5KXL3B0G</t>
  </si>
  <si>
    <t>R1WKGP3JNWFPZA</t>
  </si>
  <si>
    <t>RIVY9LOY4XDM8</t>
  </si>
  <si>
    <t>R15QNG3FMT58V5</t>
  </si>
  <si>
    <t>R27HZ0L7SXVFCU</t>
  </si>
  <si>
    <t>R2WA1A30690THA</t>
  </si>
  <si>
    <t>R2UT2VQEDPGN1H</t>
  </si>
  <si>
    <t>R1IIJGUS2SSR7Q</t>
  </si>
  <si>
    <t>R3QMEGXUL7BM6J</t>
  </si>
  <si>
    <t>RJ881YNSQW00R</t>
  </si>
  <si>
    <t>R2BQHF6K2GYQV2</t>
  </si>
  <si>
    <t>R3KEPYTBVTTUGK</t>
  </si>
  <si>
    <t>R38643N4B91P1J</t>
  </si>
  <si>
    <t>RATIBJBLJ4VZA</t>
  </si>
  <si>
    <t>RMJTIHWOEVJ2S</t>
  </si>
  <si>
    <t>R2EG04BF78FCDN</t>
  </si>
  <si>
    <t>R2XS7O4CK0KEE5</t>
  </si>
  <si>
    <t>RDQ894LVO01UH</t>
  </si>
  <si>
    <t>RO7RFHI6XIDYE</t>
  </si>
  <si>
    <t>R3J3S08AQQCGNM</t>
  </si>
  <si>
    <t>R52K5GWEQ070L</t>
  </si>
  <si>
    <t>R3LXH31GPSHNYD</t>
  </si>
  <si>
    <t>R3EGID2HUY7LU8</t>
  </si>
  <si>
    <t>R27APYDW4ZMR7T</t>
  </si>
  <si>
    <t>R31XXA5MOY1R4E</t>
  </si>
  <si>
    <t>R3R9A3JWS33ERF</t>
  </si>
  <si>
    <t>R1EFI61RMD0Z15</t>
  </si>
  <si>
    <t>R1LRD22T6K2R3B</t>
  </si>
  <si>
    <t>R2OI7X78Y7QIEA</t>
  </si>
  <si>
    <t>R2XQJXUXNN0A12</t>
  </si>
  <si>
    <t>R1KQN0FQ8TQUYP</t>
  </si>
  <si>
    <t>R2LIHYNX33S3JW</t>
  </si>
  <si>
    <t>R2MSZF0CBI5362</t>
  </si>
  <si>
    <t>R2RECNPT3U4S0R</t>
  </si>
  <si>
    <t>R1G9BQDKBF78M7</t>
  </si>
  <si>
    <t>R2GO75L7U86Z1V</t>
  </si>
  <si>
    <t>R33PHX4BSNENA9</t>
  </si>
  <si>
    <t>R301O6LFOU2YZ8</t>
  </si>
  <si>
    <t>R16XVVFYUNVL5L</t>
  </si>
  <si>
    <t>R2MGT9GPFEHTPY</t>
  </si>
  <si>
    <t>R326AAFTL0LMUL</t>
  </si>
  <si>
    <t>R1XBQN0IY6V5VX</t>
  </si>
  <si>
    <t>R1LMKF935MRJMW</t>
  </si>
  <si>
    <t>R3VHEFOX9HOCWT</t>
  </si>
  <si>
    <t>R1JEOGWKLERZIC</t>
  </si>
  <si>
    <t>R35KI765XWBP34</t>
  </si>
  <si>
    <t>R13Z8MSR50H9UK</t>
  </si>
  <si>
    <t>RM7JUADWLUK6A</t>
  </si>
  <si>
    <t>RKJS44FVJ9WDN</t>
  </si>
  <si>
    <t>R3NMULZYX4HN7N</t>
  </si>
  <si>
    <t>R1F88W61P4OKYN</t>
  </si>
  <si>
    <t>RBO17QNYZ6BIP</t>
  </si>
  <si>
    <t>R3QD7XA5DS8I8K</t>
  </si>
  <si>
    <t>R18F8VXBV6TZLO</t>
  </si>
  <si>
    <t>R2MSV2JRVJGRQN</t>
  </si>
  <si>
    <t>R2N6TQ3N4XSSFR</t>
  </si>
  <si>
    <t>R3Q36Y6U3YKG6B</t>
  </si>
  <si>
    <t>R3B62FXQRPYCBF</t>
  </si>
  <si>
    <t>R3DSCZL1XTGQAX</t>
  </si>
  <si>
    <t>RQSHBH1TBP4AB</t>
  </si>
  <si>
    <t>R18HLYU58YH1LI</t>
  </si>
  <si>
    <t>RSKKY88AN663W</t>
  </si>
  <si>
    <t>R3I9ZZITI5NO9G</t>
  </si>
  <si>
    <t>R2AO8Y28HYFSGN</t>
  </si>
  <si>
    <t>RVJ7OESUFXN6U</t>
  </si>
  <si>
    <t>R1MDDB3FYXXEVL</t>
  </si>
  <si>
    <t>R3G7Y5WQT3T0AV</t>
  </si>
  <si>
    <t>ROCT9PEGTFHBI</t>
  </si>
  <si>
    <t>R24WVK7TASKNPN</t>
  </si>
  <si>
    <t>RUOVM34GI6ISW</t>
  </si>
  <si>
    <t>R2SLVB4IDEDVF4</t>
  </si>
  <si>
    <t>R2RV27ZD33RI6P</t>
  </si>
  <si>
    <t>RADJ27GF3JOCA</t>
  </si>
  <si>
    <t>R3EL9BC8AYLS8M</t>
  </si>
  <si>
    <t>R3P1N9EPS61ITV</t>
  </si>
  <si>
    <t>R3IXD6WLRFIN2Y</t>
  </si>
  <si>
    <t>R3QEKYN8ZHH98T</t>
  </si>
  <si>
    <t>R3RZ9TPNV34433</t>
  </si>
  <si>
    <t>R2JKCB5MNWKW9N</t>
  </si>
  <si>
    <t>R2XZB8KBJN241T</t>
  </si>
  <si>
    <t>R1R3NYQMODNGM8</t>
  </si>
  <si>
    <t>R3CICAEO8AI5Q4</t>
  </si>
  <si>
    <t>R1K987VOWZ2H3F</t>
  </si>
  <si>
    <t>R2JA4G9JMA2D4O</t>
  </si>
  <si>
    <t>R1KZ1EN293BV13</t>
  </si>
  <si>
    <t>R66WLAR3WTRKN</t>
  </si>
  <si>
    <t>R2F293IOSSP7QX</t>
  </si>
  <si>
    <t>R35TMVD8F23NNK</t>
  </si>
  <si>
    <t>R2RP81I94A906C</t>
  </si>
  <si>
    <t>RB6PFQQVU7KUM</t>
  </si>
  <si>
    <t>R37XBQ83OS51H0</t>
  </si>
  <si>
    <t>R2XMCSACFNMHSM</t>
  </si>
  <si>
    <t>R3OAPCUWZ6KJ0E</t>
  </si>
  <si>
    <t>R369ID2WU66LI8</t>
  </si>
  <si>
    <t>R2DRWYU4KRZG8M</t>
  </si>
  <si>
    <t>R2C4X2752MM324</t>
  </si>
  <si>
    <t>R2XH62C0OMV1KN</t>
  </si>
  <si>
    <t>RHNRKZTFXDK89</t>
  </si>
  <si>
    <t>R4KUI529XXAL5</t>
  </si>
  <si>
    <t>R2YBU1X775PBO7</t>
  </si>
  <si>
    <t>R2SP06FB7XB3NM</t>
  </si>
  <si>
    <t>R3TQ721HDLL0UC</t>
  </si>
  <si>
    <t>RF73D5K5ZPBIU</t>
  </si>
  <si>
    <t>R34D9LRZ543WW0</t>
  </si>
  <si>
    <t>RXSU1WELHKSJV</t>
  </si>
  <si>
    <t>RDJYI5PWSD45Y</t>
  </si>
  <si>
    <t>R1UTEEMGPZ5T12</t>
  </si>
  <si>
    <t>R3LZFS4QTCAHA8</t>
  </si>
  <si>
    <t>R1Y8IAT73QZGHC</t>
  </si>
  <si>
    <t>R19NL3QGC4DMZ7</t>
  </si>
  <si>
    <t>R3PB00C7ZEBAMG</t>
  </si>
  <si>
    <t>RVUGXND7SHFW8</t>
  </si>
  <si>
    <t>R9LR8JP82ED2X</t>
  </si>
  <si>
    <t>R32N5S5Q1W3RHU</t>
  </si>
  <si>
    <t>R2W4T3SW0RJWWT</t>
  </si>
  <si>
    <t>ROTKHGUAN5KUR</t>
  </si>
  <si>
    <t>R2J5Z02Y4QL66Z</t>
  </si>
  <si>
    <t>R2Z8H0DEYU31U1</t>
  </si>
  <si>
    <t>R10758I9J937X1</t>
  </si>
  <si>
    <t>R2QT07V4QXKIFY</t>
  </si>
  <si>
    <t>R2BLT775YXVSXH</t>
  </si>
  <si>
    <t>R3V1U8IIB8FFO2</t>
  </si>
  <si>
    <t>RVBV8BEJ26OG6</t>
  </si>
  <si>
    <t>R1LXTDC37JH60V</t>
  </si>
  <si>
    <t>R1ICRMTTWYOFPK</t>
  </si>
  <si>
    <t>R1HTJYYR59HC3S</t>
  </si>
  <si>
    <t>R4S7MHI8MJKLU</t>
  </si>
  <si>
    <t>R1FNXA35SQ0AGR</t>
  </si>
  <si>
    <t>REM1ZOQ5E2OE4</t>
  </si>
  <si>
    <t>R3CD63WPYMHSO9</t>
  </si>
  <si>
    <t>R3CYO0PKFDTBV2</t>
  </si>
  <si>
    <t>RT4VEG1QJSZ5D</t>
  </si>
  <si>
    <t>R1BLZ8NFKP1FN8</t>
  </si>
  <si>
    <t>R312VCX5UBOTYJ</t>
  </si>
  <si>
    <t>R11O7WDJVC8065</t>
  </si>
  <si>
    <t>R2UF3J3M2DDJ07</t>
  </si>
  <si>
    <t>R1J14TB65SWAKO</t>
  </si>
  <si>
    <t>R97GYSJA4SZEV</t>
  </si>
  <si>
    <t>R3GJ3X7MYRST9G</t>
  </si>
  <si>
    <t>RGI050G1TY9NP</t>
  </si>
  <si>
    <t>R11LGEEJ1QQ8HI</t>
  </si>
  <si>
    <t>RP53N14Q2723T</t>
  </si>
  <si>
    <t>R2L4XIZ518GOR1</t>
  </si>
  <si>
    <t>RPVZZE1EB5RNS</t>
  </si>
  <si>
    <t>RF4O6NIV5JCCW</t>
  </si>
  <si>
    <t>R34V1K30QYA0OB</t>
  </si>
  <si>
    <t>R3QB4RKKFY10JI</t>
  </si>
  <si>
    <t>R19ZQCPYHQWLK7</t>
  </si>
  <si>
    <t>R2XHVF9XQDSISL</t>
  </si>
  <si>
    <t>R3JGGBNU2POS7K</t>
  </si>
  <si>
    <t>R1INL4UFJMHNYR</t>
  </si>
  <si>
    <t>R1JKLP968JFII9</t>
  </si>
  <si>
    <t>R1V4XNUIURS7GC</t>
  </si>
  <si>
    <t>R3ADRUHE42WCJE</t>
  </si>
  <si>
    <t>RS7H27GCGREXQ</t>
  </si>
  <si>
    <t>R41ZM7UPJZQ8W</t>
  </si>
  <si>
    <t>RXM4QJZX5M7Q4</t>
  </si>
  <si>
    <t>RUWA5ZR9LSQBH</t>
  </si>
  <si>
    <t>R2ZXDFN8U4X0T3</t>
  </si>
  <si>
    <t>RD94LCPFDC5TC</t>
  </si>
  <si>
    <t>R2S5WXQYTXTQYQ</t>
  </si>
  <si>
    <t>R2ACY9811MRUN5</t>
  </si>
  <si>
    <t>R3LCHR1A1RPV6S</t>
  </si>
  <si>
    <t>RT7JIX9SX80E1</t>
  </si>
  <si>
    <t>R3L8S4KNQ9XCO6</t>
  </si>
  <si>
    <t>R5F8EK88EABNY</t>
  </si>
  <si>
    <t>R2QV1JD5V8C2S1</t>
  </si>
  <si>
    <t>RG4C2KF3ZRM0O</t>
  </si>
  <si>
    <t>R2W29VY8NK4944</t>
  </si>
  <si>
    <t>R1CND8STT3PIJ9</t>
  </si>
  <si>
    <t>R28HD6AAAURKH9</t>
  </si>
  <si>
    <t>R1YCVCHRY2S75S</t>
  </si>
  <si>
    <t>R3HTDIUAXMK62H</t>
  </si>
  <si>
    <t>ROTGU2DMM6OU0</t>
  </si>
  <si>
    <t>R30U9FM8KQM6XF</t>
  </si>
  <si>
    <t>R29JQ2K07HBYIF</t>
  </si>
  <si>
    <t>R2E2HQUWWCQ7KQ</t>
  </si>
  <si>
    <t>R296GRK7CYBW8R</t>
  </si>
  <si>
    <t>RQYGF5HURT4Q7</t>
  </si>
  <si>
    <t>R2UMKGAL43EGDB</t>
  </si>
  <si>
    <t>R2BJNGYIXCJZR3</t>
  </si>
  <si>
    <t>R1LPMCFZIBBS1E</t>
  </si>
  <si>
    <t>R32VTB32ABV5KD</t>
  </si>
  <si>
    <t>R6MP28BOL57KT</t>
  </si>
  <si>
    <t>R2EAVEVO5QBCY0</t>
  </si>
  <si>
    <t>R2RGL2ER7IIAIM</t>
  </si>
  <si>
    <t>R14FBKM06QD50M</t>
  </si>
  <si>
    <t>R1LYEOV92R84LX</t>
  </si>
  <si>
    <t>R2DQHH5ZDEIZF7</t>
  </si>
  <si>
    <t>R20YKGEYEPCEGL</t>
  </si>
  <si>
    <t>RO77OQG21KZ7C</t>
  </si>
  <si>
    <t>R14P5VL1FNT9AH</t>
  </si>
  <si>
    <t>R2XDRJHJRKJC9T</t>
  </si>
  <si>
    <t>R18FB15M733QII</t>
  </si>
  <si>
    <t>R892AATDO8QNT</t>
  </si>
  <si>
    <t>RZ5L8BVT0THNE</t>
  </si>
  <si>
    <t>R3LEJZ4FF2OSYZ</t>
  </si>
  <si>
    <t>R3CQCCWYS8XQ4Q</t>
  </si>
  <si>
    <t>R3NMEJ9FHUKIM5</t>
  </si>
  <si>
    <t>R9Q5HZCYA8M7W</t>
  </si>
  <si>
    <t>R1TBL4GV1NUX07</t>
  </si>
  <si>
    <t>R107YDPAWIHVKN</t>
  </si>
  <si>
    <t>R3ON78SE4U0D4D</t>
  </si>
  <si>
    <t>R1S9OCH99PFHGW</t>
  </si>
  <si>
    <t>R3VB6LUO0KQAC7</t>
  </si>
  <si>
    <t>R38WR5MFISLU9H</t>
  </si>
  <si>
    <t>R21XRUZQ2MQ2ME</t>
  </si>
  <si>
    <t>R368V5GBBAVTKL</t>
  </si>
  <si>
    <t>RWYWGRLTSJX7N</t>
  </si>
  <si>
    <t>R3VR8G8SJCIQM</t>
  </si>
  <si>
    <t>R2SME90R32XR18</t>
  </si>
  <si>
    <t>R2BTUXHC0LJSK2</t>
  </si>
  <si>
    <t>R2LJ7EU195HEBH</t>
  </si>
  <si>
    <t>R3SQTXO5SE96IF</t>
  </si>
  <si>
    <t>RXW00MCJXW4UW</t>
  </si>
  <si>
    <t>R3CUNCZTU43JPP</t>
  </si>
  <si>
    <t>RSO46BN8S4OSU</t>
  </si>
  <si>
    <t>R2UD5D7T4DZRE5</t>
  </si>
  <si>
    <t>R2XLJQREI5N1VB</t>
  </si>
  <si>
    <t>R29MV5DZH3FQBH</t>
  </si>
  <si>
    <t>R9F5EX21OJF17</t>
  </si>
  <si>
    <t>R12QT09SFCET3</t>
  </si>
  <si>
    <t>R2RQYG7OHKC98T</t>
  </si>
  <si>
    <t>R3C592OSGL2F93</t>
  </si>
  <si>
    <t>R1E0XZJHFH6TXM</t>
  </si>
  <si>
    <t>R2ENRB8YO7Y4S1</t>
  </si>
  <si>
    <t>R3D1R5YMT9NWFM</t>
  </si>
  <si>
    <t>R333HIWFHBI9EX</t>
  </si>
  <si>
    <t>R3EGM0TULXVGUT</t>
  </si>
  <si>
    <t>R3IJK2M8NM5F25</t>
  </si>
  <si>
    <t>RYO5JW13I0MCH</t>
  </si>
  <si>
    <t>R3H4H2BLYJ8K54</t>
  </si>
  <si>
    <t>R1P0BZF3X3CT7I</t>
  </si>
  <si>
    <t>R2UC6S1JJBFG43</t>
  </si>
  <si>
    <t>R3NEEKXGIP67K0</t>
  </si>
  <si>
    <t>R1U5XLD5P7F7FU</t>
  </si>
  <si>
    <t>R2A1XQCL3IR2SO</t>
  </si>
  <si>
    <t>R1PQT6I4G8V4UP</t>
  </si>
  <si>
    <t>R3ALX1UAMP0V5F</t>
  </si>
  <si>
    <t>R2QDKL6M3BGGR8</t>
  </si>
  <si>
    <t>R2GXKYBJXNF3HR</t>
  </si>
  <si>
    <t>R3OBHPHLETR6ZR</t>
  </si>
  <si>
    <t>R6ZP9NF1BL84O</t>
  </si>
  <si>
    <t>R1OIEL27NJ0RCO</t>
  </si>
  <si>
    <t>R1JQG83T7U855F</t>
  </si>
  <si>
    <t>R3J34H7VBLFKDM</t>
  </si>
  <si>
    <t>R39DXFGYRXPIW2</t>
  </si>
  <si>
    <t>RU4VUDDZCAKWJ</t>
  </si>
  <si>
    <t>R3F278LDDKWR82</t>
  </si>
  <si>
    <t>R1NBKTUA3TDF0X</t>
  </si>
  <si>
    <t>R1SXNGZHUU7T1A</t>
  </si>
  <si>
    <t>R19G9M4DV85UZR</t>
  </si>
  <si>
    <t>RI0WQOZ9OHFQR</t>
  </si>
  <si>
    <t>RMHY4XGSZT7UR</t>
  </si>
  <si>
    <t>R84PM9B4EXEQX</t>
  </si>
  <si>
    <t>R1XME75YUKM2OB</t>
  </si>
  <si>
    <t>RZ4IS44C3AS2F</t>
  </si>
  <si>
    <t>RDD5TKKRXAHI6</t>
  </si>
  <si>
    <t>R3IYQJAV7Z3IIJ</t>
  </si>
  <si>
    <t>R1OUFD8RNQEGRO</t>
  </si>
  <si>
    <t>RUTSM8SFB6IK1</t>
  </si>
  <si>
    <t>RD1I9V3J84SRN</t>
  </si>
  <si>
    <t>R19Y060OGX1449</t>
  </si>
  <si>
    <t>RPGQI0SP1LWQD</t>
  </si>
  <si>
    <t>RQ38JN12KFAGP</t>
  </si>
  <si>
    <t>R3HYEK5C8SAQU7</t>
  </si>
  <si>
    <t>R3B1AQRLPRCM0G</t>
  </si>
  <si>
    <t>R2ZAAKRLUZBNOY</t>
  </si>
  <si>
    <t>RINQEFDY3172H</t>
  </si>
  <si>
    <t>R3S8DLWTVTZT74</t>
  </si>
  <si>
    <t>R2889VE9YMT0EZ</t>
  </si>
  <si>
    <t>R3KPZ8P5M4PG72</t>
  </si>
  <si>
    <t>R2HSDBDLRKBOC0</t>
  </si>
  <si>
    <t>R2EI8C7FUKOSDO</t>
  </si>
  <si>
    <t>R3BRLV8FDVV6QB</t>
  </si>
  <si>
    <t>R1YHHQ223HBPE9</t>
  </si>
  <si>
    <t>R2UAVXBGV8WK3N</t>
  </si>
  <si>
    <t>RPTZZYC6X5HF</t>
  </si>
  <si>
    <t>R327KYMPRK1R5H</t>
  </si>
  <si>
    <t>R2XES5SVJG8YP1</t>
  </si>
  <si>
    <t>R3ISE0B84H2FC4</t>
  </si>
  <si>
    <t>R32PBSE5T01GP3</t>
  </si>
  <si>
    <t>RF7XT25GUKMXL</t>
  </si>
  <si>
    <t>R90ADLZBP2L4B</t>
  </si>
  <si>
    <t>R1ININDVW54554</t>
  </si>
  <si>
    <t>RSL20NEE3CM3Z</t>
  </si>
  <si>
    <t>R8NGRUX0L544R</t>
  </si>
  <si>
    <t>R3NINARQVMB04K</t>
  </si>
  <si>
    <t>R3V669AZP1XAAF</t>
  </si>
  <si>
    <t>R20I705WTEEW1V</t>
  </si>
  <si>
    <t>RY83C96248L5V</t>
  </si>
  <si>
    <t>R26RSSJWPNLVT2</t>
  </si>
  <si>
    <t>R19L3YHA555YWV</t>
  </si>
  <si>
    <t>R1ZAZH2LQQV1BO</t>
  </si>
  <si>
    <t>R2X7KQZQ9OM9SP</t>
  </si>
  <si>
    <t>RO083A44QXKV9</t>
  </si>
  <si>
    <t>R3C3602BFFOSHL</t>
  </si>
  <si>
    <t>R3CJ93AM926Y16</t>
  </si>
  <si>
    <t>RG0532BEQHFMJ</t>
  </si>
  <si>
    <t>R664LC5TVQ8FY</t>
  </si>
  <si>
    <t>R351V55RSSHHKF</t>
  </si>
  <si>
    <t>R1O8VW90GF66XT</t>
  </si>
  <si>
    <t>R15LLQQDFS6UUR</t>
  </si>
  <si>
    <t>R12NQTT6JQ7IUU</t>
  </si>
  <si>
    <t>RY86UV8SMZI90</t>
  </si>
  <si>
    <t>R2AAYZE6G6UIAU</t>
  </si>
  <si>
    <t>R39Q207BAEQQWR</t>
  </si>
  <si>
    <t>RSZFFKU0IDHKS</t>
  </si>
  <si>
    <t>R2GFFY2F5H41KG</t>
  </si>
  <si>
    <t>R36TOBMRAZCRCQ</t>
  </si>
  <si>
    <t>R2DCMA2LKZOX95</t>
  </si>
  <si>
    <t>R3CEIRJ8YFRONO</t>
  </si>
  <si>
    <t>R3ICE0RT3T14TH</t>
  </si>
  <si>
    <t>R17764XIRZDB5H</t>
  </si>
  <si>
    <t>RI1X7COS2IBOL</t>
  </si>
  <si>
    <t>R33A1O2FLMSC3Z</t>
  </si>
  <si>
    <t>RHFEA5EOYKD7Q</t>
  </si>
  <si>
    <t>R1GTW2UMC0N8KZ</t>
  </si>
  <si>
    <t>R33OGOISGY92FA</t>
  </si>
  <si>
    <t>R9OEDGO6AP6W</t>
  </si>
  <si>
    <t>R18J04KXIBBB6N</t>
  </si>
  <si>
    <t>R70MW25QBMRGK</t>
  </si>
  <si>
    <t>R3AX6PA4E2TM2G</t>
  </si>
  <si>
    <t>R7HUKVB4XODCQ</t>
  </si>
  <si>
    <t>R1J8EL6DD8FXI4</t>
  </si>
  <si>
    <t>R1GYAYF8LG0P4Y</t>
  </si>
  <si>
    <t>R2O8NMN02QCYQT</t>
  </si>
  <si>
    <t>R2SK5PPC2ZKCL5</t>
  </si>
  <si>
    <t>RD7IHEAUK0KA6</t>
  </si>
  <si>
    <t>R32GOT9K2GCKQG</t>
  </si>
  <si>
    <t>R2ODSY8YMSYDBQ</t>
  </si>
  <si>
    <t>R1GJIXYJ1WCO16</t>
  </si>
  <si>
    <t>R3F1T36YXCNJUT</t>
  </si>
  <si>
    <t>R1TWYPGF1F4VJW</t>
  </si>
  <si>
    <t>R2ZI8M3NTETFJT</t>
  </si>
  <si>
    <t>R1JXCQXDJH1CEV</t>
  </si>
  <si>
    <t>R3C6DZWAYPPVIX</t>
  </si>
  <si>
    <t>R2RMNGCEK9JTR6</t>
  </si>
  <si>
    <t>R2TWPQKNMIHDWC</t>
  </si>
  <si>
    <t>R2GAXBVB8VNNFW</t>
  </si>
  <si>
    <t>RS8LJM8U4MFL9</t>
  </si>
  <si>
    <t>R36X9P0X5BIB9V</t>
  </si>
  <si>
    <t>RC4NQGWR1VSW1</t>
  </si>
  <si>
    <t>R3NMIVJ17E0X21</t>
  </si>
  <si>
    <t>RB5W0IR72WUCL</t>
  </si>
  <si>
    <t>RYFMIDRTCXL9G</t>
  </si>
  <si>
    <t>RAXJMWTTGEC3N</t>
  </si>
  <si>
    <t>R3NIYIIT389DWG</t>
  </si>
  <si>
    <t>R9X812EYFQOYQ</t>
  </si>
  <si>
    <t>R3JUK9JGV9M0OZ</t>
  </si>
  <si>
    <t>R11666SEDDXZ66</t>
  </si>
  <si>
    <t>R1B4X8ITOATQ0C</t>
  </si>
  <si>
    <t>R5WG9NHM3YOOT</t>
  </si>
  <si>
    <t>R3TAVI48RMGJX5</t>
  </si>
  <si>
    <t>RILQMI1I1DYD1</t>
  </si>
  <si>
    <t>R1R099R1LF5U9A</t>
  </si>
  <si>
    <t>R26A4K18YPO7PL</t>
  </si>
  <si>
    <t>R336HLDD03LJVQ</t>
  </si>
  <si>
    <t>R21IQ39FHPMSQZ</t>
  </si>
  <si>
    <t>R3D9U8JX5A9TUJ</t>
  </si>
  <si>
    <t>R35QH8XSF5Q7Q8</t>
  </si>
  <si>
    <t>R2GIERTOOHJ61Y</t>
  </si>
  <si>
    <t>R1C41WPHWU3HQU</t>
  </si>
  <si>
    <t>R1KWYGPK5B25QW</t>
  </si>
  <si>
    <t>R29JX6DV9W8CEX</t>
  </si>
  <si>
    <t>R2NC01NL944UV6</t>
  </si>
  <si>
    <t>R383NYRRUUA4RG</t>
  </si>
  <si>
    <t>R3B27WULJTV0TX</t>
  </si>
  <si>
    <t>R17QJ5UVWP6FA3</t>
  </si>
  <si>
    <t>R3QKFVLI9WHP40</t>
  </si>
  <si>
    <t>R3LEQKCCAHPSWR</t>
  </si>
  <si>
    <t>R11H2N84QPASNY</t>
  </si>
  <si>
    <t>R393EMOMYGZ5FU</t>
  </si>
  <si>
    <t>R17HKZQD6S4TMP</t>
  </si>
  <si>
    <t>R16FEY4VDG9V22</t>
  </si>
  <si>
    <t>R9WFEPTQ1AVOT</t>
  </si>
  <si>
    <t>R21UPDIAM0TVWB</t>
  </si>
  <si>
    <t>RHZHGXAI6M674</t>
  </si>
  <si>
    <t>R3IWE5ZPWKQ69C</t>
  </si>
  <si>
    <t>RMVC4YY8V7RYM</t>
  </si>
  <si>
    <t>R1G1RT7104E5RE</t>
  </si>
  <si>
    <t>R14Q3C6MLJ03P2</t>
  </si>
  <si>
    <t>R35VJEPZY0GU3B</t>
  </si>
  <si>
    <t>R5L3FAFS6JXJF</t>
  </si>
  <si>
    <t>R1VTQ25LXQX5UD</t>
  </si>
  <si>
    <t>R6RJYAZUM5240</t>
  </si>
  <si>
    <t>R1S8HH7X7WWELD</t>
  </si>
  <si>
    <t>R3VAP7JD6S5Q9B</t>
  </si>
  <si>
    <t>R2RJV9PK2QMAQJ</t>
  </si>
  <si>
    <t>R2JSE9NKI4XHKF</t>
  </si>
  <si>
    <t>R1LUV2WJODYVJ2</t>
  </si>
  <si>
    <t>R3U9FRV2Q625DO</t>
  </si>
  <si>
    <t>R3EJZ83W9OHW3D</t>
  </si>
  <si>
    <t>RSH53O0JL66NL</t>
  </si>
  <si>
    <t>R3BMZS3M7NRJ6H</t>
  </si>
  <si>
    <t>R1KGMYE82EPYDO</t>
  </si>
  <si>
    <t>RG1M1ENVZBFAP</t>
  </si>
  <si>
    <t>R1WFXJNNGSCEPV</t>
  </si>
  <si>
    <t>R1NAE9JMVSXVA1</t>
  </si>
  <si>
    <t>R2GUYHS0CU32OU</t>
  </si>
  <si>
    <t>R3TKVWL3ZLGJ2L</t>
  </si>
  <si>
    <t>R1EC5MKPYJIUG3</t>
  </si>
  <si>
    <t>R3MLY4J9APFPSY</t>
  </si>
  <si>
    <t>R1Q2LLFMPBKRC5</t>
  </si>
  <si>
    <t>R10RLPU4M73CP6</t>
  </si>
  <si>
    <t>R34MKCOD6O491E</t>
  </si>
  <si>
    <t>R3R6D9TUIP8SNV</t>
  </si>
  <si>
    <t>R3CX62IV0TSF01</t>
  </si>
  <si>
    <t>R2K650XLDC67WC</t>
  </si>
  <si>
    <t>RIL3X4K17UXMZ</t>
  </si>
  <si>
    <t>RSOVJCRH662YN</t>
  </si>
  <si>
    <t>R20C8843BM8Z3U</t>
  </si>
  <si>
    <t>R2WQI4JZU8FHJA</t>
  </si>
  <si>
    <t>R47YX2LMQDMCL</t>
  </si>
  <si>
    <t>R2Y2GMH611HDB2</t>
  </si>
  <si>
    <t>R1H4NEOQ6UEAUO</t>
  </si>
  <si>
    <t>R1EXCFKOXU8V4G</t>
  </si>
  <si>
    <t>R26ZOQR926DPVQ</t>
  </si>
  <si>
    <t>R29VVCLZZLXMKP</t>
  </si>
  <si>
    <t>R1EQ6Z6IDFUDQU</t>
  </si>
  <si>
    <t>R2OOANZHYPNGCF</t>
  </si>
  <si>
    <t>R22ZFYL3I9O4CV</t>
  </si>
  <si>
    <t>R3SHUZZHWO2W3P</t>
  </si>
  <si>
    <t>R1HX6VQS2UYU8R</t>
  </si>
  <si>
    <t>R3A39U8MP8LIWS</t>
  </si>
  <si>
    <t>R2Y7Y17C8YALB</t>
  </si>
  <si>
    <t>RSQG0AYJ4V2D8</t>
  </si>
  <si>
    <t>R2WV6HSBBEWM30</t>
  </si>
  <si>
    <t>R1AHXLKGDRQUYJ</t>
  </si>
  <si>
    <t>R1BTJA3264JTT5</t>
  </si>
  <si>
    <t>R1CIASP6T84E5I</t>
  </si>
  <si>
    <t>R207L99B0HON4H</t>
  </si>
  <si>
    <t>REU6EKQK98RBL</t>
  </si>
  <si>
    <t>RM596L5QWH41H</t>
  </si>
  <si>
    <t>R3S583DFLJ72KS</t>
  </si>
  <si>
    <t>R2RV6Q4UAGYKUY</t>
  </si>
  <si>
    <t>R3O59TXWPHOPEO</t>
  </si>
  <si>
    <t>RMVC7IIYGMZJ8</t>
  </si>
  <si>
    <t>R2V8YZ8X1YQY5C</t>
  </si>
  <si>
    <t>R1CKJXFP143T9U</t>
  </si>
  <si>
    <t>R31WPX3OC28CK7</t>
  </si>
  <si>
    <t>R1S0S55YJ1UNXW</t>
  </si>
  <si>
    <t>R1VQUWXWHW7F39</t>
  </si>
  <si>
    <t>R2YJT6N81TWW2J</t>
  </si>
  <si>
    <t>R3TY53243YFG8E</t>
  </si>
  <si>
    <t>RFMQXL2EJSMQ9</t>
  </si>
  <si>
    <t>R1ZD2CRP65AO8B</t>
  </si>
  <si>
    <t>R28ZB0YUM6FKKB</t>
  </si>
  <si>
    <t>RNB44LXBJIPTL</t>
  </si>
  <si>
    <t>RVSWATRY0CJIV</t>
  </si>
  <si>
    <t>R3IJ7R6T1XNRDW</t>
  </si>
  <si>
    <t>RDC2ZTQAO2XXC</t>
  </si>
  <si>
    <t>R1RFN16MM6BMUM</t>
  </si>
  <si>
    <t>R2O8DIRX6ME9HQ</t>
  </si>
  <si>
    <t>R50QNWM2SDL2V</t>
  </si>
  <si>
    <t>RYVGISVDMR782</t>
  </si>
  <si>
    <t>R2SUYAKH1B3Y9A</t>
  </si>
  <si>
    <t>R2A98UDM7A9PQZ</t>
  </si>
  <si>
    <t>R24J0BEZA2THE5</t>
  </si>
  <si>
    <t>R1PUJMNHTMHNWS</t>
  </si>
  <si>
    <t>RWIBZAS0R8OND</t>
  </si>
  <si>
    <t>R1042SYVJXWW5H</t>
  </si>
  <si>
    <t>R1MPZFZKGIYFRW</t>
  </si>
  <si>
    <t>R1RUKN8RB2RKOV</t>
  </si>
  <si>
    <t>R2DBKFMLI7ZC68</t>
  </si>
  <si>
    <t>R2935VQS8956B4</t>
  </si>
  <si>
    <t>R2HNYWLYAUUF0</t>
  </si>
  <si>
    <t>RPZX6OUAQAC2Q</t>
  </si>
  <si>
    <t>R2M2E3K9WCOT8C</t>
  </si>
  <si>
    <t>R3I4DTEZHG51AT</t>
  </si>
  <si>
    <t>R3HSC8JRXPXLN5</t>
  </si>
  <si>
    <t>R1GJXMBEY4O49A</t>
  </si>
  <si>
    <t>R2RJ4QKYQ0VWIL</t>
  </si>
  <si>
    <t>R2C6XBMID12B8B</t>
  </si>
  <si>
    <t>R3MT7MII7720H4</t>
  </si>
  <si>
    <t>RRGGJ6YHE8TBS</t>
  </si>
  <si>
    <t>RU9GH76MXDYL8</t>
  </si>
  <si>
    <t>R30MQSL9GAYO5P</t>
  </si>
  <si>
    <t>R1IO6YQ3NZVJIK</t>
  </si>
  <si>
    <t>R3S29FN21O2CMZ</t>
  </si>
  <si>
    <t>R11MO8HH0GUD1M</t>
  </si>
  <si>
    <t>R3TQJKN7EJKGXO</t>
  </si>
  <si>
    <t>R1TC8NPQAQ5J3C</t>
  </si>
  <si>
    <t>R1PFTUO42S9ALO</t>
  </si>
  <si>
    <t>R3GFV68WKN08V3</t>
  </si>
  <si>
    <t>R2Y75UNA9CGD8E</t>
  </si>
  <si>
    <t>RV7AO8FJ14RY7</t>
  </si>
  <si>
    <t>R1IF6OX5EMCHRA</t>
  </si>
  <si>
    <t>R11D9Q1R128JAS</t>
  </si>
  <si>
    <t>RYHX3VX289G1</t>
  </si>
  <si>
    <t>R19FHZ8XC2J59F</t>
  </si>
  <si>
    <t>R30VMLL7S21LYI</t>
  </si>
  <si>
    <t>R2SB7CBS0DFSTW</t>
  </si>
  <si>
    <t>RQWYUTNJ2RA2L</t>
  </si>
  <si>
    <t>R1TM8DUKLOEWBV</t>
  </si>
  <si>
    <t>R1QIWMR6C3F3U0</t>
  </si>
  <si>
    <t>R1MSGOZTOMZE4B</t>
  </si>
  <si>
    <t>R20OZCEE82GU0W</t>
  </si>
  <si>
    <t>RMKY6FED1DV2L</t>
  </si>
  <si>
    <t>R3BYJ1ULP499GK</t>
  </si>
  <si>
    <t>R3G93XCNRW5ZRM</t>
  </si>
  <si>
    <t>R2AKI7N239TKC6</t>
  </si>
  <si>
    <t>R1QCWFZKUGG13I</t>
  </si>
  <si>
    <t>R37B1CGX8LWLNS</t>
  </si>
  <si>
    <t>RUFFDMZAXAV0E</t>
  </si>
  <si>
    <t>R1FUPYVQBR42LV</t>
  </si>
  <si>
    <t>R283XBLNQ2SZ1E</t>
  </si>
  <si>
    <t>REJ2BDZ46X1UX</t>
  </si>
  <si>
    <t>R1I8OS16C2AHO1</t>
  </si>
  <si>
    <t>R3JWC2LKUMZBD3</t>
  </si>
  <si>
    <t>R1F3K6BW2IEZBJ</t>
  </si>
  <si>
    <t>R2OTWTVJ7UBDIL</t>
  </si>
  <si>
    <t>R3I2UK18RSKIIX</t>
  </si>
  <si>
    <t>R3F9R8G9YHTF6</t>
  </si>
  <si>
    <t>R2KV2L7KD9GGXJ</t>
  </si>
  <si>
    <t>R3HJSJJMUWOH8Y</t>
  </si>
  <si>
    <t>ROTCPLKO6UKDA</t>
  </si>
  <si>
    <t>R3QONJCF8NKEWD</t>
  </si>
  <si>
    <t>R1FEIDBQF2KF9N</t>
  </si>
  <si>
    <t>R14UKNZTUGMLYJ</t>
  </si>
  <si>
    <t>R1W6GXERH9XYVJ</t>
  </si>
  <si>
    <t>R2XFIAZAPHYP3B</t>
  </si>
  <si>
    <t>R2NKYQY8W7X4HQ</t>
  </si>
  <si>
    <t>R1JJLPIVVGYYVD</t>
  </si>
  <si>
    <t>R34HN1WQOVXABP</t>
  </si>
  <si>
    <t>R1CFS1H3NYJT22</t>
  </si>
  <si>
    <t>R2LARKDVN5VEA6</t>
  </si>
  <si>
    <t>RU005HHB0U3FV</t>
  </si>
  <si>
    <t>R2OH909YAN0NWP</t>
  </si>
  <si>
    <t>R2QUS4TP2AQD7Y</t>
  </si>
  <si>
    <t>R11IIB56J49ZMK</t>
  </si>
  <si>
    <t>R27X20M16J5I2V</t>
  </si>
  <si>
    <t>R3LJECTJJCPCMA</t>
  </si>
  <si>
    <t>R1VLU5EP1LPYG5</t>
  </si>
  <si>
    <t>R3N7Q2Z3RUDS01</t>
  </si>
  <si>
    <t>R20M6JOASW88SS</t>
  </si>
  <si>
    <t>RPM4RV2MQNNN0</t>
  </si>
  <si>
    <t>R19KRP5SDTN2NL</t>
  </si>
  <si>
    <t>R1HQBX8OVYYO7W</t>
  </si>
  <si>
    <t>RQ9RWJZB21GNX</t>
  </si>
  <si>
    <t>R26WA9NHSG09V</t>
  </si>
  <si>
    <t>R1R02S6NW8I5BS</t>
  </si>
  <si>
    <t>R3SFPV2D6N2S9Q</t>
  </si>
  <si>
    <t>R2WBBSKN8SRWUM</t>
  </si>
  <si>
    <t>R1OG8IBJAU5BIT</t>
  </si>
  <si>
    <t>R1QPUP4Q0343RD</t>
  </si>
  <si>
    <t>RO0RSJKPHXH1A</t>
  </si>
  <si>
    <t>R1B9XZHVQ5HH89</t>
  </si>
  <si>
    <t>R329DLXLSGR4NS</t>
  </si>
  <si>
    <t>R18BCRG4WYODGG</t>
  </si>
  <si>
    <t>R3U7XXGC3DE0IB</t>
  </si>
  <si>
    <t>R1VCGAPSS4LWYQ</t>
  </si>
  <si>
    <t>R3DS8EL4VV5LS6</t>
  </si>
  <si>
    <t>R28MH1Y6O92EOP</t>
  </si>
  <si>
    <t>R2LSJ2G7AP9NOB</t>
  </si>
  <si>
    <t>R1PQZNZQJTBMBQ</t>
  </si>
  <si>
    <t>RWTE7DKXWTMG4</t>
  </si>
  <si>
    <t>R28PL0MBBIPZ4K</t>
  </si>
  <si>
    <t>RB89710Z7M8OV</t>
  </si>
  <si>
    <t>R1360ADBA61XQM</t>
  </si>
  <si>
    <t>R1YCLZFS3H9P60</t>
  </si>
  <si>
    <t>R159078GR81Y7Y</t>
  </si>
  <si>
    <t>R31DBGRCUR5AST</t>
  </si>
  <si>
    <t>ROVLXRDLVHM2</t>
  </si>
  <si>
    <t>R16HXTV0DXLCCP</t>
  </si>
  <si>
    <t>R106IUE0WPQTUA</t>
  </si>
  <si>
    <t>R2FZPC9CVOXDZW</t>
  </si>
  <si>
    <t>R26P3IBAM6K3G2</t>
  </si>
  <si>
    <t>R3CVDCIJEXR401</t>
  </si>
  <si>
    <t>RD43FPKWA79MH</t>
  </si>
  <si>
    <t>R1YKAB3FD4RLRW</t>
  </si>
  <si>
    <t>R2U91VYOKF6LVK</t>
  </si>
  <si>
    <t>R3V5G6EGGCQHO4</t>
  </si>
  <si>
    <t>R1BB8COTPRTP6K</t>
  </si>
  <si>
    <t>R18TEDAS6UADRD</t>
  </si>
  <si>
    <t>RELVLPI29SFMO</t>
  </si>
  <si>
    <t>R36OP1C03QSZ5Y</t>
  </si>
  <si>
    <t>R2NSFR0LROJK0S</t>
  </si>
  <si>
    <t>R3BBTJD6N50F7O</t>
  </si>
  <si>
    <t>R3E5KUVXIJ4N3T</t>
  </si>
  <si>
    <t>R36Q3E93BNHP9F</t>
  </si>
  <si>
    <t>RG44LYJXRFLJJ</t>
  </si>
  <si>
    <t>R4NG5TLAQ0WZR</t>
  </si>
  <si>
    <t>R1ECNC3Z6G8AI6</t>
  </si>
  <si>
    <t>R13F6K3KB7TV8S</t>
  </si>
  <si>
    <t>R1C6OIUE3XPQJM</t>
  </si>
  <si>
    <t>R3LW2PWBJNEED5</t>
  </si>
  <si>
    <t>RCECT6PI2SW9H</t>
  </si>
  <si>
    <t>R22KQJAFOAG5S5</t>
  </si>
  <si>
    <t>R16CC39OV5RVVM</t>
  </si>
  <si>
    <t>RVMBP0ZUQJNKH</t>
  </si>
  <si>
    <t>R2WYKIWLGH956S</t>
  </si>
  <si>
    <t>RK46ZE8SQLQTZ</t>
  </si>
  <si>
    <t>R2K7BE9W9WKQ8R</t>
  </si>
  <si>
    <t>R1JU5B0EE4G4ZV</t>
  </si>
  <si>
    <t>R1H5ZT10PEDXJ6</t>
  </si>
  <si>
    <t>R308SN93TO86XV</t>
  </si>
  <si>
    <t>R30JYCY5VQ94Q1</t>
  </si>
  <si>
    <t>R1KMZ68IN7744Q</t>
  </si>
  <si>
    <t>R2BEEAB4R73028</t>
  </si>
  <si>
    <t>RVYFHH68OOF4I</t>
  </si>
  <si>
    <t>R1A2F19DLEHURS</t>
  </si>
  <si>
    <t>R2AMJOZKUX3Y7Z</t>
  </si>
  <si>
    <t>R1HTW1Z8CLVRAF</t>
  </si>
  <si>
    <t>R2DMS9H5A7V306</t>
  </si>
  <si>
    <t>R329AA8VGH4II1</t>
  </si>
  <si>
    <t>R3S7L5IYOMYVDS</t>
  </si>
  <si>
    <t>R1T4TKPYU5EJCB</t>
  </si>
  <si>
    <t>R1D38AX8G0RVNS</t>
  </si>
  <si>
    <t>R1KHCRDEEREQG7</t>
  </si>
  <si>
    <t>R396UL83OTSD8F</t>
  </si>
  <si>
    <t>R3CY781PK5CB8A</t>
  </si>
  <si>
    <t>RBCCWRI4IUHH5</t>
  </si>
  <si>
    <t>R2K7JYQMGQ31YJ</t>
  </si>
  <si>
    <t>R3P0GJ4V5HPF2M</t>
  </si>
  <si>
    <t>R1150W07XAD9VL</t>
  </si>
  <si>
    <t>R3GGVC0WYVIRNV</t>
  </si>
  <si>
    <t>R36CFZQPBAIJV8</t>
  </si>
  <si>
    <t>R3T6U58L22D6SD</t>
  </si>
  <si>
    <t>R39TOZVXSZ59VA</t>
  </si>
  <si>
    <t>R2DHJONKVFGM3R</t>
  </si>
  <si>
    <t>R1M7J8UDV9HJV9</t>
  </si>
  <si>
    <t>RI4FDI27R40FR</t>
  </si>
  <si>
    <t>R3VOHGBLWI7YD3</t>
  </si>
  <si>
    <t>RHFB5XTT2UM3K</t>
  </si>
  <si>
    <t>R2L7XKQS97BFMT</t>
  </si>
  <si>
    <t>R2KF02T0Q3ZKXV</t>
  </si>
  <si>
    <t>R3HDI961AWUXP3</t>
  </si>
  <si>
    <t>R2W2JH4PRGQ6DD</t>
  </si>
  <si>
    <t>R200U4666Y0M6S</t>
  </si>
  <si>
    <t>RIGD9PRAW6OA7</t>
  </si>
  <si>
    <t>R1MI8HNTIFTDYT</t>
  </si>
  <si>
    <t>R1FAUB93NWC6U5</t>
  </si>
  <si>
    <t>R1Y816Y6XQ56H1</t>
  </si>
  <si>
    <t>R1PHO0AIE206X2</t>
  </si>
  <si>
    <t>R1HFRZM6ZBIQP8</t>
  </si>
  <si>
    <t>R22N6KOWY37W1C</t>
  </si>
  <si>
    <t>R14L1X0OOX0LFP</t>
  </si>
  <si>
    <t>RS4WBWB5R5HX3</t>
  </si>
  <si>
    <t>R1ERT7AXR5RE2</t>
  </si>
  <si>
    <t>R1OBNL676FOQDS</t>
  </si>
  <si>
    <t>R3FYTFWQDO4FYY</t>
  </si>
  <si>
    <t>R2VQ9R0Y5A3Y9M</t>
  </si>
  <si>
    <t>R88P3ETAAIQ4M</t>
  </si>
  <si>
    <t>R2T4IOSJDUMW7R</t>
  </si>
  <si>
    <t>R3U82K5ODIGUF6</t>
  </si>
  <si>
    <t>R2H41QRZLGX98E</t>
  </si>
  <si>
    <t>R1S4YGGQJ3UWOL</t>
  </si>
  <si>
    <t>R3VGJSGVVRKN24</t>
  </si>
  <si>
    <t>R80WOLVHE45AG</t>
  </si>
  <si>
    <t>R10XJXDKS199JT</t>
  </si>
  <si>
    <t>R3I4CLISF0ZG1X</t>
  </si>
  <si>
    <t>RJ7M5SZZI5210</t>
  </si>
  <si>
    <t>R2Z63F1D26ZLCT</t>
  </si>
  <si>
    <t>R2D4YWF3QBKU80</t>
  </si>
  <si>
    <t>R1WLR0EBTL2IX6</t>
  </si>
  <si>
    <t>R2B2JBTK9WXMZZ</t>
  </si>
  <si>
    <t>R2WHZGSNHBX43O</t>
  </si>
  <si>
    <t>R12HTO2PX060ZT</t>
  </si>
  <si>
    <t>R3H313KLTQI8QQ</t>
  </si>
  <si>
    <t>RQJXA2JEYSLSP</t>
  </si>
  <si>
    <t>R1Z13D8JB8JB67</t>
  </si>
  <si>
    <t>R1I9TU0BB63YQ</t>
  </si>
  <si>
    <t>R26QLWXRSR9RZS</t>
  </si>
  <si>
    <t>R1JQYEGHAEV3LM</t>
  </si>
  <si>
    <t>R6JXH6RLGD3NV</t>
  </si>
  <si>
    <t>R30RWR4U1S29DD</t>
  </si>
  <si>
    <t>R10QFC3QA5200V</t>
  </si>
  <si>
    <t>R379I7FFI2OSHR</t>
  </si>
  <si>
    <t>R3DQ86RMYHDHKS</t>
  </si>
  <si>
    <t>R1YL8BCUH3Z6IN</t>
  </si>
  <si>
    <t>R18AG9M9HHC6RB</t>
  </si>
  <si>
    <t>R3AQT2WK20V0JD</t>
  </si>
  <si>
    <t>R10LMVOXP4TLSA</t>
  </si>
  <si>
    <t>RBEWSTPDQYHFQ</t>
  </si>
  <si>
    <t>R1G8K5ZMYOL0YS</t>
  </si>
  <si>
    <t>R38235O5C7I4YE</t>
  </si>
  <si>
    <t>R3861NUR0UF7SN</t>
  </si>
  <si>
    <t>R2OM14SFAPVT51</t>
  </si>
  <si>
    <t>R236C7OLIIWMX1</t>
  </si>
  <si>
    <t>R3PN1HMPH33439</t>
  </si>
  <si>
    <t>RDW68UNQSWDHI</t>
  </si>
  <si>
    <t>R36NXFD7X76116</t>
  </si>
  <si>
    <t>RRXQSGPAF67RM</t>
  </si>
  <si>
    <t>R1KNLZI3NA0IPB</t>
  </si>
  <si>
    <t>R2KM3VBJ74IH5I</t>
  </si>
  <si>
    <t>R1JE1EDZWAW8GG</t>
  </si>
  <si>
    <t>R1ORJ2TKW4MHLY</t>
  </si>
  <si>
    <t>R1ENNLA4ML94UZ</t>
  </si>
  <si>
    <t>R2BTEV9E0OA1I7</t>
  </si>
  <si>
    <t>R2QYFQOWFQ5N9A</t>
  </si>
  <si>
    <t>R1OFN67CO7XLBV</t>
  </si>
  <si>
    <t>R3H8FPIBYNXMGC</t>
  </si>
  <si>
    <t>R1723NE9TCCXVP</t>
  </si>
  <si>
    <t>R2B8M2FRBIDGX9</t>
  </si>
  <si>
    <t>R15X8TSLB82W2J</t>
  </si>
  <si>
    <t>R1EI6L4P0NUWLK</t>
  </si>
  <si>
    <t>R1XPA9CXQ07FQW</t>
  </si>
  <si>
    <t>RGBXMT5Q7DSGO</t>
  </si>
  <si>
    <t>R2SRH5XZ5MY04L</t>
  </si>
  <si>
    <t>R22XW48SVD9N5F</t>
  </si>
  <si>
    <t>RAYTSZHN0P9H5</t>
  </si>
  <si>
    <t>R26ULECYB1ZKE1</t>
  </si>
  <si>
    <t>REQ74ZVYY2I01</t>
  </si>
  <si>
    <t>R15RS7QIKMBY5Z</t>
  </si>
  <si>
    <t>RCYHKHTW0MAL8</t>
  </si>
  <si>
    <t>R1AB17ZPSW1AE1</t>
  </si>
  <si>
    <t>R145BZJOMF3WT1</t>
  </si>
  <si>
    <t>R11AYTN6DNN25S</t>
  </si>
  <si>
    <t>R17NRPNYVC5XVK</t>
  </si>
  <si>
    <t>R2U218ZDN8D849</t>
  </si>
  <si>
    <t>R2IMML4LPCQ5C0</t>
  </si>
  <si>
    <t>R24NQRDGFWSFO8</t>
  </si>
  <si>
    <t>R2ONXP5WQXARB6</t>
  </si>
  <si>
    <t>RIEIIOVX84JE9</t>
  </si>
  <si>
    <t>R1IU46EQPTHDU</t>
  </si>
  <si>
    <t>R3QWLI0TRYXK2S</t>
  </si>
  <si>
    <t>R9Z8ZA620SXJR</t>
  </si>
  <si>
    <t>R33PT3WKA3D15Q</t>
  </si>
  <si>
    <t>R76XPXMKXLWKH</t>
  </si>
  <si>
    <t>R23S77AWPH5FP5</t>
  </si>
  <si>
    <t>RK7Q6W5FOPESC</t>
  </si>
  <si>
    <t>R2X5K6OCG1KJ3I</t>
  </si>
  <si>
    <t>R27S1KARCAPY6C</t>
  </si>
  <si>
    <t>R25RJ35CXQYW5C</t>
  </si>
  <si>
    <t>R1ASXFOSQ5BCR7</t>
  </si>
  <si>
    <t>R3UZGGP0USHERY</t>
  </si>
  <si>
    <t>R3KX3LZE5DF03I</t>
  </si>
  <si>
    <t>R2PFGVPB5LCT72</t>
  </si>
  <si>
    <t>RMB267WFB3JDM</t>
  </si>
  <si>
    <t>R2CRRWR0OSA7BG</t>
  </si>
  <si>
    <t>R1EUG815WO4EYL</t>
  </si>
  <si>
    <t>R1UKGB5AFT0U5N</t>
  </si>
  <si>
    <t>RYLJRVXKJQYQE</t>
  </si>
  <si>
    <t>R3JP9UQ5V9B751</t>
  </si>
  <si>
    <t>R2IKZK0CHQ08WM</t>
  </si>
  <si>
    <t>RGU29XK250TD5</t>
  </si>
  <si>
    <t>R29P8YX2GHMMNH</t>
  </si>
  <si>
    <t>R2XHYS27FFFDC0</t>
  </si>
  <si>
    <t>R2H3LRA8OB7ZUF</t>
  </si>
  <si>
    <t>R1E9O49QVK1MOR</t>
  </si>
  <si>
    <t>RUO5Z5INF7INR</t>
  </si>
  <si>
    <t>R2LRYN93E4OFJK</t>
  </si>
  <si>
    <t>R278Z7QRKL9FVR</t>
  </si>
  <si>
    <t>R3GXAQ1UB2M9YQ</t>
  </si>
  <si>
    <t>R3PVGKMU58BIN3</t>
  </si>
  <si>
    <t>R3FCVJEGVHP86V</t>
  </si>
  <si>
    <t>R3T10F5XX7DYJ8</t>
  </si>
  <si>
    <t>R336MX0EBVUGIL</t>
  </si>
  <si>
    <t>R2EYFONXLL6M0H</t>
  </si>
  <si>
    <t>R1MZ8SNMN1RGHO</t>
  </si>
  <si>
    <t>RJ12PR5BVXX0Q</t>
  </si>
  <si>
    <t>R3H0LVMEVLPV0H</t>
  </si>
  <si>
    <t>R2FBLIQAWQ0OB1</t>
  </si>
  <si>
    <t>R1OYJYTUTJGQNJ</t>
  </si>
  <si>
    <t>RJFSSIL53ZUE</t>
  </si>
  <si>
    <t>R2BSLK9P1R33T2</t>
  </si>
  <si>
    <t>R2LBT1J4TAF4AL</t>
  </si>
  <si>
    <t>RCJDG69APX3S0</t>
  </si>
  <si>
    <t>R3T1GTTWKWWNZZ</t>
  </si>
  <si>
    <t>R2YQKYW342PMX8</t>
  </si>
  <si>
    <t>R3OSOTBK6ZE6IW</t>
  </si>
  <si>
    <t>R35RC96UA66N6R</t>
  </si>
  <si>
    <t>R2JWTE1QNDWW2W</t>
  </si>
  <si>
    <t>R3A3YAK7RGKIF4</t>
  </si>
  <si>
    <t>R22Z4U7R15TVLK</t>
  </si>
  <si>
    <t>R1ENC0P3ZUKQO</t>
  </si>
  <si>
    <t>R1CJX9OC7AG847</t>
  </si>
  <si>
    <t>R3ATBUNL84UH5W</t>
  </si>
  <si>
    <t>RP4NUVUGYLM25</t>
  </si>
  <si>
    <t>R2U6XBEYSG8MMM</t>
  </si>
  <si>
    <t>R17I7S12FBOI63</t>
  </si>
  <si>
    <t>R3KY6XKRALU1LR</t>
  </si>
  <si>
    <t>R33ESF798DW0KS</t>
  </si>
  <si>
    <t>R39ZX8VQLNEF80</t>
  </si>
  <si>
    <t>R2YQPN91YO0X0O</t>
  </si>
  <si>
    <t>R1LSBBVTFFMUBD</t>
  </si>
  <si>
    <t>RM5YUP58CTVMN</t>
  </si>
  <si>
    <t>R8D1M05NWS80B</t>
  </si>
  <si>
    <t>R3BSHLY6DC169B</t>
  </si>
  <si>
    <t>RPQSMIZYYZ5XY</t>
  </si>
  <si>
    <t>RSN8CDJ5X1XI1</t>
  </si>
  <si>
    <t>RBZWRPAGEE7YW</t>
  </si>
  <si>
    <t>R1YVU5NMCJDX8M</t>
  </si>
  <si>
    <t>R3MG5C14NRKOHR</t>
  </si>
  <si>
    <t>R1T3DO26SFI3TL</t>
  </si>
  <si>
    <t>R2MM0U3FL0ZO3T</t>
  </si>
  <si>
    <t>R36Y3XNBK12QV8</t>
  </si>
  <si>
    <t>R23WOLPX6D4VDT</t>
  </si>
  <si>
    <t>R8BJJZVA7O7SE</t>
  </si>
  <si>
    <t>R1P2BGW89EV4L3</t>
  </si>
  <si>
    <t>RXB5KHLQUXONP</t>
  </si>
  <si>
    <t>R2OFHGGYIJGFUR</t>
  </si>
  <si>
    <t>R3UGUI3KYDDOC2</t>
  </si>
  <si>
    <t>R2ATZMV7IH43ZE</t>
  </si>
  <si>
    <t>R2IO934AS2Z5U4</t>
  </si>
  <si>
    <t>RPEKYFBH5K20D</t>
  </si>
  <si>
    <t>R1SWRY6BH8CTRE</t>
  </si>
  <si>
    <t>R2GSWL2NSJI166</t>
  </si>
  <si>
    <t>RDZVWJ2BSZH21</t>
  </si>
  <si>
    <t>R2S2PTON4F7OCO</t>
  </si>
  <si>
    <t>RUYKZDXCHIL0A</t>
  </si>
  <si>
    <t>R1JEG3UOIZGFZW</t>
  </si>
  <si>
    <t>R3D5HS0620V0R4</t>
  </si>
  <si>
    <t>R3D0S9D7QZ3MLY</t>
  </si>
  <si>
    <t>R2W1IP0RH2CLD2</t>
  </si>
  <si>
    <t>R1DAI3K8QBX111</t>
  </si>
  <si>
    <t>R2MDGELCMDX7QG</t>
  </si>
  <si>
    <t>R2LQAWSINTMSEV</t>
  </si>
  <si>
    <t>RJRZYF6J55OCD</t>
  </si>
  <si>
    <t>R1GQRPLQMYKNC6</t>
  </si>
  <si>
    <t>R29DSMGZH30105</t>
  </si>
  <si>
    <t>R1EDPIX8TYMOOX</t>
  </si>
  <si>
    <t>R1DU2WW6ZJRU4M</t>
  </si>
  <si>
    <t>R3O68SXAARCNVV</t>
  </si>
  <si>
    <t>R25MV5W3PW3AZM</t>
  </si>
  <si>
    <t>R4L3BQHQJOIO7</t>
  </si>
  <si>
    <t>R1Q4N7W1AGXVR1</t>
  </si>
  <si>
    <t>R2XTH0U6G7AQPW</t>
  </si>
  <si>
    <t>R2H0NX7RGGBP17</t>
  </si>
  <si>
    <t>R3S263IWR7GQ9</t>
  </si>
  <si>
    <t>R1BWUDH6P42FOV</t>
  </si>
  <si>
    <t>RFNJ1019NIZ43</t>
  </si>
  <si>
    <t>R2CT4DH25YL8VY</t>
  </si>
  <si>
    <t>R3M6VQI4E94D8T</t>
  </si>
  <si>
    <t>R3PW0HIELRL2VT</t>
  </si>
  <si>
    <t>R25XSP1RJOM11V</t>
  </si>
  <si>
    <t>R3EHM43Q6M2Q3X</t>
  </si>
  <si>
    <t>RHNG6YOP5P6GA</t>
  </si>
  <si>
    <t>R2HLEU219CZ1TH</t>
  </si>
  <si>
    <t>R2NYUU14YCLUYX</t>
  </si>
  <si>
    <t>RSB9VP4KY975L</t>
  </si>
  <si>
    <t>RIV5YY3MLWNHU</t>
  </si>
  <si>
    <t>RHJIGY0KORSEO</t>
  </si>
  <si>
    <t>R1FNYNKTOZYQOM</t>
  </si>
  <si>
    <t>RQFE7KDITY77S</t>
  </si>
  <si>
    <t>R2107RZYEL68HX</t>
  </si>
  <si>
    <t>R3KNMX723Q8CWZ</t>
  </si>
  <si>
    <t>R254VXG5JSSX0W</t>
  </si>
  <si>
    <t>R8W5BHTVFMCB2</t>
  </si>
  <si>
    <t>R34BR22MYWCGQM</t>
  </si>
  <si>
    <t>R1D3IFV0IYNC39</t>
  </si>
  <si>
    <t>R1K5TK6UQ9WLRX</t>
  </si>
  <si>
    <t>R1V2N0TIMCANVI</t>
  </si>
  <si>
    <t>R2UOCIGLOQ0CAD</t>
  </si>
  <si>
    <t>R1JGKZGY686LSU</t>
  </si>
  <si>
    <t>R3CM6K3CTECGER</t>
  </si>
  <si>
    <t>R2VX3WP87K1FJ7</t>
  </si>
  <si>
    <t>R1S6VK3U765LYF</t>
  </si>
  <si>
    <t>R11EG1L6YLD853</t>
  </si>
  <si>
    <t>R3AMWWIWWWURKZ</t>
  </si>
  <si>
    <t>R3RGAH7ANQFR10</t>
  </si>
  <si>
    <t>RNLXNQ72I1GIR</t>
  </si>
  <si>
    <t>R1AM78XFWDU92S</t>
  </si>
  <si>
    <t>R2OFXYE4YAEW7L</t>
  </si>
  <si>
    <t>RCUOZRUAOVZKU</t>
  </si>
  <si>
    <t>R3ISBRG3RQ4LR7</t>
  </si>
  <si>
    <t>R1FDKQ7C8HRHK8</t>
  </si>
  <si>
    <t>R1HT915CFN9EXH</t>
  </si>
  <si>
    <t>RMD5MQGT1Z7TX</t>
  </si>
  <si>
    <t>RDYCQRETZ04TO</t>
  </si>
  <si>
    <t>R2204P0EK8HOJE</t>
  </si>
  <si>
    <t>R3U23VHZY4V64Z</t>
  </si>
  <si>
    <t>R1J7T5AF9JYH0A</t>
  </si>
  <si>
    <t>R2KHKT0GP9IKS2</t>
  </si>
  <si>
    <t>R1SYS92X1W5JGW</t>
  </si>
  <si>
    <t>R11JTLY59LQL00</t>
  </si>
  <si>
    <t>R1L5U7V71A020J</t>
  </si>
  <si>
    <t>R26HZDGQ08R98N</t>
  </si>
  <si>
    <t>RRXUVCKCU8ZYM</t>
  </si>
  <si>
    <t>R2HA8IL3LD2XPI</t>
  </si>
  <si>
    <t>R1AUCEV80AWV4E</t>
  </si>
  <si>
    <t>R3GAYL3CQ6GTJA</t>
  </si>
  <si>
    <t>R3NN6TXOM5MD2S</t>
  </si>
  <si>
    <t>RY4WXRNZKRVWP</t>
  </si>
  <si>
    <t>RLQGXS14ZJDHJ</t>
  </si>
  <si>
    <t>RIZJA1XHKPH5M</t>
  </si>
  <si>
    <t>R3C83NGWIRB2VT</t>
  </si>
  <si>
    <t>R2WOO592FU73V7</t>
  </si>
  <si>
    <t>R1D6BKF30HRM19</t>
  </si>
  <si>
    <t>R3OYZMQFEF9WV7</t>
  </si>
  <si>
    <t>R26PEUHOY5RZ02</t>
  </si>
  <si>
    <t>R1KMSZQENOGR9</t>
  </si>
  <si>
    <t>R31LY209STYNRQ</t>
  </si>
  <si>
    <t>RTLATKAZTO4KF</t>
  </si>
  <si>
    <t>R2XOSRQC5GHA7O</t>
  </si>
  <si>
    <t>R1G2WWLFIFDIPM</t>
  </si>
  <si>
    <t>R2OP8NFYDOS39J</t>
  </si>
  <si>
    <t>R2RQTRMPYMIHAE</t>
  </si>
  <si>
    <t>R2V61JLM0WASPT</t>
  </si>
  <si>
    <t>R1X1019MPG8CR4</t>
  </si>
  <si>
    <t>RWZEH4UX501RZ</t>
  </si>
  <si>
    <t>R1I8MWON0D5I5L</t>
  </si>
  <si>
    <t>R2Q9MII6JST2K</t>
  </si>
  <si>
    <t>R2Q1TJV6BGHGPB</t>
  </si>
  <si>
    <t>R73A6T8MRDZIC</t>
  </si>
  <si>
    <t>R2JEX8R7VL6Y0W</t>
  </si>
  <si>
    <t>R11E62NE328JVS</t>
  </si>
  <si>
    <t>R3A3FOYWKUNHMM</t>
  </si>
  <si>
    <t>RIQXPCOM8RRPS</t>
  </si>
  <si>
    <t>R3VCIW3UM7QMO0</t>
  </si>
  <si>
    <t>R1KGLT77FP3X13</t>
  </si>
  <si>
    <t>R375ZRISQJ6XN5</t>
  </si>
  <si>
    <t>R1PPN2ZEJNHJMZ</t>
  </si>
  <si>
    <t>RQHAXYP2AT1QP</t>
  </si>
  <si>
    <t>R24T21LAESQMWZ</t>
  </si>
  <si>
    <t>R2DHPJ5GKKTVRH</t>
  </si>
  <si>
    <t>R1H8KH8U0Z46S2</t>
  </si>
  <si>
    <t>R46IEAURB1339</t>
  </si>
  <si>
    <t>R15MRX4VNCKX84</t>
  </si>
  <si>
    <t>R2RJ09MTLVJZ3C</t>
  </si>
  <si>
    <t>RKBKQKSEET7CC</t>
  </si>
  <si>
    <t>RQM34GWJC0DPJ</t>
  </si>
  <si>
    <t>R1PJNXT9PME2I1</t>
  </si>
  <si>
    <t>R2VL3P4XIHJFY</t>
  </si>
  <si>
    <t>R2HZEV0BNY3064</t>
  </si>
  <si>
    <t>R3HBAZIE8PAIXC</t>
  </si>
  <si>
    <t>R3LFVYT98WRBZ1</t>
  </si>
  <si>
    <t>RJPAKDZRUJIDF</t>
  </si>
  <si>
    <t>R21VW93DSBYENF</t>
  </si>
  <si>
    <t>R3MKRK9JVBJ22C</t>
  </si>
  <si>
    <t>ROBLP3CK320DX</t>
  </si>
  <si>
    <t>R14L8HWTVI4YOT</t>
  </si>
  <si>
    <t>RT2C0KDRUBKGV</t>
  </si>
  <si>
    <t>R3JUJ27CXBI0QN</t>
  </si>
  <si>
    <t>RO4BI7QVTST6E</t>
  </si>
  <si>
    <t>R1NSRWB0V1BQKD</t>
  </si>
  <si>
    <t>R3ZXPPAOL3P9C</t>
  </si>
  <si>
    <t>R50YC789QBGLM</t>
  </si>
  <si>
    <t>R17IHHWVFSBEZZ</t>
  </si>
  <si>
    <t>R3VH5ITHUL3GUT</t>
  </si>
  <si>
    <t>R36V21B0F30IAW</t>
  </si>
  <si>
    <t>R22ISA1UVT45QP</t>
  </si>
  <si>
    <t>R3RD0LCTRTMC3M</t>
  </si>
  <si>
    <t>R1TWNRM3JLQ2JF</t>
  </si>
  <si>
    <t>R2HAE08L30C2AN</t>
  </si>
  <si>
    <t>R3F8JOBWK5R0I9</t>
  </si>
  <si>
    <t>R1MNK92W012DJ0</t>
  </si>
  <si>
    <t>RRLP9GLVLYZF1</t>
  </si>
  <si>
    <t>R3ODRY6PH6VBRV</t>
  </si>
  <si>
    <t>R24O2F7357YB8L</t>
  </si>
  <si>
    <t>RJ13RMYUVYNIW</t>
  </si>
  <si>
    <t>RZN6P7BA3HCH5</t>
  </si>
  <si>
    <t>R186EFJU37UPS6</t>
  </si>
  <si>
    <t>R2KC2H7A99Y8J6</t>
  </si>
  <si>
    <t>R25FE16IQR653P</t>
  </si>
  <si>
    <t>R1Q6E8EBLHDKEC</t>
  </si>
  <si>
    <t>RNH0MZ907JI2S</t>
  </si>
  <si>
    <t>R18J8NK2242FA2</t>
  </si>
  <si>
    <t>RC7ZMZ000I0FQ</t>
  </si>
  <si>
    <t>R3LF4N05QHM907</t>
  </si>
  <si>
    <t>R16I46MPR0NO8S</t>
  </si>
  <si>
    <t>RC8A7CPLOKIQ1</t>
  </si>
  <si>
    <t>RXMRIDNTYYGO0</t>
  </si>
  <si>
    <t>RBD55BYULL457</t>
  </si>
  <si>
    <t>R2CDPRTPCIO5H4</t>
  </si>
  <si>
    <t>R2GWMPGA1WXZ80</t>
  </si>
  <si>
    <t>R1C7OH3WXNJHJ</t>
  </si>
  <si>
    <t>R3N6TUU2QT818A</t>
  </si>
  <si>
    <t>R20Q4B16AEFTPT</t>
  </si>
  <si>
    <t>R1BG411LZ5XP61</t>
  </si>
  <si>
    <t>R1FHFXAGKZ127T</t>
  </si>
  <si>
    <t>R1LFPZC0A29D8D</t>
  </si>
  <si>
    <t>R1PIOZ70CD7P9D</t>
  </si>
  <si>
    <t>R1ID5DTYN1L39B</t>
  </si>
  <si>
    <t>RCKVFOB5KX6F3</t>
  </si>
  <si>
    <t>R3PCRI9KDXF4QD</t>
  </si>
  <si>
    <t>R2ETD6AVA4AFF1</t>
  </si>
  <si>
    <t>R3CUOW1DUP8N92</t>
  </si>
  <si>
    <t>R3NYD5UBRVJDWP</t>
  </si>
  <si>
    <t>ROK6ZCMA5J3HR</t>
  </si>
  <si>
    <t>R3GWUP5VQM4PIW</t>
  </si>
  <si>
    <t>R2DBDFFUMF72A7</t>
  </si>
  <si>
    <t>R3CTPZMQDFCSGL</t>
  </si>
  <si>
    <t>RDDDVU6EMW3OP</t>
  </si>
  <si>
    <t>R322EU1EPO0EFK</t>
  </si>
  <si>
    <t>RKIITDXE4AGW3</t>
  </si>
  <si>
    <t>R2MPRUBHGVAK2R</t>
  </si>
  <si>
    <t>R13E9GP8EQCMZ3</t>
  </si>
  <si>
    <t>R2ID65YG8CVX9K</t>
  </si>
  <si>
    <t>RX6LRL2BB59G</t>
  </si>
  <si>
    <t>R1K208FSP9EL6F</t>
  </si>
  <si>
    <t>R1QH3BPFU8VE89</t>
  </si>
  <si>
    <t>R34WAR6NQSVZBI</t>
  </si>
  <si>
    <t>RGG00MCOD3B6A</t>
  </si>
  <si>
    <t>R2RO4Z1CBF2G1I</t>
  </si>
  <si>
    <t>R1BPV52HUSVZF8</t>
  </si>
  <si>
    <t>R3IZK8U5HI1XOS</t>
  </si>
  <si>
    <t>RE0OUI8Y9LSQY</t>
  </si>
  <si>
    <t>R3IDL21XUYVUUK</t>
  </si>
  <si>
    <t>R2YEAFFD5E02TL</t>
  </si>
  <si>
    <t>R3QLOAFS794JE2</t>
  </si>
  <si>
    <t>R3N8H6JX73IGQM</t>
  </si>
  <si>
    <t>RR2G573NOMISE</t>
  </si>
  <si>
    <t>R1710I0LBXO0RZ</t>
  </si>
  <si>
    <t>RSAY82S1YEY1A</t>
  </si>
  <si>
    <t>R3T3F038IAP2Z5</t>
  </si>
  <si>
    <t>R2E19RVGQBXFIY</t>
  </si>
  <si>
    <t>R20HG64QT9A05Z</t>
  </si>
  <si>
    <t>R3MDF3ZNTMFS3M</t>
  </si>
  <si>
    <t>R14ZE6MPCOTRV6</t>
  </si>
  <si>
    <t>R3E4CVN1BSCB0O</t>
  </si>
  <si>
    <t>R2Z8KROCR44X60</t>
  </si>
  <si>
    <t>R386VV5RV4L5UI</t>
  </si>
  <si>
    <t>R2VCH24UHL9UA3</t>
  </si>
  <si>
    <t>RP810P9RDWC3G</t>
  </si>
  <si>
    <t>R2EIJACLUEEYUJ</t>
  </si>
  <si>
    <t>R1ZVVISXKO1JOK</t>
  </si>
  <si>
    <t>R1ZPSHX28L5WL0</t>
  </si>
  <si>
    <t>R1CDARD5LUVUAJ</t>
  </si>
  <si>
    <t>R1HCEZCBOONRT6</t>
  </si>
  <si>
    <t>R3LW1RYTWDVNZK</t>
  </si>
  <si>
    <t>R14K7AW0ZFZRGD</t>
  </si>
  <si>
    <t>RZ3JLZP8FSO3I</t>
  </si>
  <si>
    <t>R12VALC47YCIOT</t>
  </si>
  <si>
    <t>R116YMD72TSY5Z</t>
  </si>
  <si>
    <t>R258CFU2YKTK58</t>
  </si>
  <si>
    <t>R24DFHVPXSIU8W</t>
  </si>
  <si>
    <t>R24XEY7CTDRFXZ</t>
  </si>
  <si>
    <t>RRVW4AYAAM5V4</t>
  </si>
  <si>
    <t>R1HRIY8O1PGOO5</t>
  </si>
  <si>
    <t>R2CGJ2P2BBLM08</t>
  </si>
  <si>
    <t>RK1J2BJVDS8SY</t>
  </si>
  <si>
    <t>R2X0Z7BS12ZYFD</t>
  </si>
  <si>
    <t>R1CZP476IRR94Y</t>
  </si>
  <si>
    <t>RF43347JSIPWZ</t>
  </si>
  <si>
    <t>R24SRHM43OZ36M</t>
  </si>
  <si>
    <t>R3UV9O11G5O7EC</t>
  </si>
  <si>
    <t>R1B2U1Q7GBEMF3</t>
  </si>
  <si>
    <t>R1A1W7XEE0YP4V</t>
  </si>
  <si>
    <t>R15MT5JTR5BOXS</t>
  </si>
  <si>
    <t>RQ03WWKIJ86VR</t>
  </si>
  <si>
    <t>R3S0S1OUOOTNC2</t>
  </si>
  <si>
    <t>R2EEZPKARXPCYZ</t>
  </si>
  <si>
    <t>R1INKZP3Y4L085</t>
  </si>
  <si>
    <t>R2CLAZMKKPEP0Y</t>
  </si>
  <si>
    <t>R3TCUV39Q5GMP7</t>
  </si>
  <si>
    <t>RZO17F76OW8H9</t>
  </si>
  <si>
    <t>R201RFHN6XKRPR</t>
  </si>
  <si>
    <t>R3SIBLYM5T5AFY</t>
  </si>
  <si>
    <t>R1YQKXTIBLGEMJ</t>
  </si>
  <si>
    <t>R2XT2VFFBQ2UR1</t>
  </si>
  <si>
    <t>R2ONCZT1YUWAWU</t>
  </si>
  <si>
    <t>R3OTWNGHV08YRV</t>
  </si>
  <si>
    <t>R3B9Q9MFSBVIRZ</t>
  </si>
  <si>
    <t>R1LDGC41ZEL8NC</t>
  </si>
  <si>
    <t>R3KE4RPQT1E3NR</t>
  </si>
  <si>
    <t>R3JLT7LH2SOF0V</t>
  </si>
  <si>
    <t>R2KT1SVXND1VWG</t>
  </si>
  <si>
    <t>R24OK0MVA1SNAD</t>
  </si>
  <si>
    <t>R28CT5JQ1R02CZ</t>
  </si>
  <si>
    <t>RYKHQ54JHJYQB</t>
  </si>
  <si>
    <t>RF0NNFS6PEPAV</t>
  </si>
  <si>
    <t>R2I21A2MTQV7JX</t>
  </si>
  <si>
    <t>RZ5JP629DU70F</t>
  </si>
  <si>
    <t>R3358EO9V9WHQ0</t>
  </si>
  <si>
    <t>R18X1NBWPX45CL</t>
  </si>
  <si>
    <t>R34LKJ4RXUSRS3</t>
  </si>
  <si>
    <t>RXXQRRV1RLLF8</t>
  </si>
  <si>
    <t>R2EEDDUJ9LA2DH</t>
  </si>
  <si>
    <t>R3BA5G740XADYD</t>
  </si>
  <si>
    <t>R2LB699Y251V7J</t>
  </si>
  <si>
    <t>R2O7189IATRJH2</t>
  </si>
  <si>
    <t>R3WA8CHZXMRJR</t>
  </si>
  <si>
    <t>R22MH6ZS821G9A</t>
  </si>
  <si>
    <t>R1FIRMYTZRF479</t>
  </si>
  <si>
    <t>R112HB5700T6SG</t>
  </si>
  <si>
    <t>RJFBAWAVEG383</t>
  </si>
  <si>
    <t>RUM1Z3OU0DSOB</t>
  </si>
  <si>
    <t>R23D5V15U3KQAT</t>
  </si>
  <si>
    <t>R270Z7KVYYU4Y7</t>
  </si>
  <si>
    <t>R1AJ6U452B6VPM</t>
  </si>
  <si>
    <t>RAPJSV76BEX8A</t>
  </si>
  <si>
    <t>RZV4F09ALESRQ</t>
  </si>
  <si>
    <t>R14QZDM2M04IAH</t>
  </si>
  <si>
    <t>R23U8C99ZSTVP</t>
  </si>
  <si>
    <t>R17KECO74AO7FC</t>
  </si>
  <si>
    <t>R3HC5G436ZWUNB</t>
  </si>
  <si>
    <t>ROOYF4SUB0DMH</t>
  </si>
  <si>
    <t>R3IAV5LSI3J7ME</t>
  </si>
  <si>
    <t>RQRYBRNF648MR</t>
  </si>
  <si>
    <t>R2TVUO2ZZ7TXFC</t>
  </si>
  <si>
    <t>R1KGPK8S5IYLBR</t>
  </si>
  <si>
    <t>R40G9679B3M95</t>
  </si>
  <si>
    <t>R1BV2CXD5S6CGL</t>
  </si>
  <si>
    <t>RNE99IXSFU1NV</t>
  </si>
  <si>
    <t>R3OVGAKIXHYTLX</t>
  </si>
  <si>
    <t>R3JRQ21J8LHK67</t>
  </si>
  <si>
    <t>R2100TLJUT7YQM</t>
  </si>
  <si>
    <t>R12XEPS4NQ1XIR</t>
  </si>
  <si>
    <t>R2QO6YC2WQ78Y4</t>
  </si>
  <si>
    <t>R3HTM8I9Y12U7R</t>
  </si>
  <si>
    <t>R2X56GH9II23XQ</t>
  </si>
  <si>
    <t>R975UDYN89ORH</t>
  </si>
  <si>
    <t>R1G9Y353J4EWAK</t>
  </si>
  <si>
    <t>R3O03EUB6UY68T</t>
  </si>
  <si>
    <t>R1FMMOPHEXIHKO</t>
  </si>
  <si>
    <t>R23PAXUWIYVJ2W</t>
  </si>
  <si>
    <t>RSUWXFVM9EBIO</t>
  </si>
  <si>
    <t>RGNGF6Z9XB5LH</t>
  </si>
  <si>
    <t>R1KF7DT0S28EXC</t>
  </si>
  <si>
    <t>RC4T7CRXKZKTB</t>
  </si>
  <si>
    <t>R1WY5QNGHALX9Z</t>
  </si>
  <si>
    <t>R2ATT3WQL0UB7P</t>
  </si>
  <si>
    <t>R1VHI2ZGJSCFVO</t>
  </si>
  <si>
    <t>R1UHC2M2KPN7W4</t>
  </si>
  <si>
    <t>RL2IQ53WUNMXA</t>
  </si>
  <si>
    <t>R2ZU0WUMZ3CLX6</t>
  </si>
  <si>
    <t>R3C01TBTCD6UB0</t>
  </si>
  <si>
    <t>R17G6J6XU7GMYG</t>
  </si>
  <si>
    <t>R2TLAX7VNYS983</t>
  </si>
  <si>
    <t>R1YI2RI1JC36SO</t>
  </si>
  <si>
    <t>R3K5ZW63M5MIRN</t>
  </si>
  <si>
    <t>RK2GIVBNOGOZ3</t>
  </si>
  <si>
    <t>R25A4JO66YW0TS</t>
  </si>
  <si>
    <t>RVQD2WX9EIW0W</t>
  </si>
  <si>
    <t>R35YIQ96ZXOU58</t>
  </si>
  <si>
    <t>R393HAUNLQT4YD</t>
  </si>
  <si>
    <t>R1ULBGLCI3H1YU</t>
  </si>
  <si>
    <t>R2CQA45JW6KW09</t>
  </si>
  <si>
    <t>R175UKN3MEJOV5</t>
  </si>
  <si>
    <t>R25CE9M9A1ZKSG</t>
  </si>
  <si>
    <t>R39ODDV5YDGF8T</t>
  </si>
  <si>
    <t>R2W5LI9FGSKNYU</t>
  </si>
  <si>
    <t>RVVK1C0RQFZYV</t>
  </si>
  <si>
    <t>RT8EWW3VVXA67</t>
  </si>
  <si>
    <t>RL4FCGDFPX5JP</t>
  </si>
  <si>
    <t>RUGMBPEU1O5TW</t>
  </si>
  <si>
    <t>R8ZNW2WNUSCA3</t>
  </si>
  <si>
    <t>R19M1F36BH6M45</t>
  </si>
  <si>
    <t>R3CP5684696DX2</t>
  </si>
  <si>
    <t>R4F8T565MXCHD</t>
  </si>
  <si>
    <t>RRBQIRD7QU74J</t>
  </si>
  <si>
    <t>R2WL65WCEQTHQX</t>
  </si>
  <si>
    <t>R7D8YGIM2DO6R</t>
  </si>
  <si>
    <t>R2DRK3ADKHLE1X</t>
  </si>
  <si>
    <t>R27UPOY045409N</t>
  </si>
  <si>
    <t>R2L4TR6OY6H27M</t>
  </si>
  <si>
    <t>ROT0JJ2ZLKMPF</t>
  </si>
  <si>
    <t>R1N6J3UIYH39UI</t>
  </si>
  <si>
    <t>R18Z1ZRI0LMRT</t>
  </si>
  <si>
    <t>RV22EDSI7F9WX</t>
  </si>
  <si>
    <t>RAUA868KW5M5W</t>
  </si>
  <si>
    <t>R3J8OMTJB5P038</t>
  </si>
  <si>
    <t>R1ZFZHJQD4WTQL</t>
  </si>
  <si>
    <t>R3U6Q310IX6DDS</t>
  </si>
  <si>
    <t>RON8WF9GCAV06</t>
  </si>
  <si>
    <t>R3A03VLDTWQIFH</t>
  </si>
  <si>
    <t>RL4BDAUF747PA</t>
  </si>
  <si>
    <t>R1RUG6JNEQNLSV</t>
  </si>
  <si>
    <t>R3TQ0TEJ67VL2V</t>
  </si>
  <si>
    <t>R30EQTCL98LVFB</t>
  </si>
  <si>
    <t>R28SCUN7KMQ9JC</t>
  </si>
  <si>
    <t>R15H3DOQB6XN75</t>
  </si>
  <si>
    <t>R2JG1LT0NXKUR1</t>
  </si>
  <si>
    <t>R3C08PZFZRT41X</t>
  </si>
  <si>
    <t>RP577JII0SXT0</t>
  </si>
  <si>
    <t>R2IB02FZ1RPV0T</t>
  </si>
  <si>
    <t>RA7EY4YTEQ2E</t>
  </si>
  <si>
    <t>R2JBBXANAGGS7E</t>
  </si>
  <si>
    <t>R1YGEHICFHX12U</t>
  </si>
  <si>
    <t>R3HUGR7IWPGRAN</t>
  </si>
  <si>
    <t>R1KVE2R9JJGTG</t>
  </si>
  <si>
    <t>R1F56P7OJH1IMZ</t>
  </si>
  <si>
    <t>R3AWFIALUK2HLQ</t>
  </si>
  <si>
    <t>R2LMBFFKJ27EKX</t>
  </si>
  <si>
    <t>R175DY4RNX6VZB</t>
  </si>
  <si>
    <t>R2VFXFP75ZPQF6</t>
  </si>
  <si>
    <t>R31BYR22O09BLQ</t>
  </si>
  <si>
    <t>RKMFDAV9I8Z3</t>
  </si>
  <si>
    <t>R3VO2OQU0NX1GE</t>
  </si>
  <si>
    <t>R3H4WLHQYRTZ3H</t>
  </si>
  <si>
    <t>REW2CYD532JB3</t>
  </si>
  <si>
    <t>R1QTUL5N1ZE9S3</t>
  </si>
  <si>
    <t>R15FMRVH2UDP2X</t>
  </si>
  <si>
    <t>R3H500MXJWRGI</t>
  </si>
  <si>
    <t>R23WZ2PU1E2ZTM</t>
  </si>
  <si>
    <t>R26VZERXGYOH61</t>
  </si>
  <si>
    <t>R6BH0WP7AU7K5</t>
  </si>
  <si>
    <t>R3Q5DCTI9MGLIN</t>
  </si>
  <si>
    <t>RKLM5089QQVNH</t>
  </si>
  <si>
    <t>R12GPK5AS5ZUZN</t>
  </si>
  <si>
    <t>R1DMSSN400Y30K</t>
  </si>
  <si>
    <t>RTD1L3LGGMBG3</t>
  </si>
  <si>
    <t>R1C6Z9AXP9ICQM</t>
  </si>
  <si>
    <t>R3IAQHMHSD92O6</t>
  </si>
  <si>
    <t>R1SH5KG6YVLJ0H</t>
  </si>
  <si>
    <t>R2ST8W6PO0TBDR</t>
  </si>
  <si>
    <t>R1SD1W9T3GM23X</t>
  </si>
  <si>
    <t>R3J5HRLH5MG85E</t>
  </si>
  <si>
    <t>R302A87U6XE21L</t>
  </si>
  <si>
    <t>R2IVS0EXZ8BPG6</t>
  </si>
  <si>
    <t>R2QAT75MT7S765</t>
  </si>
  <si>
    <t>R383L7XTQG2UD9</t>
  </si>
  <si>
    <t>R1NGVP9RH0O5FM</t>
  </si>
  <si>
    <t>RGCUCD1BJZ3QB</t>
  </si>
  <si>
    <t>R11NVDOMRAN1N9</t>
  </si>
  <si>
    <t>R4JGI2NFX4AOT</t>
  </si>
  <si>
    <t>RL8266FZ4TCDG</t>
  </si>
  <si>
    <t>R2OQSICTGUIV9L</t>
  </si>
  <si>
    <t>R972JSI8VWR33</t>
  </si>
  <si>
    <t>R135GA3VHX1SD1</t>
  </si>
  <si>
    <t>RCK3L91V5KB3H</t>
  </si>
  <si>
    <t>R344OPOOMTSVT8</t>
  </si>
  <si>
    <t>R2QZCWEELOUVY0</t>
  </si>
  <si>
    <t>R1CSJT44WVD786</t>
  </si>
  <si>
    <t>R3UFTGEYELMOS2</t>
  </si>
  <si>
    <t>R2USVKN5VQX7ZL</t>
  </si>
  <si>
    <t>R36O11JTBG8NKH</t>
  </si>
  <si>
    <t>R1OC5OKQ1ZHRT4</t>
  </si>
  <si>
    <t>R1DSMD8RKWG5SN</t>
  </si>
  <si>
    <t>R1NRFX7JSECICX</t>
  </si>
  <si>
    <t>R37FILR40ZQ5CU</t>
  </si>
  <si>
    <t>R2XJMXNKVIUUL5</t>
  </si>
  <si>
    <t>R3AGSJ4P5W4OG4</t>
  </si>
  <si>
    <t>R28LVJV0VALRCQ</t>
  </si>
  <si>
    <t>RUMWHXUP5WKO2</t>
  </si>
  <si>
    <t>R3D5OM30BEDYE0</t>
  </si>
  <si>
    <t>R2X9E8CREU3PI8</t>
  </si>
  <si>
    <t>R1DWE4B2XWK08G</t>
  </si>
  <si>
    <t>R27HOGDG67KNQO</t>
  </si>
  <si>
    <t>R1QYLVRY3M6HLE</t>
  </si>
  <si>
    <t>RA2K9X6CPRLS3</t>
  </si>
  <si>
    <t>R3VZ6Z283J13QS</t>
  </si>
  <si>
    <t>R1A8F37C7OKF8</t>
  </si>
  <si>
    <t>R2RQS98AMZ4NJG</t>
  </si>
  <si>
    <t>R1DGW1VG83PPCR</t>
  </si>
  <si>
    <t>RURU97F6DP2YP</t>
  </si>
  <si>
    <t>RKZFNA3ZOCH42</t>
  </si>
  <si>
    <t>R2OOZRPNVR6EVK</t>
  </si>
  <si>
    <t>R4KKHOLNKM7XN</t>
  </si>
  <si>
    <t>RXTFUL32UVMBF</t>
  </si>
  <si>
    <t>RKILLVCVGFROD</t>
  </si>
  <si>
    <t>R2JYW5X6BHMXBV</t>
  </si>
  <si>
    <t>R18M0I706P5O3</t>
  </si>
  <si>
    <t>RCG0RE5G16O10</t>
  </si>
  <si>
    <t>R1CRK2KTT4Z4C5</t>
  </si>
  <si>
    <t>R28M2PKJ99LPKF</t>
  </si>
  <si>
    <t>R35HIF5EVQDYIM</t>
  </si>
  <si>
    <t>R8BSHHFRCZ0MJ</t>
  </si>
  <si>
    <t>R1FFF30F0OPJ84</t>
  </si>
  <si>
    <t>R2FNCOSNHKOTQI</t>
  </si>
  <si>
    <t>RPWUK2BJQ0G68</t>
  </si>
  <si>
    <t>R3F280BE2HYWNR</t>
  </si>
  <si>
    <t>R2MM29A786UNMO</t>
  </si>
  <si>
    <t>R20FESVOJ2K0RP</t>
  </si>
  <si>
    <t>R3IX2AJH4QZL8U</t>
  </si>
  <si>
    <t>RFFLKG1LJ0XOI</t>
  </si>
  <si>
    <t>R8X3CAMJEQANF</t>
  </si>
  <si>
    <t>R31072TMP1DQYQ</t>
  </si>
  <si>
    <t>R1YNKT2ZV9UMI9</t>
  </si>
  <si>
    <t>R39R9TDUJOXVNW</t>
  </si>
  <si>
    <t>R310CKEQ2EYBD8</t>
  </si>
  <si>
    <t>R2ZRRP5SOEP2S6</t>
  </si>
  <si>
    <t>R2FADI2UFYIDMF</t>
  </si>
  <si>
    <t>R1FXYA8WISUWTK</t>
  </si>
  <si>
    <t>R2C5SUFAIFCKV9</t>
  </si>
  <si>
    <t>RD87PA0KNH3GQ</t>
  </si>
  <si>
    <t>R1HMNBP2MAYYGJ</t>
  </si>
  <si>
    <t>R1491D1ND0TLA1</t>
  </si>
  <si>
    <t>R3QTDYT0UEVTKT</t>
  </si>
  <si>
    <t>R44E31ZTVX5VT</t>
  </si>
  <si>
    <t>R27QM0PFEZ5LDE</t>
  </si>
  <si>
    <t>R17OGPT2IDXIGX</t>
  </si>
  <si>
    <t>RBEABUL23L3HP</t>
  </si>
  <si>
    <t>R15G3N5DHVIH7Y</t>
  </si>
  <si>
    <t>REGCZ4KOQ0OWS</t>
  </si>
  <si>
    <t>R11EN6UQ5L17PW</t>
  </si>
  <si>
    <t>R2KOGJ8NE8RTBZ</t>
  </si>
  <si>
    <t>R34E060GCVBLI5</t>
  </si>
  <si>
    <t>R5N1E18Z4JNOH</t>
  </si>
  <si>
    <t>R3V5B4OYIG9WX6</t>
  </si>
  <si>
    <t>R287NQW44CH5BZ</t>
  </si>
  <si>
    <t>RL140F6KGYTH4</t>
  </si>
  <si>
    <t>R2D7WN5M1VMOJZ</t>
  </si>
  <si>
    <t>R2D5P5WYK76VHV</t>
  </si>
  <si>
    <t>RH7OQL4IKCOHR</t>
  </si>
  <si>
    <t>R3O343FKFZ25X1</t>
  </si>
  <si>
    <t>R396V5FTETX0DC</t>
  </si>
  <si>
    <t>R2JCUKBR0BQ8ES</t>
  </si>
  <si>
    <t>RNVX0V6SJF3CP</t>
  </si>
  <si>
    <t>RW5MJG9LTX6QD</t>
  </si>
  <si>
    <t>R37PSG13H70Z1F</t>
  </si>
  <si>
    <t>R17RIHK0XXQDH5</t>
  </si>
  <si>
    <t>R2P187SBO4SEMH</t>
  </si>
  <si>
    <t>R1V49G7PD8Y93G</t>
  </si>
  <si>
    <t>RU78E5A4MW0PK</t>
  </si>
  <si>
    <t>RO0S1HB5CYIZ9</t>
  </si>
  <si>
    <t>R1D7LUGU7FIF6R</t>
  </si>
  <si>
    <t>R5VZWTCWXT2WY</t>
  </si>
  <si>
    <t>R33JXSES80JB74</t>
  </si>
  <si>
    <t>R2GY2F5IO2PURC</t>
  </si>
  <si>
    <t>R3REX484T6TAC7</t>
  </si>
  <si>
    <t>R2K44XXHGOOAHD</t>
  </si>
  <si>
    <t>RV56YWKRKX22O</t>
  </si>
  <si>
    <t>R1AY8EXPHPWDDR</t>
  </si>
  <si>
    <t>R24503W0UJGTMU</t>
  </si>
  <si>
    <t>R27P97SD5T4MUX</t>
  </si>
  <si>
    <t>R11RMBECT7059U</t>
  </si>
  <si>
    <t>R3RA6FKE9WX9CM</t>
  </si>
  <si>
    <t>R1EG7C09VOFN8O</t>
  </si>
  <si>
    <t>R18T3RD211CPKE</t>
  </si>
  <si>
    <t>R1Q9BAGEC9G5VN</t>
  </si>
  <si>
    <t>R3HH89QPKPPH0N</t>
  </si>
  <si>
    <t>R1RDMIVEKQR627</t>
  </si>
  <si>
    <t>RA53P1TSFESWJ</t>
  </si>
  <si>
    <t>R1YDORG7TANTE7</t>
  </si>
  <si>
    <t>R2K9RPCJJ2IR5W</t>
  </si>
  <si>
    <t>RLPU6DY334IHA</t>
  </si>
  <si>
    <t>R35VO8VW4L2KA4</t>
  </si>
  <si>
    <t>R1JJS4OLQE80Q4</t>
  </si>
  <si>
    <t>R3BZHVNU56YYR</t>
  </si>
  <si>
    <t>R3JMZ9FQ4EE6ZQ</t>
  </si>
  <si>
    <t>RCREBFSXZQ9JF</t>
  </si>
  <si>
    <t>R1L60WAZORSA1X</t>
  </si>
  <si>
    <t>R1WB0TXVLEXMUH</t>
  </si>
  <si>
    <t>R3I31OWBU6CU10</t>
  </si>
  <si>
    <t>R16KH7YOYW7TU</t>
  </si>
  <si>
    <t>R3ETTCKO1FPQCK</t>
  </si>
  <si>
    <t>R272I3YE9KXOQX</t>
  </si>
  <si>
    <t>R1K8DTC1CSURL</t>
  </si>
  <si>
    <t>REZ13G8C3Z7KF</t>
  </si>
  <si>
    <t>REDXJWMNEPZK1</t>
  </si>
  <si>
    <t>R1IIZGEPBEPGD3</t>
  </si>
  <si>
    <t>R1BWJBXPCDWW1E</t>
  </si>
  <si>
    <t>R3IPHL9D75XHNO</t>
  </si>
  <si>
    <t>R1OES56UGU6UD1</t>
  </si>
  <si>
    <t>R3K08458ILZK0F</t>
  </si>
  <si>
    <t>R3OJTSZV57IWTC</t>
  </si>
  <si>
    <t>R1DLM3QOLR43NS</t>
  </si>
  <si>
    <t>R3N1UVS0VJ5GTV</t>
  </si>
  <si>
    <t>R1LVGTLDN1T30E</t>
  </si>
  <si>
    <t>R20R8KWXWTCHQ2</t>
  </si>
  <si>
    <t>R2MOJO4ZT07XX7</t>
  </si>
  <si>
    <t>R16TO2UAY38GXA</t>
  </si>
  <si>
    <t>R1WLBATEAWUA8W</t>
  </si>
  <si>
    <t>R39NO1SN8E0IFY</t>
  </si>
  <si>
    <t>R2HHNNLIN82NKF</t>
  </si>
  <si>
    <t>RDL2RYETBREO3</t>
  </si>
  <si>
    <t>R27PDPH941DJ28</t>
  </si>
  <si>
    <t>RT7VNN6MKVQIW</t>
  </si>
  <si>
    <t>R3ZUCD78I2REL</t>
  </si>
  <si>
    <t>R2AHEFOKBSIJZ9</t>
  </si>
  <si>
    <t>R3QA00SN4P1YUC</t>
  </si>
  <si>
    <t>R2L5K9DSEJSNFK</t>
  </si>
  <si>
    <t>R3IUT3P06QBO1J</t>
  </si>
  <si>
    <t>R3I104PGW6NC5D</t>
  </si>
  <si>
    <t>R3H3D0V1SJ0ZT9</t>
  </si>
  <si>
    <t>R1H77M0601ZL6T</t>
  </si>
  <si>
    <t>R29AVRAIY0C408</t>
  </si>
  <si>
    <t>R8N82LBHX7SR4</t>
  </si>
  <si>
    <t>R21XA337NNFD76</t>
  </si>
  <si>
    <t>R2OFB11N0PESRG</t>
  </si>
  <si>
    <t>R3DOZ8EPZ446YS</t>
  </si>
  <si>
    <t>R384EFXOF0C77Z</t>
  </si>
  <si>
    <t>R2DDDGG3PWCLY2</t>
  </si>
  <si>
    <t>R1J7BOV2DXMCNY</t>
  </si>
  <si>
    <t>R2B7M0U2JE9CCK</t>
  </si>
  <si>
    <t>R24JB7H5RQY452</t>
  </si>
  <si>
    <t>RY3SD0VYKQNWV</t>
  </si>
  <si>
    <t>R12V38GYJNML2L</t>
  </si>
  <si>
    <t>R7KZZYD3ECD0T</t>
  </si>
  <si>
    <t>R20YUGVFVISC0B</t>
  </si>
  <si>
    <t>R2C53N1IKIMU1I</t>
  </si>
  <si>
    <t>R2YFM623TOZ0UA</t>
  </si>
  <si>
    <t>R3G6AC2S24F16S</t>
  </si>
  <si>
    <t>RORPHMFZM8M9X</t>
  </si>
  <si>
    <t>R2AV9AKW9EB7C1</t>
  </si>
  <si>
    <t>RWSKD0OJUSGQS</t>
  </si>
  <si>
    <t>RJHYN4I6B113J</t>
  </si>
  <si>
    <t>RI9CLAGH4SW9S</t>
  </si>
  <si>
    <t>R3VW4D1UNO8HON</t>
  </si>
  <si>
    <t>R1JGOZA805HVQF</t>
  </si>
  <si>
    <t>R38KJ4OR66OTV1</t>
  </si>
  <si>
    <t>R121BDXPB86E0M</t>
  </si>
  <si>
    <t>R1ZMG6JMM25J27</t>
  </si>
  <si>
    <t>R1EUV4ATCRZ8QQ</t>
  </si>
  <si>
    <t>R2PKQZQ27VFBPN</t>
  </si>
  <si>
    <t>R2DVP7WSMPM39C</t>
  </si>
  <si>
    <t>R1T9AFIN8C42UZ</t>
  </si>
  <si>
    <t>R1F39THH27Q2Z</t>
  </si>
  <si>
    <t>R1JSV6H34UH2MI</t>
  </si>
  <si>
    <t>R1FEDIXZYRE83X</t>
  </si>
  <si>
    <t>R26Z6SSJJ8MDIO</t>
  </si>
  <si>
    <t>R15G5H4WP7FUQI</t>
  </si>
  <si>
    <t>R1APGF7RYJ6OGH</t>
  </si>
  <si>
    <t>RC2RF00D78VWN</t>
  </si>
  <si>
    <t>R38AYQ8T47YGQK</t>
  </si>
  <si>
    <t>RJ855UPV0ZZIX</t>
  </si>
  <si>
    <t>RBUWQS3IU65ZP</t>
  </si>
  <si>
    <t>R20GDL1J7ZSXHQ</t>
  </si>
  <si>
    <t>R2JX4PS0VEXLP8</t>
  </si>
  <si>
    <t>R2Z993M5W7NJG7</t>
  </si>
  <si>
    <t>R3IGL48GSRQXBK</t>
  </si>
  <si>
    <t>R1BYNHCUKYRIY7</t>
  </si>
  <si>
    <t>R2UO0TB6OD6VT</t>
  </si>
  <si>
    <t>R2XRTP1KSM2DSA</t>
  </si>
  <si>
    <t>RTKFSPNDCXIKO</t>
  </si>
  <si>
    <t>R3MBRCZ7N5RCQG</t>
  </si>
  <si>
    <t>R3LRHEV5RKBZQH</t>
  </si>
  <si>
    <t>R9P75XMCRRIIA</t>
  </si>
  <si>
    <t>R2CONBLYQT7R1K</t>
  </si>
  <si>
    <t>R2GAWVA9AW8ERQ</t>
  </si>
  <si>
    <t>R38DWVOKKMHUBK</t>
  </si>
  <si>
    <t>R2W4X1BRWCBV9U</t>
  </si>
  <si>
    <t>R1X9VVCTEHSYMY</t>
  </si>
  <si>
    <t>R1KS2EJEP1K3AO</t>
  </si>
  <si>
    <t>RS75FOY13AIG9</t>
  </si>
  <si>
    <t>R3E7YWE1ALH6JF</t>
  </si>
  <si>
    <t>R2L2RD1CNKUYC9</t>
  </si>
  <si>
    <t>REHZ3AO9CMIAV</t>
  </si>
  <si>
    <t>R19S8PMWV5DGXC</t>
  </si>
  <si>
    <t>RC85YPCMOFPON</t>
  </si>
  <si>
    <t>R1LU60M8E0H6MN</t>
  </si>
  <si>
    <t>RRNOZ5CUP4LFK</t>
  </si>
  <si>
    <t>R2YMRG3A0V8G85</t>
  </si>
  <si>
    <t>R27COSSPQBTUO</t>
  </si>
  <si>
    <t>R1O5UQG385C46V</t>
  </si>
  <si>
    <t>R26MFURZRSSHGW</t>
  </si>
  <si>
    <t>R1GKE5LP5F6CT4</t>
  </si>
  <si>
    <t>R27JPBJL5CIARJ</t>
  </si>
  <si>
    <t>ROAF183XMTYOB</t>
  </si>
  <si>
    <t>RNA18UM3K1AE5</t>
  </si>
  <si>
    <t>R1AJ8691TX1VPW</t>
  </si>
  <si>
    <t>R1F6CCFSHMMDWL</t>
  </si>
  <si>
    <t>R13ZVLYNBP29HS</t>
  </si>
  <si>
    <t>R3GODXDJ5ZWRLY</t>
  </si>
  <si>
    <t>RO5CYFP6J9F8A</t>
  </si>
  <si>
    <t>R2BX7280T023IK</t>
  </si>
  <si>
    <t>R1TQ5TYNE44TQS</t>
  </si>
  <si>
    <t>R3BIERQ9BEQR9M</t>
  </si>
  <si>
    <t>R2GO2QUMZFP1CS</t>
  </si>
  <si>
    <t>R278O60L9LLNGF</t>
  </si>
  <si>
    <t>R1YZQUQ2V6NQK6</t>
  </si>
  <si>
    <t>R13KVD5NMA72K1</t>
  </si>
  <si>
    <t>RAL7X08LLK26F</t>
  </si>
  <si>
    <t>R2TIGQXINQG5U9</t>
  </si>
  <si>
    <t>R13L5OV3OFG590</t>
  </si>
  <si>
    <t>R7YQR5EWPT7UD</t>
  </si>
  <si>
    <t>R3S6FZ236ULL4K</t>
  </si>
  <si>
    <t>R3U8F3JQ8WX7NS</t>
  </si>
  <si>
    <t>R20EGFOQRBXT5B</t>
  </si>
  <si>
    <t>R2TIXFYMKJN2M2</t>
  </si>
  <si>
    <t>R107X637OTGBDN</t>
  </si>
  <si>
    <t>R2I0H4HLC84J5K</t>
  </si>
  <si>
    <t>R2W5JWALRE30FZ</t>
  </si>
  <si>
    <t>R2EJWWUBGMPY0A</t>
  </si>
  <si>
    <t>R39KVWDTJLV7UW</t>
  </si>
  <si>
    <t>R1WL0UPYXNV0DD</t>
  </si>
  <si>
    <t>R2PGY7OWESCS6I</t>
  </si>
  <si>
    <t>R26LH8QOEED5O0</t>
  </si>
  <si>
    <t>R10DQL9ALWH0DB</t>
  </si>
  <si>
    <t>R1C3VSMXFDAFH3</t>
  </si>
  <si>
    <t>R19F1VFEULFO9</t>
  </si>
  <si>
    <t>R1U4HHWBLSHIIC</t>
  </si>
  <si>
    <t>R3F2RGMVGXBBAW</t>
  </si>
  <si>
    <t>R1QF8TBA1FDIL8</t>
  </si>
  <si>
    <t>R3PQ1KGTPP89XV</t>
  </si>
  <si>
    <t>RV46F0P6E6UXD</t>
  </si>
  <si>
    <t>R39L5C9XC2E993</t>
  </si>
  <si>
    <t>R3UGNLBXR6LUNT</t>
  </si>
  <si>
    <t>R1F5TB9ITVZPUQ</t>
  </si>
  <si>
    <t>R15YXHS43BMUK1</t>
  </si>
  <si>
    <t>R3MYQGY75L0ECV</t>
  </si>
  <si>
    <t>R21ADVLZZGGC89</t>
  </si>
  <si>
    <t>R12GZJW2W11L5I</t>
  </si>
  <si>
    <t>RIGWLTT24Q9NI</t>
  </si>
  <si>
    <t>RT8FDK4YOM2GF</t>
  </si>
  <si>
    <t>R3AB3X4KBEGJ4J</t>
  </si>
  <si>
    <t>R3MUC8BNID58B0</t>
  </si>
  <si>
    <t>RWBPIAS5R7Z75</t>
  </si>
  <si>
    <t>R9J8N0DJ50QX8</t>
  </si>
  <si>
    <t>R1UV6JTZUUJW6R</t>
  </si>
  <si>
    <t>R1UZJ01XMNK62P</t>
  </si>
  <si>
    <t>R2LMO0022YYFU3</t>
  </si>
  <si>
    <t>RJ7LTANMKSLFC</t>
  </si>
  <si>
    <t>RSWGOFTPZPLTL</t>
  </si>
  <si>
    <t>R1NOCFUD15CTS7</t>
  </si>
  <si>
    <t>R1TOO76VMEWVRB</t>
  </si>
  <si>
    <t>R1N3LBU331N1YS</t>
  </si>
  <si>
    <t>R2NMV5Q9AYU4RM</t>
  </si>
  <si>
    <t>R11KVGFT3HQ3AS</t>
  </si>
  <si>
    <t>R3GHP1CGUXLWU3</t>
  </si>
  <si>
    <t>R3G1HG1GBQSQDV</t>
  </si>
  <si>
    <t>R3KKDRBZBH0TFL</t>
  </si>
  <si>
    <t>R2PGSE5NZMJR53</t>
  </si>
  <si>
    <t>R3SS3G4T33J3WS</t>
  </si>
  <si>
    <t>R2NBHF3UEC50C6</t>
  </si>
  <si>
    <t>R3ENGSS93WOPV4</t>
  </si>
  <si>
    <t>R1260HX2KSZV0W</t>
  </si>
  <si>
    <t>RDCOOX58V6318</t>
  </si>
  <si>
    <t>RWV1P8F9DC6TT</t>
  </si>
  <si>
    <t>R1FIDRTPFM02B2</t>
  </si>
  <si>
    <t>R2K2IBAH6ADK2E</t>
  </si>
  <si>
    <t>R2FSR8AVBBDIQK</t>
  </si>
  <si>
    <t>R17S7JVWFH1X6W</t>
  </si>
  <si>
    <t>R1HINIS5AG6PXD</t>
  </si>
  <si>
    <t>R3VZFLZVFVZ13G</t>
  </si>
  <si>
    <t>R15TQGQAAQ9BO6</t>
  </si>
  <si>
    <t>R1ESBYDNXT6O96</t>
  </si>
  <si>
    <t>R1GSE3A3Y8JFOQ</t>
  </si>
  <si>
    <t>R1UNAIG317Z7UH</t>
  </si>
  <si>
    <t>RVYEL8OR4M003</t>
  </si>
  <si>
    <t>R37O1AOVLZR8TU</t>
  </si>
  <si>
    <t>RUYL5687EN2BX</t>
  </si>
  <si>
    <t>R8U5WNK0AIG7Y</t>
  </si>
  <si>
    <t>R3H9P56ULTAQPF</t>
  </si>
  <si>
    <t>R30PHBPIAKX58X</t>
  </si>
  <si>
    <t>R21C69PPTIH20R</t>
  </si>
  <si>
    <t>R32PBJHMTKPBKA</t>
  </si>
  <si>
    <t>R15OREDN2ZTOEY</t>
  </si>
  <si>
    <t>R29R3M1OPGKF30</t>
  </si>
  <si>
    <t>R2EA2LLSJBRXSC</t>
  </si>
  <si>
    <t>R1AWRF1U7C7UME</t>
  </si>
  <si>
    <t>R3UF71OXPULBHN</t>
  </si>
  <si>
    <t>R2DIUZDH7Z3QB2</t>
  </si>
  <si>
    <t>R1BUOT39KDHX4R</t>
  </si>
  <si>
    <t>R2X9N8M3OSTGOH</t>
  </si>
  <si>
    <t>RA12UNLR8Z325</t>
  </si>
  <si>
    <t>RIDGDE0K9RNRA</t>
  </si>
  <si>
    <t>R2CZAG8WC0MD86</t>
  </si>
  <si>
    <t>R35BM4THHJHAUB</t>
  </si>
  <si>
    <t>R20902QQAPEVUE</t>
  </si>
  <si>
    <t>R33GS11AUPGB40</t>
  </si>
  <si>
    <t>R3GVTF10HD3160</t>
  </si>
  <si>
    <t>R35KXOR5W6GU19</t>
  </si>
  <si>
    <t>R3NSG8LKQJ0JJB</t>
  </si>
  <si>
    <t>R3TGQK7IIJLS03</t>
  </si>
  <si>
    <t>RUOMB8W6YK7QR</t>
  </si>
  <si>
    <t>R3CFBAHDNZG57Q</t>
  </si>
  <si>
    <t>R1C5UGJUKUS15H</t>
  </si>
  <si>
    <t>R3ERTH3R5JIJFV</t>
  </si>
  <si>
    <t>RPRA1IC9U989B</t>
  </si>
  <si>
    <t>R2WCM1JXL4364G</t>
  </si>
  <si>
    <t>R1UCY8XB55U6XH</t>
  </si>
  <si>
    <t>R1EFJNZ479B858</t>
  </si>
  <si>
    <t>R2RW2HKD2AP8SI</t>
  </si>
  <si>
    <t>R1C0OAF6VG7C6I</t>
  </si>
  <si>
    <t>RVLHMAS6PSLC9</t>
  </si>
  <si>
    <t>R2OWSR5QQ8ZBV2</t>
  </si>
  <si>
    <t>R1O4UBO1Z22XD2</t>
  </si>
  <si>
    <t>RDZVN2ZMIRT0Z</t>
  </si>
  <si>
    <t>RUBFE0WN34MVP</t>
  </si>
  <si>
    <t>R199HA6OB5QGOH</t>
  </si>
  <si>
    <t>R2EXF5TBUFMEKO</t>
  </si>
  <si>
    <t>R138UM3OBL4EGD</t>
  </si>
  <si>
    <t>R1GBVQ0ZBHBV86</t>
  </si>
  <si>
    <t>R26DK1JPO4MUBA</t>
  </si>
  <si>
    <t>RU7Y6AS0UOPYI</t>
  </si>
  <si>
    <t>R16N53F8X3IPIE</t>
  </si>
  <si>
    <t>R2DK49S02V1UFR</t>
  </si>
  <si>
    <t>R1NXQAUJ3LO3OW</t>
  </si>
  <si>
    <t>R1MWEBTA35BES8</t>
  </si>
  <si>
    <t>R2OTG33BME1DP2</t>
  </si>
  <si>
    <t>R2ADKUIQDNC4CS</t>
  </si>
  <si>
    <t>RXCSU83UL85LG</t>
  </si>
  <si>
    <t>R1IU2CXD6J2VT9</t>
  </si>
  <si>
    <t>RXCA5L1FET3BK</t>
  </si>
  <si>
    <t>R2PXB1JH0VU4MO</t>
  </si>
  <si>
    <t>R35P4RV0EBJYMG</t>
  </si>
  <si>
    <t>R2O1Y08F8IMHQ4</t>
  </si>
  <si>
    <t>R6V7QSZXNVMZ1</t>
  </si>
  <si>
    <t>REQ2U03TENWZ5</t>
  </si>
  <si>
    <t>R2PKT81AEN2THV</t>
  </si>
  <si>
    <t>R9ZTXWWLOMGJA</t>
  </si>
  <si>
    <t>R1HS0F8PB696H</t>
  </si>
  <si>
    <t>R2LQX411MJOWYZ</t>
  </si>
  <si>
    <t>R13B5RZ3XMANFO</t>
  </si>
  <si>
    <t>R2GO21J4ID21ZA</t>
  </si>
  <si>
    <t>RTM2W77UCIN1G</t>
  </si>
  <si>
    <t>R2LTFKUSNDR93Y</t>
  </si>
  <si>
    <t>R170XLDGS3W2DH</t>
  </si>
  <si>
    <t>R4U8VD6OEEGE4</t>
  </si>
  <si>
    <t>R36S9O1V8N2YVM</t>
  </si>
  <si>
    <t>R3R7LS0IO8KO0S</t>
  </si>
  <si>
    <t>R2B9AWHBJL5Z8U</t>
  </si>
  <si>
    <t>R2OCSSQTFKSY5C</t>
  </si>
  <si>
    <t>R2IC20U151H5EL</t>
  </si>
  <si>
    <t>R2CKRVI3RAKV3R</t>
  </si>
  <si>
    <t>R17F6JLUKCCNJE</t>
  </si>
  <si>
    <t>R2DRWDUDK4VP5J</t>
  </si>
  <si>
    <t>R1ZUANXQSKI8Q8</t>
  </si>
  <si>
    <t>R1RYTXARLTEC3K</t>
  </si>
  <si>
    <t>R1CJ0MB11B1FIY</t>
  </si>
  <si>
    <t>RIDJYDQN13E73</t>
  </si>
  <si>
    <t>R34VA5BFT3PL9D</t>
  </si>
  <si>
    <t>R1P01XZPNVOUL6</t>
  </si>
  <si>
    <t>RZBWQXTRZLTAQ</t>
  </si>
  <si>
    <t>R3TR96F911X3VY</t>
  </si>
  <si>
    <t>R1UJODUANPA0J0</t>
  </si>
  <si>
    <t>R2JQLH3JBPGEJ7</t>
  </si>
  <si>
    <t>R36Y9I6V38K4CI</t>
  </si>
  <si>
    <t>RSVUYAJ0BU54O</t>
  </si>
  <si>
    <t>RQCS96BTP35A9</t>
  </si>
  <si>
    <t>R2KWQCCKQIEP62</t>
  </si>
  <si>
    <t>R2RCVI71R2P9QI</t>
  </si>
  <si>
    <t>R17SDYK2YOVXU0</t>
  </si>
  <si>
    <t>RX8EJPUCGLGYM</t>
  </si>
  <si>
    <t>R12Y07JTP88MO6</t>
  </si>
  <si>
    <t>R3P3UORQU1RBUS</t>
  </si>
  <si>
    <t>R2HBDV18FAU41T</t>
  </si>
  <si>
    <t>R8K9J0PO0U7SZ</t>
  </si>
  <si>
    <t>R3DVQHUR48AQ50</t>
  </si>
  <si>
    <t>R299I3R11BG6DW</t>
  </si>
  <si>
    <t>RB4G46R1235AZ</t>
  </si>
  <si>
    <t>R2BTB8CU6EX1ZM</t>
  </si>
  <si>
    <t>R3BRKYAMSBIRZI</t>
  </si>
  <si>
    <t>RXQTOG0MDLE3A</t>
  </si>
  <si>
    <t>R1VHBXS1C5UHWA</t>
  </si>
  <si>
    <t>R2B1K6QHH8HZMB</t>
  </si>
  <si>
    <t>R1HDUYLE83VR3D</t>
  </si>
  <si>
    <t>R8R0S99ZI0KQV</t>
  </si>
  <si>
    <t>R3E4NAR8EOM44W</t>
  </si>
  <si>
    <t>R3R6G8YFZJEHDX</t>
  </si>
  <si>
    <t>R2GX99LZCQPVTB</t>
  </si>
  <si>
    <t>R2H5SF6IVR6BJT</t>
  </si>
  <si>
    <t>RBI1IUQXMHF9H</t>
  </si>
  <si>
    <t>R382PF9LBJ2LFC</t>
  </si>
  <si>
    <t>R1UR1TZLC731PQ</t>
  </si>
  <si>
    <t>R26NP9V89IYAS8</t>
  </si>
  <si>
    <t>R2EVEPEGBDK0GS</t>
  </si>
  <si>
    <t>RL6Y1UJJL18A1</t>
  </si>
  <si>
    <t>RDYBCWGPZF1K1</t>
  </si>
  <si>
    <t>R392ZYXC6D3GY0</t>
  </si>
  <si>
    <t>R1MJHZXZ09ETAE</t>
  </si>
  <si>
    <t>R20PJKJTCF9RXN</t>
  </si>
  <si>
    <t>RRBGOD13SHW3G</t>
  </si>
  <si>
    <t>RFKGZ644H33WX</t>
  </si>
  <si>
    <t>R21KI36AKNFJAM</t>
  </si>
  <si>
    <t>R2641YZI4YBHDF</t>
  </si>
  <si>
    <t>R15FO6TEAGIRJO</t>
  </si>
  <si>
    <t>R2FMPKQXCZIRV1</t>
  </si>
  <si>
    <t>R3B9RMX16ONMZ</t>
  </si>
  <si>
    <t>R97EXY4ON0ZL7</t>
  </si>
  <si>
    <t>R1KUI19PS7DV2O</t>
  </si>
  <si>
    <t>R6U8VVIZKHF7Y</t>
  </si>
  <si>
    <t>RYG609Z9J78L1</t>
  </si>
  <si>
    <t>R3JITXTZXXJC25</t>
  </si>
  <si>
    <t>RG6KQGZF3D6EB</t>
  </si>
  <si>
    <t>RJW0MA6VZOJLA</t>
  </si>
  <si>
    <t>R3J2O4XRRJFQ15</t>
  </si>
  <si>
    <t>RVIOYPQ1ULDAW</t>
  </si>
  <si>
    <t>R6Y5P0TXY8RZN</t>
  </si>
  <si>
    <t>RRNZU0RMAOHLI</t>
  </si>
  <si>
    <t>R2847VR34HZCCM</t>
  </si>
  <si>
    <t>R2JI2VU4R585F8</t>
  </si>
  <si>
    <t>R245AZKOPK5DPI</t>
  </si>
  <si>
    <t>R15LP4CHWX2U71</t>
  </si>
  <si>
    <t>RNN7UL8Y8WODW</t>
  </si>
  <si>
    <t>R1HRCJ7XQY80Z7</t>
  </si>
  <si>
    <t>R1P0HMRSS4MV42</t>
  </si>
  <si>
    <t>R7X57IG9SMZ9I</t>
  </si>
  <si>
    <t>R2LRVWCRPJU2HW</t>
  </si>
  <si>
    <t>R14DQ7KNNHLJA2</t>
  </si>
  <si>
    <t>R564J6V9I533Q</t>
  </si>
  <si>
    <t>R1V27KSTIYDLNO</t>
  </si>
  <si>
    <t>ROMIRCTILGR1L</t>
  </si>
  <si>
    <t>RJEZREZBPBIOE</t>
  </si>
  <si>
    <t>RD6B051DBXTKA</t>
  </si>
  <si>
    <t>R393QKRRRTUDD</t>
  </si>
  <si>
    <t>R19F9OZQQEJOMR</t>
  </si>
  <si>
    <t>R1EQ9Z8CW9646C</t>
  </si>
  <si>
    <t>R2T9D5WZDBILVX</t>
  </si>
  <si>
    <t>RKDNXHI6GT6UZ</t>
  </si>
  <si>
    <t>R2665SN6A29V01</t>
  </si>
  <si>
    <t>R2J30R8O3UHZRI</t>
  </si>
  <si>
    <t>R35EO3S4EWYA5S</t>
  </si>
  <si>
    <t>R2LI2GPYRBO35C</t>
  </si>
  <si>
    <t>R1JYP2Y4BB5L6K</t>
  </si>
  <si>
    <t>R2MQ6PENPS15K6</t>
  </si>
  <si>
    <t>R4ZVFDLVBQV07</t>
  </si>
  <si>
    <t>R1X5M1FCOWKT0B</t>
  </si>
  <si>
    <t>R3S0NP80Q732UM</t>
  </si>
  <si>
    <t>R3A9W4A6KUCBJE</t>
  </si>
  <si>
    <t>R3UONEK0PLA01H</t>
  </si>
  <si>
    <t>RCN9YFDUB1BZL</t>
  </si>
  <si>
    <t>R1AELDOYHXC120</t>
  </si>
  <si>
    <t>R3N7IVWTZUMGDK</t>
  </si>
  <si>
    <t>RM8NC55MRQ6V9</t>
  </si>
  <si>
    <t>RM008Z6AJ6V5D</t>
  </si>
  <si>
    <t>RKFTTUKO1A54T</t>
  </si>
  <si>
    <t>R20P3T7U9RKSBG</t>
  </si>
  <si>
    <t>R1P1QHB04XGZML</t>
  </si>
  <si>
    <t>R1ST7955NYDAIL</t>
  </si>
  <si>
    <t>RFZ5R15WZV8SZ</t>
  </si>
  <si>
    <t>R1X10TKU9WRYCY</t>
  </si>
  <si>
    <t>R2EVJ2LKLX2AAJ</t>
  </si>
  <si>
    <t>R30IUGWUAWZ7VQ</t>
  </si>
  <si>
    <t>R2YU0RDOUNLB5M</t>
  </si>
  <si>
    <t>RXK8OJ3F42ATY</t>
  </si>
  <si>
    <t>R2M9M458Q96FUE</t>
  </si>
  <si>
    <t>R3H1PC871H1GM5</t>
  </si>
  <si>
    <t>R1K9QL3Y422K6J</t>
  </si>
  <si>
    <t>R3C4RMUOAJHGYO</t>
  </si>
  <si>
    <t>R169IX82EZNIGB</t>
  </si>
  <si>
    <t>R3SZOTNLJ4B1LL</t>
  </si>
  <si>
    <t>R2IMWFUUTWH8H1</t>
  </si>
  <si>
    <t>R113GHLAS618M5</t>
  </si>
  <si>
    <t>RH3EG6R2EK2UJ</t>
  </si>
  <si>
    <t>R2HHF3YVPUJ5KJ</t>
  </si>
  <si>
    <t>RJXAZXDE8B60L</t>
  </si>
  <si>
    <t>R1U7NNCJTZHVTB</t>
  </si>
  <si>
    <t>RH4Z7TDR11EEK</t>
  </si>
  <si>
    <t>RD6OIJUG0R241</t>
  </si>
  <si>
    <t>R3EUJ7A6LG8X7V</t>
  </si>
  <si>
    <t>R1DWGT4USEVGYK</t>
  </si>
  <si>
    <t>R187KH5XJBPS86</t>
  </si>
  <si>
    <t>R2XYH31E9NK0GU</t>
  </si>
  <si>
    <t>RDYNZZPHU7SZK</t>
  </si>
  <si>
    <t>R2MR0DYZVFN3HA</t>
  </si>
  <si>
    <t>R3PV91U8ZYN5DU</t>
  </si>
  <si>
    <t>R2NZAVDD3V0QHH</t>
  </si>
  <si>
    <t>RH94RL6QTX9ZG</t>
  </si>
  <si>
    <t>RPERYOA7LX9AI</t>
  </si>
  <si>
    <t>R1TOKDZGUZS111</t>
  </si>
  <si>
    <t>R1JDICDMH5NNRY</t>
  </si>
  <si>
    <t>R1VM1MXG5JB9MB</t>
  </si>
  <si>
    <t>R19JHRALQ1YOQ3</t>
  </si>
  <si>
    <t>RT2PBCZXFIDGN</t>
  </si>
  <si>
    <t>RGQ39S8C5PP47</t>
  </si>
  <si>
    <t>R3EJOUTC62KKUN</t>
  </si>
  <si>
    <t>RJ8QD3DJEQ5JN</t>
  </si>
  <si>
    <t>RW1HT9YU7JHSI</t>
  </si>
  <si>
    <t>R1AP7ME9Q3JURN</t>
  </si>
  <si>
    <t>R1TOT1Q6G43B7U</t>
  </si>
  <si>
    <t>RH7QC8KMYJACT</t>
  </si>
  <si>
    <t>R1HRQS0EW6WD1C</t>
  </si>
  <si>
    <t>R1R5HVWWX3D0P9</t>
  </si>
  <si>
    <t>RRDFD5UYQWGA2</t>
  </si>
  <si>
    <t>R1U2VOC38FXAK5</t>
  </si>
  <si>
    <t>R3JUHPJLOMYOTC</t>
  </si>
  <si>
    <t>RZZ1KIFLBPEDW</t>
  </si>
  <si>
    <t>R1D9GKU0IJATXF</t>
  </si>
  <si>
    <t>R3DFY4QAXRWGIR</t>
  </si>
  <si>
    <t>RQGX2ONVZ89F8</t>
  </si>
  <si>
    <t>RS93FM8EGCGVK</t>
  </si>
  <si>
    <t>R2H6JE1EKT8ABD</t>
  </si>
  <si>
    <t>RVNAAQ2FDKBI9</t>
  </si>
  <si>
    <t>RH47AG02THZJ9</t>
  </si>
  <si>
    <t>R3LS2IUM23YXEX</t>
  </si>
  <si>
    <t>R3RKYBJ36UG0KS</t>
  </si>
  <si>
    <t>R14ODWGQZ7FOGH</t>
  </si>
  <si>
    <t>R3THK9M26CIDNQ</t>
  </si>
  <si>
    <t>R39PYNXMLNEIYW</t>
  </si>
  <si>
    <t>R3AMNR0LJWNAUU</t>
  </si>
  <si>
    <t>R2P5M80U8OL9OQ</t>
  </si>
  <si>
    <t>R6IL66UV4Q64X</t>
  </si>
  <si>
    <t>R1T1HIPZYE4LDI</t>
  </si>
  <si>
    <t>R387TYNEGM23O8</t>
  </si>
  <si>
    <t>R337P06I7YZ3FT</t>
  </si>
  <si>
    <t>R2MI5HSUR25XG2</t>
  </si>
  <si>
    <t>R323XTLZ6XF443</t>
  </si>
  <si>
    <t>R2PU5PLM2D5A9P</t>
  </si>
  <si>
    <t>R109BR31BO9U9O</t>
  </si>
  <si>
    <t>RP81LPR632RSZ</t>
  </si>
  <si>
    <t>R219G800XSZ211</t>
  </si>
  <si>
    <t>R1HP18PZMA7RRO</t>
  </si>
  <si>
    <t>R2NUEOM6M6XSIE</t>
  </si>
  <si>
    <t>R13BCLN31UCTUC</t>
  </si>
  <si>
    <t>R3D7XJFJ5YMCGX</t>
  </si>
  <si>
    <t>R1XFCHMC5NZ1Y5</t>
  </si>
  <si>
    <t>R1CKJ6H0A3FZI0</t>
  </si>
  <si>
    <t>RX6GFI0WHX38M</t>
  </si>
  <si>
    <t>R1AN2V2QZ2S8KM</t>
  </si>
  <si>
    <t>R23KGXQ1Q93GB</t>
  </si>
  <si>
    <t>RH9TQT6VOR6JJ</t>
  </si>
  <si>
    <t>R3N6ZYBTC2LJVW</t>
  </si>
  <si>
    <t>R16URT7BDNOV2D</t>
  </si>
  <si>
    <t>R2YWPNEAQVJ9ZA</t>
  </si>
  <si>
    <t>REXSBUHVOE0WE</t>
  </si>
  <si>
    <t>R2RUHQW0ZWPFCE</t>
  </si>
  <si>
    <t>R2NSG94BDOKV6F</t>
  </si>
  <si>
    <t>R3PCRURZ1LS5JQ</t>
  </si>
  <si>
    <t>R1FR7S9JNBVXBT</t>
  </si>
  <si>
    <t>R29RRJ2OJ6GC7</t>
  </si>
  <si>
    <t>R1AKJKNRBIBCV4</t>
  </si>
  <si>
    <t>R2ZG9F0E80XAWQ</t>
  </si>
  <si>
    <t>R39LC2YR7L3N4E</t>
  </si>
  <si>
    <t>R2ADNFHJ2J8A7L</t>
  </si>
  <si>
    <t>R3VV8VK7HOOYQS</t>
  </si>
  <si>
    <t>RXGEG3BUDZOW0</t>
  </si>
  <si>
    <t>R374DNITJO308B</t>
  </si>
  <si>
    <t>R39OSBCH26FDGW</t>
  </si>
  <si>
    <t>RFTP6BKBX70WI</t>
  </si>
  <si>
    <t>R1VHLDAFRQLBMI</t>
  </si>
  <si>
    <t>R36AIOIL7WO6HZ</t>
  </si>
  <si>
    <t>RIVLIRNSSO3M1</t>
  </si>
  <si>
    <t>R3BIRKRJLDWL46</t>
  </si>
  <si>
    <t>R1N8K5CG19N1KY</t>
  </si>
  <si>
    <t>R1WZU792ROLKVF</t>
  </si>
  <si>
    <t>R1X4YGIN6CWPH4</t>
  </si>
  <si>
    <t>R32Z0RYAEN1DFC</t>
  </si>
  <si>
    <t>R1DN8SF3OFPFAQ</t>
  </si>
  <si>
    <t>RNHRK657LGIDV</t>
  </si>
  <si>
    <t>R1DOJAY4KQGAI6</t>
  </si>
  <si>
    <t>RXQATD7YRR3TA</t>
  </si>
  <si>
    <t>R3HP5GYAC6M219</t>
  </si>
  <si>
    <t>R24LA0QD5OLK8G</t>
  </si>
  <si>
    <t>R3Q8NDQHWTOEMA</t>
  </si>
  <si>
    <t>RLU72AJAAOA8D</t>
  </si>
  <si>
    <t>R2Y2ISC0E5DQJ7</t>
  </si>
  <si>
    <t>R1VS3VC0CZ24XB</t>
  </si>
  <si>
    <t>R2787ZH86GWL84</t>
  </si>
  <si>
    <t>R1VDA6PEVBN4E3</t>
  </si>
  <si>
    <t>RWWGO6H2DZMYC</t>
  </si>
  <si>
    <t>R1NVL27P8VGTP1</t>
  </si>
  <si>
    <t>RK381D6AH8JFI</t>
  </si>
  <si>
    <t>R145H2IMWSHSP5</t>
  </si>
  <si>
    <t>RXUFYS6IXXC27</t>
  </si>
  <si>
    <t>R23QFCUMOAAF6</t>
  </si>
  <si>
    <t>RWOQMMEBT56CR</t>
  </si>
  <si>
    <t>R3NQ4FM9WQJM1R</t>
  </si>
  <si>
    <t>R1GOBOH4PV5F5E</t>
  </si>
  <si>
    <t>RRJFTC0VXGP9F</t>
  </si>
  <si>
    <t>R39JQE75EPS5DO</t>
  </si>
  <si>
    <t>RUZV4DZKBFJGE</t>
  </si>
  <si>
    <t>R1SBQDN9157ZTO</t>
  </si>
  <si>
    <t>R1O8LE9DENM39V</t>
  </si>
  <si>
    <t>R1QGJPE1M4YZKR</t>
  </si>
  <si>
    <t>R240LL92WXKRRY</t>
  </si>
  <si>
    <t>R3GECDAI29GH5G</t>
  </si>
  <si>
    <t>R1LREWJCMBQIRO</t>
  </si>
  <si>
    <t>R2HU0UF6QY4WZD</t>
  </si>
  <si>
    <t>R1M3HZPOB2BCPA</t>
  </si>
  <si>
    <t>R3PLOVWNC48BP6</t>
  </si>
  <si>
    <t>R1K70M5N1R1FLT</t>
  </si>
  <si>
    <t>R2HZYR1RYPYEVR</t>
  </si>
  <si>
    <t>R6HSVD0DMTQMY</t>
  </si>
  <si>
    <t>R6X92GH1ETNJ</t>
  </si>
  <si>
    <t>R1R1JK1E1KZYX8</t>
  </si>
  <si>
    <t>R2XZC0TY29XVLD</t>
  </si>
  <si>
    <t>R10HYVIHZWKK1K</t>
  </si>
  <si>
    <t>R60DKH62VTGDU</t>
  </si>
  <si>
    <t>R3OEUY99P64UA3</t>
  </si>
  <si>
    <t>R32UNDTOGI8EL1</t>
  </si>
  <si>
    <t>R3GLNMEB5Q7VW0</t>
  </si>
  <si>
    <t>R1DEKW8DZTEK4A</t>
  </si>
  <si>
    <t>R2RDB07DGL4GM9</t>
  </si>
  <si>
    <t>R3H2WY92CQUJMX</t>
  </si>
  <si>
    <t>R2LDUGW3VRNHAB</t>
  </si>
  <si>
    <t>R1LRB29GJ35245</t>
  </si>
  <si>
    <t>R2S4Q38HCR9GEQ</t>
  </si>
  <si>
    <t>R34PYQGTCYUFYB</t>
  </si>
  <si>
    <t>R2FNNM6IUQZGWK</t>
  </si>
  <si>
    <t>R3GR8P4J5HK9VV</t>
  </si>
  <si>
    <t>R2LRRBAFN6I6AZ</t>
  </si>
  <si>
    <t>R1FBE05UZD56IF</t>
  </si>
  <si>
    <t>R1IRK5NMYFJN5T</t>
  </si>
  <si>
    <t>R69JBU6LC4NYC</t>
  </si>
  <si>
    <t>R1ZEDLFB9T6IJU</t>
  </si>
  <si>
    <t>RN12RA7AP349F</t>
  </si>
  <si>
    <t>R1OGL3O5NB3GXJ</t>
  </si>
  <si>
    <t>R3JRPVNGDP2W8A</t>
  </si>
  <si>
    <t>R1VOPN2U7TR5UG</t>
  </si>
  <si>
    <t>RCVPU4XZ7O68C</t>
  </si>
  <si>
    <t>R3AAGR6XT4RZOC</t>
  </si>
  <si>
    <t>R1D1CF1TVUQET4</t>
  </si>
  <si>
    <t>R2ICO6IKYO6I6A</t>
  </si>
  <si>
    <t>R2JZS7D3SMFU1T</t>
  </si>
  <si>
    <t>R3FZTFENXGCM9</t>
  </si>
  <si>
    <t>R3TK26WSQHBGNK</t>
  </si>
  <si>
    <t>R32FKIYH8C9GMX</t>
  </si>
  <si>
    <t>RYBDLIADVEHDR</t>
  </si>
  <si>
    <t>R3QUBDARIE2ZHS</t>
  </si>
  <si>
    <t>R3V1NU4NDXXV74</t>
  </si>
  <si>
    <t>R2FJDY45GI3UEC</t>
  </si>
  <si>
    <t>R1EGA4C6RWIIZ3</t>
  </si>
  <si>
    <t>R2LUR26FVHY2J9</t>
  </si>
  <si>
    <t>R3EIY77S1ST0FV</t>
  </si>
  <si>
    <t>R2C5MD2U054FTI</t>
  </si>
  <si>
    <t>R20BW7AKMPLR7O</t>
  </si>
  <si>
    <t>R1N81GRGOUWSG0</t>
  </si>
  <si>
    <t>R27N6D9QGKDDY2</t>
  </si>
  <si>
    <t>R38PPB7S465YMD</t>
  </si>
  <si>
    <t>R1FUZJ0GWDCLUS</t>
  </si>
  <si>
    <t>R3VJ1YSW5XZI0D</t>
  </si>
  <si>
    <t>R2659C1LEZY2BE</t>
  </si>
  <si>
    <t>R2SCWNAAVSIAY</t>
  </si>
  <si>
    <t>RUV07628Q4D75</t>
  </si>
  <si>
    <t>RZ10G9SIHUWRY</t>
  </si>
  <si>
    <t>R1I8JVDSJD2ODS</t>
  </si>
  <si>
    <t>R3NGRQVZQY9RYR</t>
  </si>
  <si>
    <t>R174KRUPEU2G7V</t>
  </si>
  <si>
    <t>RW2VQKGRRIM41</t>
  </si>
  <si>
    <t>R3PCJMP1XTXVUP</t>
  </si>
  <si>
    <t>R1Z8IGSA8ZO3WN</t>
  </si>
  <si>
    <t>RE91TY7MTPBCX</t>
  </si>
  <si>
    <t>R3AW009ZNTYU8I</t>
  </si>
  <si>
    <t>RQI0L92ZT0TOP</t>
  </si>
  <si>
    <t>RG9LN7755H1GQ</t>
  </si>
  <si>
    <t>R1KOODMSYFQFQK</t>
  </si>
  <si>
    <t>R1WX5RVYVOE2Z8</t>
  </si>
  <si>
    <t>RU34IVNRBGN2X</t>
  </si>
  <si>
    <t>R115NGNFV75VQZ</t>
  </si>
  <si>
    <t>R2IELMO4REP9U3</t>
  </si>
  <si>
    <t>R2CGUT8QR29GBL</t>
  </si>
  <si>
    <t>RP30K2QKPN7RL</t>
  </si>
  <si>
    <t>R2527FDBEJ54SC</t>
  </si>
  <si>
    <t>R3I568NWPF5187</t>
  </si>
  <si>
    <t>R19KS9NAHZME09</t>
  </si>
  <si>
    <t>R384JBLG7VAYNP</t>
  </si>
  <si>
    <t>R3T6PJ40WKL2M2</t>
  </si>
  <si>
    <t>R2HOVG7RABKNQ7</t>
  </si>
  <si>
    <t>R2PVJY6ZKTLSAS</t>
  </si>
  <si>
    <t>R2PIAZDEUTARUA</t>
  </si>
  <si>
    <t>R8S61DB3WGBVT</t>
  </si>
  <si>
    <t>R21X3T7OXJDYF5</t>
  </si>
  <si>
    <t>RFZ7PECSOYOD0</t>
  </si>
  <si>
    <t>RCNWHX6JCJZ24</t>
  </si>
  <si>
    <t>R13B46MR7D4UW6</t>
  </si>
  <si>
    <t>R2WIO7GRU4X1VE</t>
  </si>
  <si>
    <t>R15WY8KFOZPEO0</t>
  </si>
  <si>
    <t>R1GZSDMDXLI6UA</t>
  </si>
  <si>
    <t>R2GSFMREX0SZF0</t>
  </si>
  <si>
    <t>R1JB53IQ0AXIHW</t>
  </si>
  <si>
    <t>RPKOAVSXXPSKU</t>
  </si>
  <si>
    <t>R3AIW6ZYB8OS8W</t>
  </si>
  <si>
    <t>R1FANNDP3KWHH8</t>
  </si>
  <si>
    <t>R2ESITUL5GM8WX</t>
  </si>
  <si>
    <t>R39Y7SUMSOWEBW</t>
  </si>
  <si>
    <t>R6EAH6XUMX4SX</t>
  </si>
  <si>
    <t>RXPO6LV61TV1T</t>
  </si>
  <si>
    <t>R306AT7RAPPB4F</t>
  </si>
  <si>
    <t>R13JZJWRO3P3CG</t>
  </si>
  <si>
    <t>R14BZPIXU4V009</t>
  </si>
  <si>
    <t>R2OJGM7XU1KK02</t>
  </si>
  <si>
    <t>R32XRJ1D68UAD7</t>
  </si>
  <si>
    <t>R3681SST4J2Y3Q</t>
  </si>
  <si>
    <t>R12QP5JRRTJNES</t>
  </si>
  <si>
    <t>R1APJCJMBLJK5J</t>
  </si>
  <si>
    <t>R37OWPWWYU7L3G</t>
  </si>
  <si>
    <t>R2AQ3J8DYODY55</t>
  </si>
  <si>
    <t>RA0RPO7G5XXOL</t>
  </si>
  <si>
    <t>R1FPO08RUBD4EV</t>
  </si>
  <si>
    <t>RY9JUX3BONIOX</t>
  </si>
  <si>
    <t>R39E5IAGZK66QW</t>
  </si>
  <si>
    <t>R28QG0162ONGDW</t>
  </si>
  <si>
    <t>R1BZN1SP6YIRH2</t>
  </si>
  <si>
    <t>RS0YPV8CGGS8R</t>
  </si>
  <si>
    <t>R3LR647NBSDMCU</t>
  </si>
  <si>
    <t>R3INDETNPWMHWX</t>
  </si>
  <si>
    <t>R2N03PA780KAJD</t>
  </si>
  <si>
    <t>R1I4DIVJ3IZNGG</t>
  </si>
  <si>
    <t>R3LGQPRXIGK0OZ</t>
  </si>
  <si>
    <t>R9H7E21WJPRKL</t>
  </si>
  <si>
    <t>R662AI3F4SL2W</t>
  </si>
  <si>
    <t>R36ZW65JOPFS8L</t>
  </si>
  <si>
    <t>RAEGRKQ26HAKB</t>
  </si>
  <si>
    <t>R3U1GKVTCQ21OO</t>
  </si>
  <si>
    <t>RAHRN3DS37LUC</t>
  </si>
  <si>
    <t>R176NMLL4UKOG4</t>
  </si>
  <si>
    <t>R1OZH39239I73K</t>
  </si>
  <si>
    <t>RS9AG75KQ5ZWV</t>
  </si>
  <si>
    <t>RSG6CEI9TVLPB</t>
  </si>
  <si>
    <t>R1LQVBM4K06W5S</t>
  </si>
  <si>
    <t>R2JOL8YUJPQPHV</t>
  </si>
  <si>
    <t>R4GYZF4RHILFG</t>
  </si>
  <si>
    <t>R1N31UERSTNV5O</t>
  </si>
  <si>
    <t>R2MUNSVDTDZEWJ</t>
  </si>
  <si>
    <t>R1KOFVG8EPNCLM</t>
  </si>
  <si>
    <t>R2COFUCWX7JY7G</t>
  </si>
  <si>
    <t>RFCY28Q2RJYLY</t>
  </si>
  <si>
    <t>R3URKY34C3O6C6</t>
  </si>
  <si>
    <t>R2SMDSG8MX72UY</t>
  </si>
  <si>
    <t>RH36PLQFRREG5</t>
  </si>
  <si>
    <t>R50KZDO2KFBYT</t>
  </si>
  <si>
    <t>R2XL28KE1P2MKO</t>
  </si>
  <si>
    <t>R3DA5G1OV59TGX</t>
  </si>
  <si>
    <t>RSFTU5X4MU4K0</t>
  </si>
  <si>
    <t>R33V9MXUFMY7S8</t>
  </si>
  <si>
    <t>R14SXAZCRPQZNK</t>
  </si>
  <si>
    <t>RA7ZKRJ46E457</t>
  </si>
  <si>
    <t>R311BANNTQSXO1</t>
  </si>
  <si>
    <t>RFEQZHNT7QDV3</t>
  </si>
  <si>
    <t>R12TLXBNBGY3Y7</t>
  </si>
  <si>
    <t>R31NPLPBEHHJVO</t>
  </si>
  <si>
    <t>R1T99LYGHCHHML</t>
  </si>
  <si>
    <t>RIW7K2PKLTNVA</t>
  </si>
  <si>
    <t>R2W6BKEVXNT3N</t>
  </si>
  <si>
    <t>R1W63TB4MX8482</t>
  </si>
  <si>
    <t>R28EZ6Q89SHMHD</t>
  </si>
  <si>
    <t>R1D7A93DR9F1F8</t>
  </si>
  <si>
    <t>R3GZGLWVKTBWY0</t>
  </si>
  <si>
    <t>R1VY2XWEWPHWWO</t>
  </si>
  <si>
    <t>R2I50QOEBLLIHS</t>
  </si>
  <si>
    <t>R2U71462QVBEYX</t>
  </si>
  <si>
    <t>R1JNM12EEHAKDU</t>
  </si>
  <si>
    <t>R3D30LR1EYBE2P</t>
  </si>
  <si>
    <t>R30L9O9HJ5UAK7</t>
  </si>
  <si>
    <t>R3QZUREJQF2YLA</t>
  </si>
  <si>
    <t>R3MY5QLMJHTG5E</t>
  </si>
  <si>
    <t>RBTESL54NFQBN</t>
  </si>
  <si>
    <t>R3S8IJGRFFCKTT</t>
  </si>
  <si>
    <t>R14K1I1T1JA1QO</t>
  </si>
  <si>
    <t>R26QIZZV7XHNIM</t>
  </si>
  <si>
    <t>R1GG4OCTVMJ08P</t>
  </si>
  <si>
    <t>R17YPP58KBZRVP</t>
  </si>
  <si>
    <t>R2KAS4LGHND8IP</t>
  </si>
  <si>
    <t>R1R2V16C9M5EE5</t>
  </si>
  <si>
    <t>R3JFQAZ34O319C</t>
  </si>
  <si>
    <t>R24Z5Y8NGE1CA4</t>
  </si>
  <si>
    <t>R3QQUAIJT1HNL4</t>
  </si>
  <si>
    <t>R113XKB6ZAUQF</t>
  </si>
  <si>
    <t>R2SOXALV4NB8GQ</t>
  </si>
  <si>
    <t>RONEN38QVS6OD</t>
  </si>
  <si>
    <t>R1SSASOUEVFGI9</t>
  </si>
  <si>
    <t>R3NJ4S4NF2MA16</t>
  </si>
  <si>
    <t>RCNZVZSXG9YK0</t>
  </si>
  <si>
    <t>RAN94F4HUX984</t>
  </si>
  <si>
    <t>R2PCQJOKH6H8MK</t>
  </si>
  <si>
    <t>RNAHH2L1RS339</t>
  </si>
  <si>
    <t>R25LKZL3WI5EYS</t>
  </si>
  <si>
    <t>R1KYR1BYKCW4XR</t>
  </si>
  <si>
    <t>R1Z2TE2D9DSTWJ</t>
  </si>
  <si>
    <t>R3D1T07CPJPZ8M</t>
  </si>
  <si>
    <t>RN0DG3MRTSSP6</t>
  </si>
  <si>
    <t>RLK0Q8WACYKMY</t>
  </si>
  <si>
    <t>R2FOHIRKITGEFQ</t>
  </si>
  <si>
    <t>R1DQD1BRKH1AIO</t>
  </si>
  <si>
    <t>R3ESPNPFL2XD8Z</t>
  </si>
  <si>
    <t>RS64CINVRWLQ7</t>
  </si>
  <si>
    <t>R38X9EM0L2O5AW</t>
  </si>
  <si>
    <t>R2DB9HD4SGR8PU</t>
  </si>
  <si>
    <t>R3CRC3DNW750LR</t>
  </si>
  <si>
    <t>RKS4KUTPX1X5Z</t>
  </si>
  <si>
    <t>RF9V415MCUOM1</t>
  </si>
  <si>
    <t>R17OSOGCSZ1TU1</t>
  </si>
  <si>
    <t>R2V3IDY4X5DO07</t>
  </si>
  <si>
    <t>R10YPJXXLIT9PF</t>
  </si>
  <si>
    <t>R2NI83SF805SZB</t>
  </si>
  <si>
    <t>R2O53KW0B4KLDY</t>
  </si>
  <si>
    <t>R24235I5D6EXHG</t>
  </si>
  <si>
    <t>R2ATCM75K287E3</t>
  </si>
  <si>
    <t>R15Z1PSJ93SSWJ</t>
  </si>
  <si>
    <t>R268UIIQ8R8LOR</t>
  </si>
  <si>
    <t>R15VZPEXXYZB7I</t>
  </si>
  <si>
    <t>R3R1OIOGZG4W4C</t>
  </si>
  <si>
    <t>R3EQ4KGEQ3TQLL</t>
  </si>
  <si>
    <t>R2N86U6QNUP5VH</t>
  </si>
  <si>
    <t>R3E30BZGJ93XEM</t>
  </si>
  <si>
    <t>R3M5YID5J08Y5T</t>
  </si>
  <si>
    <t>R3BE5A24UBV6J7</t>
  </si>
  <si>
    <t>R1OSNR3MGFRFSP</t>
  </si>
  <si>
    <t>R30DTM6QZ6M7WP</t>
  </si>
  <si>
    <t>R3S13J4FS6WPSO</t>
  </si>
  <si>
    <t>RLZ31DCVWX3TE</t>
  </si>
  <si>
    <t>R1P3GEEP9IQDDU</t>
  </si>
  <si>
    <t>R37LC3F796EB2F</t>
  </si>
  <si>
    <t>R96RJS8HIVU9Y</t>
  </si>
  <si>
    <t>R2RNSF4YBRGI3I</t>
  </si>
  <si>
    <t>R3163MRJDEJMN7</t>
  </si>
  <si>
    <t>RSQGCR6V7H766</t>
  </si>
  <si>
    <t>R39PS8UO1CZS2D</t>
  </si>
  <si>
    <t>R2G3S1O4BOU5BM</t>
  </si>
  <si>
    <t>R2OKTDJ57O6M8M</t>
  </si>
  <si>
    <t>R2Y0AL3630YZ03</t>
  </si>
  <si>
    <t>R3PUTU32IYSOX0</t>
  </si>
  <si>
    <t>R1NV8Q97WIK4LE</t>
  </si>
  <si>
    <t>R2BT60BZIDC986</t>
  </si>
  <si>
    <t>R17KDJGM0QOT3P</t>
  </si>
  <si>
    <t>R2U9CP6B4FEVBN</t>
  </si>
  <si>
    <t>RJ29G3M313IFR</t>
  </si>
  <si>
    <t>R69FUCBNGBRX1</t>
  </si>
  <si>
    <t>R8VZ569JVM3CS</t>
  </si>
  <si>
    <t>RLHRP9RFNLBWY</t>
  </si>
  <si>
    <t>R2C5QG39XNO5MS</t>
  </si>
  <si>
    <t>R18G29NPVIGLWJ</t>
  </si>
  <si>
    <t>RX6C2AZO7L6A3</t>
  </si>
  <si>
    <t>R17FIVZES7T2LX</t>
  </si>
  <si>
    <t>R2KKPSW7W1WW38</t>
  </si>
  <si>
    <t>R322DDJFFCLA2H</t>
  </si>
  <si>
    <t>RHR04GI4R2ULD</t>
  </si>
  <si>
    <t>R1TJKL76C0W8AT</t>
  </si>
  <si>
    <t>RI1F2WGK4HN7I</t>
  </si>
  <si>
    <t>RC05PR7RHAM9E</t>
  </si>
  <si>
    <t>R1LKX7E6XKVV27</t>
  </si>
  <si>
    <t>R2FOPD4PXWCP5N</t>
  </si>
  <si>
    <t>R2URWEN1QK21IU</t>
  </si>
  <si>
    <t>R37JHQEP9ROA6N</t>
  </si>
  <si>
    <t>R3DE3ZEHY39HOR</t>
  </si>
  <si>
    <t>R3GUXZHJQIMMGG</t>
  </si>
  <si>
    <t>R27GLD21LM330R</t>
  </si>
  <si>
    <t>R1QKCIUA11Q764</t>
  </si>
  <si>
    <t>R1H8WXNDG50VLO</t>
  </si>
  <si>
    <t>R3UCW7IYN6BWZ3</t>
  </si>
  <si>
    <t>R5ADY24AITSUM</t>
  </si>
  <si>
    <t>R9FF9TS3M8P92</t>
  </si>
  <si>
    <t>R20I0S1U3RR780</t>
  </si>
  <si>
    <t>R3L1T1SL8IC3UH</t>
  </si>
  <si>
    <t>R250EC6F25GMQ2</t>
  </si>
  <si>
    <t>R394W20XOQRZP5</t>
  </si>
  <si>
    <t>R2QGR6SJBD2P9Z</t>
  </si>
  <si>
    <t>R186IO80N0J27F</t>
  </si>
  <si>
    <t>R87MN20OCTGUO</t>
  </si>
  <si>
    <t>R371GCMZMTM6ZS</t>
  </si>
  <si>
    <t>R2ELNQ06PADW2K</t>
  </si>
  <si>
    <t>R1XLI27TRADFPX</t>
  </si>
  <si>
    <t>R7BJF3442UAD5</t>
  </si>
  <si>
    <t>R3G24OOLVH7NPF</t>
  </si>
  <si>
    <t>R12IKB9O73E02</t>
  </si>
  <si>
    <t>R2ACTXOL3JK11B</t>
  </si>
  <si>
    <t>R1TI7GK9XO06OA</t>
  </si>
  <si>
    <t>R1AP03CT7J9XZY</t>
  </si>
  <si>
    <t>R1DYZ7SHA1FWJ0</t>
  </si>
  <si>
    <t>R1YFWBTKE811UK</t>
  </si>
  <si>
    <t>R7JA1V7MRECMB</t>
  </si>
  <si>
    <t>R21GDLJZA5TI9W</t>
  </si>
  <si>
    <t>R1O4EEFOQBZ0JO</t>
  </si>
  <si>
    <t>R15B7E5SEJPSZC</t>
  </si>
  <si>
    <t>R197ZA6SKUG991</t>
  </si>
  <si>
    <t>R3ND0LPTOXRICR</t>
  </si>
  <si>
    <t>R2NAFIJTOX2QVU</t>
  </si>
  <si>
    <t>R367C8BV6Z0S2R</t>
  </si>
  <si>
    <t>R9M1ZHBVREOSZ</t>
  </si>
  <si>
    <t>R1B2QSKDQHE9QB</t>
  </si>
  <si>
    <t>R1Q0759SBMZ8Q0</t>
  </si>
  <si>
    <t>R3TSRA5SXC5XJ9</t>
  </si>
  <si>
    <t>R31U43BO6CMP8K</t>
  </si>
  <si>
    <t>RICP1UJVB4PBJ</t>
  </si>
  <si>
    <t>R1T3MQ9K7LNI8D</t>
  </si>
  <si>
    <t>R2I07NZ3TO67ZS</t>
  </si>
  <si>
    <t>R1TFPBGO0PT14P</t>
  </si>
  <si>
    <t>R7XWY4BKE5UP3</t>
  </si>
  <si>
    <t>R2O91G56I5D5YG</t>
  </si>
  <si>
    <t>R2AXSATZZSSY51</t>
  </si>
  <si>
    <t>R1V45KR4JDINGH</t>
  </si>
  <si>
    <t>R28IIWM1MJ40FD</t>
  </si>
  <si>
    <t>R1T583O5CK7Y4T</t>
  </si>
  <si>
    <t>R2HI3320WX2KM4</t>
  </si>
  <si>
    <t>R10IFN992C8DZK</t>
  </si>
  <si>
    <t>RCUB5N7M7W4XM</t>
  </si>
  <si>
    <t>R3PSGENDBUUIVP</t>
  </si>
  <si>
    <t>RJ60KRLZG27ON</t>
  </si>
  <si>
    <t>RV54JVI6BCMEA</t>
  </si>
  <si>
    <t>R1FU3HL7CR7VVB</t>
  </si>
  <si>
    <t>R23MCK9MV2XQ7W</t>
  </si>
  <si>
    <t>R27KFK4I73JLFE</t>
  </si>
  <si>
    <t>R8V781K3EEXOA</t>
  </si>
  <si>
    <t>R1MJD5E998G25Q</t>
  </si>
  <si>
    <t>RNPXYD8APOUDV</t>
  </si>
  <si>
    <t>R1C5WKDF78NSE7</t>
  </si>
  <si>
    <t>R1T6TU1EH6B8FD</t>
  </si>
  <si>
    <t>RATCMF628XERW</t>
  </si>
  <si>
    <t>R1ICHIF70ULN6O</t>
  </si>
  <si>
    <t>R1QL22IXTM3HYM</t>
  </si>
  <si>
    <t>R2BCCQQCMW4X56</t>
  </si>
  <si>
    <t>R8MW9P91PIMJ3</t>
  </si>
  <si>
    <t>R1IR8LR4A6GBLG</t>
  </si>
  <si>
    <t>RO0DFX54L3NCC</t>
  </si>
  <si>
    <t>R1KTHYCCXHUBFI</t>
  </si>
  <si>
    <t>R19DP6TCU06P4W</t>
  </si>
  <si>
    <t>R30Y585J7G8SHZ</t>
  </si>
  <si>
    <t>R2QMH49QWXWXD5</t>
  </si>
  <si>
    <t>RZE6PGLAOZVVT</t>
  </si>
  <si>
    <t>R1PHM7L7T8WXRZ</t>
  </si>
  <si>
    <t>RL0X3ZRIGX4DE</t>
  </si>
  <si>
    <t>R1XNTF1614VIVX</t>
  </si>
  <si>
    <t>R32J5M2PXSRPZ9</t>
  </si>
  <si>
    <t>R3BK8L5F69OOGH</t>
  </si>
  <si>
    <t>R2QI0ODM6RBGCL</t>
  </si>
  <si>
    <t>R3TXEYX89U440E</t>
  </si>
  <si>
    <t>R3IK34WOY8BHL6</t>
  </si>
  <si>
    <t>R3QGSGJ6K6D8R9</t>
  </si>
  <si>
    <t>R2G3VN5XLQYOVV</t>
  </si>
  <si>
    <t>R1N6IARF74XEVV</t>
  </si>
  <si>
    <t>R37LARJ1BGF0R1</t>
  </si>
  <si>
    <t>R156J5Q0HIXPHD</t>
  </si>
  <si>
    <t>R2QGF4PD8AJCSS</t>
  </si>
  <si>
    <t>R29R1TCYOAWFAX</t>
  </si>
  <si>
    <t>RIIZL921VLEN2</t>
  </si>
  <si>
    <t>R3H6WPGK1I39B6</t>
  </si>
  <si>
    <t>R2QHCEASALRHYF</t>
  </si>
  <si>
    <t>RQ1YOGR9ENQ0S</t>
  </si>
  <si>
    <t>R218PBX172UQIP</t>
  </si>
  <si>
    <t>RRQXXW3ICBFQF</t>
  </si>
  <si>
    <t>ROR9XQ354KNW2</t>
  </si>
  <si>
    <t>R1NAJ7CT76Z9SF</t>
  </si>
  <si>
    <t>R17L9205IYOD</t>
  </si>
  <si>
    <t>R2GAKH6NBQPCFV</t>
  </si>
  <si>
    <t>R12VH0YMA85Z6G</t>
  </si>
  <si>
    <t>R241P9DGAUL3DX</t>
  </si>
  <si>
    <t>R3GYBSPX62MJ3L</t>
  </si>
  <si>
    <t>R2YP7C5YQJME2G</t>
  </si>
  <si>
    <t>R2HJ98L0OHC1I4</t>
  </si>
  <si>
    <t>R1UJCPI3A1IO62</t>
  </si>
  <si>
    <t>R2PYJXSSG9BFTD</t>
  </si>
  <si>
    <t>R16SXX1OBUEAMB</t>
  </si>
  <si>
    <t>R4TFLMVQ5UVRJ</t>
  </si>
  <si>
    <t>R8DMW17GQ6AOQ</t>
  </si>
  <si>
    <t>R2Z1QU2RURR98B</t>
  </si>
  <si>
    <t>R1FYTHP32JRK5P</t>
  </si>
  <si>
    <t>RY5MNH5OG5MSW</t>
  </si>
  <si>
    <t>RLXE2MCKLCYMB</t>
  </si>
  <si>
    <t>R39DFUZXNDFQ4</t>
  </si>
  <si>
    <t>R30U7W2G83AI48</t>
  </si>
  <si>
    <t>R2XV70VLS1FAG4</t>
  </si>
  <si>
    <t>R2J9MLKK77OS34</t>
  </si>
  <si>
    <t>R26A2586S9NYG2</t>
  </si>
  <si>
    <t>R3MYYL9O8BO3GS</t>
  </si>
  <si>
    <t>R1MGSYIMCSNMTO</t>
  </si>
  <si>
    <t>RK1D5GNVFWW81</t>
  </si>
  <si>
    <t>R1J8O3B5JA0UAZ</t>
  </si>
  <si>
    <t>R2MSW0Q2BS0Y0P</t>
  </si>
  <si>
    <t>RSN8DME4CMZOS</t>
  </si>
  <si>
    <t>R2FWC32CELK3AN</t>
  </si>
  <si>
    <t>R1S08DNN0E78R7</t>
  </si>
  <si>
    <t>R1ASEJB3TZPPVG</t>
  </si>
  <si>
    <t>R1X9I04FF3QE0A</t>
  </si>
  <si>
    <t>RSVV6T480YK7W</t>
  </si>
  <si>
    <t>R22DHM4LC4189N</t>
  </si>
  <si>
    <t>RS51GZQV4URIF</t>
  </si>
  <si>
    <t>R3KIJ4STUFAA1</t>
  </si>
  <si>
    <t>R3VBGTOFWPE9OQ</t>
  </si>
  <si>
    <t>R34NVGOBJPJX6D</t>
  </si>
  <si>
    <t>R20XKKJEEML1C9</t>
  </si>
  <si>
    <t>R8EZGLNJWYUI0</t>
  </si>
  <si>
    <t>R3I9XKM92J6MPP</t>
  </si>
  <si>
    <t>R3LL7D9XJ1KM17</t>
  </si>
  <si>
    <t>RYLP8P4MU9IXE</t>
  </si>
  <si>
    <t>R33MZE2UWBBE68</t>
  </si>
  <si>
    <t>R1R07DE8BH5DW4</t>
  </si>
  <si>
    <t>RR4IXFU8KX870</t>
  </si>
  <si>
    <t>R32JIC0LIX3QC8</t>
  </si>
  <si>
    <t>R33RK3EZHCIJ1U</t>
  </si>
  <si>
    <t>R2CZ99K13VTGRS</t>
  </si>
  <si>
    <t>R34J3428JVACPO</t>
  </si>
  <si>
    <t>R2F41WQEBTUTFF</t>
  </si>
  <si>
    <t>RD1MU2VG6M6UQ</t>
  </si>
  <si>
    <t>R1SIJVA8560EVD</t>
  </si>
  <si>
    <t>R21LU3V1GD14WH</t>
  </si>
  <si>
    <t>R2F33G5FCPMU0I</t>
  </si>
  <si>
    <t>R3BJSYU0KEIL4K</t>
  </si>
  <si>
    <t>R1KPESOANRAUT2</t>
  </si>
  <si>
    <t>R2765UCQGUXR8Z</t>
  </si>
  <si>
    <t>R1MIY4MLC7OEMH</t>
  </si>
  <si>
    <t>R13HF7067D65NX</t>
  </si>
  <si>
    <t>R2GFTD22MUWJXJ</t>
  </si>
  <si>
    <t>R22XIU2YN41JLY</t>
  </si>
  <si>
    <t>R3Q3101C0DYUP7</t>
  </si>
  <si>
    <t>R3V7O33VH25ONB</t>
  </si>
  <si>
    <t>R15FTQ3OTL54HG</t>
  </si>
  <si>
    <t>R5WNQOBU27J2R</t>
  </si>
  <si>
    <t>R30NWHS9ZD2AZJ</t>
  </si>
  <si>
    <t>R3MZE0LEVB688M</t>
  </si>
  <si>
    <t>R8HUCZYM2F8UJ</t>
  </si>
  <si>
    <t>R3NK0HFG8JUGIP</t>
  </si>
  <si>
    <t>R3MEDM094JOZHW</t>
  </si>
  <si>
    <t>R8TG7TKO28ONS</t>
  </si>
  <si>
    <t>R323N508KO5VMR</t>
  </si>
  <si>
    <t>R1C2X37S59TO4B</t>
  </si>
  <si>
    <t>R25UIJAM26JMGL</t>
  </si>
  <si>
    <t>R3B7Y8E7QNUYOP</t>
  </si>
  <si>
    <t>R1PH3YZVBU4KKT</t>
  </si>
  <si>
    <t>R2WLFM05B2CXXU</t>
  </si>
  <si>
    <t>R3DCHC8ODVBGAP</t>
  </si>
  <si>
    <t>R36UJ8EW67NBJ8</t>
  </si>
  <si>
    <t>R2ZRD154AT00TN</t>
  </si>
  <si>
    <t>R3L76N34IVRAX6</t>
  </si>
  <si>
    <t>R12UEJEYKOVC8X</t>
  </si>
  <si>
    <t>R3GAOZKSESNEO4</t>
  </si>
  <si>
    <t>R2DFA3EK07XPQO</t>
  </si>
  <si>
    <t>R11GWINZ2PW06X</t>
  </si>
  <si>
    <t>R19LZZQS4ZQGQ6</t>
  </si>
  <si>
    <t>R2SH0PV3XYF4NG</t>
  </si>
  <si>
    <t>RHINAF5XZTNSB</t>
  </si>
  <si>
    <t>R2MV5SCZODNS7N</t>
  </si>
  <si>
    <t>R29OYK770YQY7B</t>
  </si>
  <si>
    <t>R2Z7DBSSRDF206</t>
  </si>
  <si>
    <t>R2OXL4LSDBE7OC</t>
  </si>
  <si>
    <t>R26JU6NE3CKF6P</t>
  </si>
  <si>
    <t>R1G19TM00P58C</t>
  </si>
  <si>
    <t>R1BI8J8CW8LH64</t>
  </si>
  <si>
    <t>R1RXFMVZ8EKN3Q</t>
  </si>
  <si>
    <t>R2YX4PL3F59OHC</t>
  </si>
  <si>
    <t>RUDJ9ISAQDD3B</t>
  </si>
  <si>
    <t>R308RAFFO7RANL</t>
  </si>
  <si>
    <t>R2AV85XOQ7KR6O</t>
  </si>
  <si>
    <t>R1ZFK8N1J8X6BY</t>
  </si>
  <si>
    <t>R18VD7VF8AEMCV</t>
  </si>
  <si>
    <t>R35JPXHI3F33IB</t>
  </si>
  <si>
    <t>RXZ81N4MLYOJV</t>
  </si>
  <si>
    <t>RSP3LVQQTLFHS</t>
  </si>
  <si>
    <t>R2UXGNDYUTV459</t>
  </si>
  <si>
    <t>R28D154XP60HC3</t>
  </si>
  <si>
    <t>R2JGEMVYSCKSMJ</t>
  </si>
  <si>
    <t>RTYO6OF7GIUIT</t>
  </si>
  <si>
    <t>R1VM0YRY453I9F</t>
  </si>
  <si>
    <t>R380AS2WJQL3HN</t>
  </si>
  <si>
    <t>R2WGS6Q7F9F4Y5</t>
  </si>
  <si>
    <t>R1VS2WU12H9Z2C</t>
  </si>
  <si>
    <t>RMPKJJKZC848Y</t>
  </si>
  <si>
    <t>R4AMYK7Z8U971</t>
  </si>
  <si>
    <t>R2RU2H3FY7R8JW</t>
  </si>
  <si>
    <t>R2BQB4B9QNZ12P</t>
  </si>
  <si>
    <t>R1B7GP3CDJYWX3</t>
  </si>
  <si>
    <t>R1XRDM19EARF9P</t>
  </si>
  <si>
    <t>R1ENIO169KEJPW</t>
  </si>
  <si>
    <t>R1V9WVGGU6G0SZ</t>
  </si>
  <si>
    <t>R1CS1EB6REPXU6</t>
  </si>
  <si>
    <t>R124CFJ8HVQXQW</t>
  </si>
  <si>
    <t>R2UUTWT22U0UM4</t>
  </si>
  <si>
    <t>R1NKNVVZBRBSKX</t>
  </si>
  <si>
    <t>RIZ4B3XEDA5K2</t>
  </si>
  <si>
    <t>R2N30KA75TRVCA</t>
  </si>
  <si>
    <t>R1PUDD2V2KQP06</t>
  </si>
  <si>
    <t>R1LRN5EFJ0Y717</t>
  </si>
  <si>
    <t>R1S7Q7UW9FO9LY</t>
  </si>
  <si>
    <t>R3J9HR69Y4XKV5</t>
  </si>
  <si>
    <t>RQ6P92L8AVQVW</t>
  </si>
  <si>
    <t>R3L08DWQKGHDK7</t>
  </si>
  <si>
    <t>R2EUWEVREWQ4SL</t>
  </si>
  <si>
    <t>R1POJ3SHK8MNS0</t>
  </si>
  <si>
    <t>RTNU6RMF947TL</t>
  </si>
  <si>
    <t>R2EDFUKTI01DH4</t>
  </si>
  <si>
    <t>R2DXZK9Y1QZKSU</t>
  </si>
  <si>
    <t>R1X0SKU3MLH5BS</t>
  </si>
  <si>
    <t>R3RR7IUQGDTSNR</t>
  </si>
  <si>
    <t>R2Z407G3IUP73E</t>
  </si>
  <si>
    <t>R2JFEOGWTTUVMM</t>
  </si>
  <si>
    <t>R3F3YRVOF923CK</t>
  </si>
  <si>
    <t>R2NQLS6I62ASDV</t>
  </si>
  <si>
    <t>RIT3TAH74G3JM</t>
  </si>
  <si>
    <t>R3V03S1XKJWJ4F</t>
  </si>
  <si>
    <t>RTNPJ485GGG0B</t>
  </si>
  <si>
    <t>R37FLGM56SKQDQ</t>
  </si>
  <si>
    <t>R3LPNHIQDOG8J9</t>
  </si>
  <si>
    <t>R13ZLVXBTCNIUC</t>
  </si>
  <si>
    <t>R1CEC872UPQJTP</t>
  </si>
  <si>
    <t>RVSI68M0EPAVZ</t>
  </si>
  <si>
    <t>ROQNJTEGAA7VN</t>
  </si>
  <si>
    <t>R1YNME95M4J2H7</t>
  </si>
  <si>
    <t>R17RLWB0UMGULZ</t>
  </si>
  <si>
    <t>R3N9JK1RH8STLG</t>
  </si>
  <si>
    <t>R30Y52H4BDOPGE</t>
  </si>
  <si>
    <t>R2VJ4LI8OPJ6TJ</t>
  </si>
  <si>
    <t>R9N6QZH6MI5P4</t>
  </si>
  <si>
    <t>R2PFPVD7QTRJC6</t>
  </si>
  <si>
    <t>RI7CEYXWJ4WUJ</t>
  </si>
  <si>
    <t>R26D8KBCMOE84W</t>
  </si>
  <si>
    <t>R19IYA3EBVQNHL</t>
  </si>
  <si>
    <t>R28KN014376DH8</t>
  </si>
  <si>
    <t>R2MRD2AYGLWP61</t>
  </si>
  <si>
    <t>RXV0W64L9ITU1</t>
  </si>
  <si>
    <t>R1VBNBY9DR8FJ9</t>
  </si>
  <si>
    <t>R35ER803GJHN21</t>
  </si>
  <si>
    <t>R28J7FISAIMQI1</t>
  </si>
  <si>
    <t>R1Y9J4QQ06U3WN</t>
  </si>
  <si>
    <t>R1Q08JSHK5T03E</t>
  </si>
  <si>
    <t>RTTCI4WPA20T0</t>
  </si>
  <si>
    <t>R1PC85VCE15LM6</t>
  </si>
  <si>
    <t>R3AIUHXWWU3Y64</t>
  </si>
  <si>
    <t>R2UO2UH9UCUYJ0</t>
  </si>
  <si>
    <t>R3C4MJ8AHKD85X</t>
  </si>
  <si>
    <t>R37VBDPMWP0C2Q</t>
  </si>
  <si>
    <t>RW0LXEHCN4GNH</t>
  </si>
  <si>
    <t>R15XRU3CK9QJH5</t>
  </si>
  <si>
    <t>R3249U1QZNGT1F</t>
  </si>
  <si>
    <t>R2YWR1DW9SZNN2</t>
  </si>
  <si>
    <t>R3LUVGT7CIHP3C</t>
  </si>
  <si>
    <t>R71B6O4PJPF1A</t>
  </si>
  <si>
    <t>R3RYMJ2WU0SE6K</t>
  </si>
  <si>
    <t>R227GDWBCUSPRB</t>
  </si>
  <si>
    <t>R286TLT09XAP0T</t>
  </si>
  <si>
    <t>RIM7DE0ZQWVZC</t>
  </si>
  <si>
    <t>R25KRHUD4YX0FP</t>
  </si>
  <si>
    <t>R213I1AK7MT44H</t>
  </si>
  <si>
    <t>R7MF48JTCLE3I</t>
  </si>
  <si>
    <t>R35SELFZYYMUZP</t>
  </si>
  <si>
    <t>R2EGEMPWBI2FRM</t>
  </si>
  <si>
    <t>RVKAO44KF8EF2</t>
  </si>
  <si>
    <t>RI96NGZIWTIRY</t>
  </si>
  <si>
    <t>R3P7QO38TZ591S</t>
  </si>
  <si>
    <t>R1S48QX02VP0F8</t>
  </si>
  <si>
    <t>RHPAZK9629WGB</t>
  </si>
  <si>
    <t>R2FCIF9RYZF42Z</t>
  </si>
  <si>
    <t>R1PDWR0TBE0Y7C</t>
  </si>
  <si>
    <t>R284SZGRNQQXYS</t>
  </si>
  <si>
    <t>R3O2GOW05S3YSF</t>
  </si>
  <si>
    <t>R28FXK3KNQP51T</t>
  </si>
  <si>
    <t>R10HDAKYPSY8DY</t>
  </si>
  <si>
    <t>RRHPL4BMSGAYI</t>
  </si>
  <si>
    <t>R36VHNVQVB9LZQ</t>
  </si>
  <si>
    <t>RM8OH7G4FEYF2</t>
  </si>
  <si>
    <t>R281F6NM4QUQ2K</t>
  </si>
  <si>
    <t>R3QP7PGD3SMG5I</t>
  </si>
  <si>
    <t>R3ANC3TLK8732Y</t>
  </si>
  <si>
    <t>RE9NKZ6CH2C3S</t>
  </si>
  <si>
    <t>R2KGRD3G11ZE61</t>
  </si>
  <si>
    <t>R38DXL79EKGXCA</t>
  </si>
  <si>
    <t>R3MFG4MODO6DW6</t>
  </si>
  <si>
    <t>R1X00FRQGJ1J7M</t>
  </si>
  <si>
    <t>R1SX47T0QOY50H</t>
  </si>
  <si>
    <t>R2556DFD2ZXACT</t>
  </si>
  <si>
    <t>RT20S82LT3HZF</t>
  </si>
  <si>
    <t>R5PBZ2AGECCNG</t>
  </si>
  <si>
    <t>R1XSSAS2EQFOVQ</t>
  </si>
  <si>
    <t>R2HJ4MWS6TL6WQ</t>
  </si>
  <si>
    <t>RVBQL14APCWFY</t>
  </si>
  <si>
    <t>R2WCBDYBF6XI7R</t>
  </si>
  <si>
    <t>R9MK42KRU62FP</t>
  </si>
  <si>
    <t>R2HZ5T2XT2798Y</t>
  </si>
  <si>
    <t>R28I6WAWTMIYM4</t>
  </si>
  <si>
    <t>R3EU822EF5KFY</t>
  </si>
  <si>
    <t>RAKJKLDU074QU</t>
  </si>
  <si>
    <t>RS7UBBKWLI55Z</t>
  </si>
  <si>
    <t>R27KBQUHQTGHED</t>
  </si>
  <si>
    <t>R3F2RL6ZJQTR56</t>
  </si>
  <si>
    <t>RZF02EKCFFWGK</t>
  </si>
  <si>
    <t>RRHMKA6B4XPL7</t>
  </si>
  <si>
    <t>RY4GOMU0VCJ6I</t>
  </si>
  <si>
    <t>R2UUJP85K7YKSM</t>
  </si>
  <si>
    <t>ROS8J8LJM2XVI</t>
  </si>
  <si>
    <t>RAIDTB825PVVB</t>
  </si>
  <si>
    <t>R3OQN6ALK8PU16</t>
  </si>
  <si>
    <t>R2UQJ0K34UMKUX</t>
  </si>
  <si>
    <t>R3G0MU15OGGN78</t>
  </si>
  <si>
    <t>R2OV4KZZ6XRELD</t>
  </si>
  <si>
    <t>R2NCVAGOIOJ3T9</t>
  </si>
  <si>
    <t>R3IT25FXKUMTLG</t>
  </si>
  <si>
    <t>R11NV4VR04QD1Q</t>
  </si>
  <si>
    <t>R23TFS98AJGVBP</t>
  </si>
  <si>
    <t>RLO8C2QNQ5TH</t>
  </si>
  <si>
    <t>R15DH1CRJ7FWKD</t>
  </si>
  <si>
    <t>R35TV0FXFCYQ7I</t>
  </si>
  <si>
    <t>R2MP2RC761IOHP</t>
  </si>
  <si>
    <t>R2ZSKNB3CB2RWC</t>
  </si>
  <si>
    <t>R35EVJOKZHKDLL</t>
  </si>
  <si>
    <t>R2HBA84L1S9KKW</t>
  </si>
  <si>
    <t>RDWMFBKOBMYGY</t>
  </si>
  <si>
    <t>R2Z9AE3YXBSR2C</t>
  </si>
  <si>
    <t>R30A4W4FNOBF2H</t>
  </si>
  <si>
    <t>R3MS03C3MG2C7C</t>
  </si>
  <si>
    <t>R7PI4N37TBENX</t>
  </si>
  <si>
    <t>R3I2QVDWKPGC9X</t>
  </si>
  <si>
    <t>R2LQQ6C82WI6BM</t>
  </si>
  <si>
    <t>R3FO563J6UPF3T</t>
  </si>
  <si>
    <t>R24CIFW4SYVOYS</t>
  </si>
  <si>
    <t>RU9KVASNZ0OC3</t>
  </si>
  <si>
    <t>R1OQURWFW1ZVPV</t>
  </si>
  <si>
    <t>R2CKGXKYTAVL1F</t>
  </si>
  <si>
    <t>RC4P64ZDVMZCM</t>
  </si>
  <si>
    <t>R36FWR9CD7IDB9</t>
  </si>
  <si>
    <t>RZIKHTHHFH1HV</t>
  </si>
  <si>
    <t>R1TGDKQE54FA2J</t>
  </si>
  <si>
    <t>RW5C887MDJQZV</t>
  </si>
  <si>
    <t>R13SM3HJNFXCUQ</t>
  </si>
  <si>
    <t>R28PNX6EWUIWHL</t>
  </si>
  <si>
    <t>R28EVOHYE4S212</t>
  </si>
  <si>
    <t>RN09522VLQZIP</t>
  </si>
  <si>
    <t>RCXEZXWETXG3</t>
  </si>
  <si>
    <t>R3NJ39MOXXHP2D</t>
  </si>
  <si>
    <t>R350NLPEFNPHPG</t>
  </si>
  <si>
    <t>R1P56R44Z4N1H6</t>
  </si>
  <si>
    <t>R3PQCDKA1JZC5J</t>
  </si>
  <si>
    <t>RF5IPHWYF1726</t>
  </si>
  <si>
    <t>R1ABBZP8P5GKQD</t>
  </si>
  <si>
    <t>R1SSAFQAM97XHV</t>
  </si>
  <si>
    <t>R131W5582A5499</t>
  </si>
  <si>
    <t>RDE1ESVYI4CAI</t>
  </si>
  <si>
    <t>R2RN8NCKNI5DZ4</t>
  </si>
  <si>
    <t>RRQ95R1ZRK9NS</t>
  </si>
  <si>
    <t>R3PJ930B4YQATF</t>
  </si>
  <si>
    <t>R2V2HJSJQBW2CM</t>
  </si>
  <si>
    <t>R1C7QRPXGO6AI3</t>
  </si>
  <si>
    <t>R1A8JNU8MFLA7O</t>
  </si>
  <si>
    <t>R2U25KOA2BKH1Z</t>
  </si>
  <si>
    <t>R2KGC42T422YER</t>
  </si>
  <si>
    <t>R35EUWKBBEGRNB</t>
  </si>
  <si>
    <t>R3ATDC4RIULGSV</t>
  </si>
  <si>
    <t>REILW6738EJTP</t>
  </si>
  <si>
    <t>R1YLD6RPVA8MU9</t>
  </si>
  <si>
    <t>R2F1RVL1LCI2S</t>
  </si>
  <si>
    <t>R352VUE5QTHFFF</t>
  </si>
  <si>
    <t>R2RC6R2E0OMNQ9</t>
  </si>
  <si>
    <t>RJ12UME7RFM5D</t>
  </si>
  <si>
    <t>R22YTLRMKBWQM</t>
  </si>
  <si>
    <t>R3BTY7HUJDNKG8</t>
  </si>
  <si>
    <t>R3R812J0VVBD0A</t>
  </si>
  <si>
    <t>R32X1CLMKWWKDE</t>
  </si>
  <si>
    <t>R12N4I2XRPP114</t>
  </si>
  <si>
    <t>R28QM0P3RHPNCA</t>
  </si>
  <si>
    <t>R2C7MCJCGZE9XH</t>
  </si>
  <si>
    <t>RBX2T333MBFDW</t>
  </si>
  <si>
    <t>RGOII6UHDBYOT</t>
  </si>
  <si>
    <t>RDVZX2VNEXWBJ</t>
  </si>
  <si>
    <t>RIIJNBY14TAEF</t>
  </si>
  <si>
    <t>RNHUBO94L9NVZ</t>
  </si>
  <si>
    <t>R2E1X7DV8KUF1D</t>
  </si>
  <si>
    <t>R3C9QHHIKL25X</t>
  </si>
  <si>
    <t>R2GR5HNF37OK9H</t>
  </si>
  <si>
    <t>R2D3UNSYPKZPEU</t>
  </si>
  <si>
    <t>RWC90IUA5DUMH</t>
  </si>
  <si>
    <t>RB3V1I84PKVH4</t>
  </si>
  <si>
    <t>R12D2U23M2187O</t>
  </si>
  <si>
    <t>R2TJFFSM0TFRTM</t>
  </si>
  <si>
    <t>R22G5J4Q8W0QFW</t>
  </si>
  <si>
    <t>R2CHW3XC8GDNT5</t>
  </si>
  <si>
    <t>RFAF6MDWADF00</t>
  </si>
  <si>
    <t>R23QEG8B7XCK1D</t>
  </si>
  <si>
    <t>R2S0FMCLE93A6C</t>
  </si>
  <si>
    <t>R3FVV3CRZDOTB4</t>
  </si>
  <si>
    <t>R32B17ZRIFM6DK</t>
  </si>
  <si>
    <t>R3V12FGGUVZMOD</t>
  </si>
  <si>
    <t>RH6S639ZX7JLT</t>
  </si>
  <si>
    <t>R3F6A5JNIS8BKN</t>
  </si>
  <si>
    <t>RJIVL7YN5KMKL</t>
  </si>
  <si>
    <t>R5B8NDUDBMN6W</t>
  </si>
  <si>
    <t>R23GKZFUJMY8QV</t>
  </si>
  <si>
    <t>RDYVX68OZFVLI</t>
  </si>
  <si>
    <t>R1LP0ND0ZDZGGH</t>
  </si>
  <si>
    <t>R2TF08PD7O9XTJ</t>
  </si>
  <si>
    <t>R1IDV66IOQUN6C</t>
  </si>
  <si>
    <t>R13NH1L2MEEDOH</t>
  </si>
  <si>
    <t>R2EJHR16R59BAG</t>
  </si>
  <si>
    <t>R3HAH8XOGKHIXW</t>
  </si>
  <si>
    <t>R17F67QP052I6V</t>
  </si>
  <si>
    <t>R1ALQKLZ6VYQ60</t>
  </si>
  <si>
    <t>R1BT7T8Z44ABYG</t>
  </si>
  <si>
    <t>R2XLWIOFDI6ZSP</t>
  </si>
  <si>
    <t>R2S1CVBMATHCP6</t>
  </si>
  <si>
    <t>RJRMSM1RS2W29</t>
  </si>
  <si>
    <t>R1FUD6WTEWE55Z</t>
  </si>
  <si>
    <t>R4GY3NDK1NKOJ</t>
  </si>
  <si>
    <t>R38TZP7WV0VCU6</t>
  </si>
  <si>
    <t>R181U3E7BIFOGL</t>
  </si>
  <si>
    <t>R2DYRVQL68LUYF</t>
  </si>
  <si>
    <t>R384I01GDFXYKP</t>
  </si>
  <si>
    <t>R2PHC69QRUFILG</t>
  </si>
  <si>
    <t>R143O8SM7QE4W5</t>
  </si>
  <si>
    <t>RQBZ31QLH40O</t>
  </si>
  <si>
    <t>R3KZC4ST0RAK64</t>
  </si>
  <si>
    <t>R2PVFA4RIQ1WL1</t>
  </si>
  <si>
    <t>R2XIVM74HXUSEW</t>
  </si>
  <si>
    <t>R1C7Q0M8AFXEVH</t>
  </si>
  <si>
    <t>R3A13PH3SRI7XM</t>
  </si>
  <si>
    <t>RX58FZYTDEIBU</t>
  </si>
  <si>
    <t>R2QR5PM0ELMWD3</t>
  </si>
  <si>
    <t>RZFX345XRS4V2</t>
  </si>
  <si>
    <t>R352PKGSDAV1AW</t>
  </si>
  <si>
    <t>R1ADWIR5IE7VTW</t>
  </si>
  <si>
    <t>R3MBQFNM21T9KF</t>
  </si>
  <si>
    <t>R1SOOON7GH1FJU</t>
  </si>
  <si>
    <t>R3JFY66W19993Z</t>
  </si>
  <si>
    <t>R2T4620MS8F12N</t>
  </si>
  <si>
    <t>R2OBP2X45UMKY</t>
  </si>
  <si>
    <t>R1G8BV220OV6QB</t>
  </si>
  <si>
    <t>RSCD0432EVS8F</t>
  </si>
  <si>
    <t>R2UUNBV2RXZFTV</t>
  </si>
  <si>
    <t>R19ESU0Z989JZ</t>
  </si>
  <si>
    <t>R20ZKROW9KONFG</t>
  </si>
  <si>
    <t>R16LDZIOWBV5AK</t>
  </si>
  <si>
    <t>R2A0LOXVERHXL7</t>
  </si>
  <si>
    <t>R27SHBAT3K3F1R</t>
  </si>
  <si>
    <t>R3EMA46KP56OXK</t>
  </si>
  <si>
    <t>R2D7V4YKNKCXD4</t>
  </si>
  <si>
    <t>R3UHV5AN1DF5H3</t>
  </si>
  <si>
    <t>RV77H2T0BJN4V</t>
  </si>
  <si>
    <t>R3O7GL8KXFAPBF</t>
  </si>
  <si>
    <t>R2HXBI1ECJPV3J</t>
  </si>
  <si>
    <t>R2QICML7QBXEC0</t>
  </si>
  <si>
    <t>RRXL16HKP2N8T</t>
  </si>
  <si>
    <t>R393T7L96T42QM</t>
  </si>
  <si>
    <t>R1AKC2C4ZC3TTS</t>
  </si>
  <si>
    <t>R2HZAE8933X17E</t>
  </si>
  <si>
    <t>R3R9U30Y3LL03Z</t>
  </si>
  <si>
    <t>R3MQR2IAST1ABB</t>
  </si>
  <si>
    <t>R1HZ9B0WMCF7N2</t>
  </si>
  <si>
    <t>RKFAA9SRDAAR0</t>
  </si>
  <si>
    <t>R2KXEQMYGQGIP3</t>
  </si>
  <si>
    <t>ROBRVYJQR5A81</t>
  </si>
  <si>
    <t>R2FKC4JNAQC8XB</t>
  </si>
  <si>
    <t>R3P6GI329T63NN</t>
  </si>
  <si>
    <t>R14ZFU2T66RJZV</t>
  </si>
  <si>
    <t>R2CV8RLRP5J7O5</t>
  </si>
  <si>
    <t>R311N5TCOLN080</t>
  </si>
  <si>
    <t>R1SVR7X4MBEVT</t>
  </si>
  <si>
    <t>R14ACX2RTXLHYX</t>
  </si>
  <si>
    <t>R3J3Q72YY1P7V8</t>
  </si>
  <si>
    <t>RARQJ27WIF1OJ</t>
  </si>
  <si>
    <t>R2TPR12UVBF64N</t>
  </si>
  <si>
    <t>R22Y8NE6V63V9O</t>
  </si>
  <si>
    <t>R1VZ6UI5AM70RB</t>
  </si>
  <si>
    <t>R30OIQ72ROOPO7</t>
  </si>
  <si>
    <t>R25BAU2IP6DAPW</t>
  </si>
  <si>
    <t>R12B5CYZJNMJ8U</t>
  </si>
  <si>
    <t>R32EKF5FX50T0C</t>
  </si>
  <si>
    <t>R3IN47V9QGF1K8</t>
  </si>
  <si>
    <t>R3CL181R3N0TCN</t>
  </si>
  <si>
    <t>R2ZR4F1TUAY3MT</t>
  </si>
  <si>
    <t>RF70HM6O98GV9</t>
  </si>
  <si>
    <t>RN4L9AGI1M35U</t>
  </si>
  <si>
    <t>R3QISO0RQ0Q3Y9</t>
  </si>
  <si>
    <t>R13P4JW3JTQ20L</t>
  </si>
  <si>
    <t>R2SCPX6U0LMXGX</t>
  </si>
  <si>
    <t>R3L4ND79MO2CRG</t>
  </si>
  <si>
    <t>R2POE009U0A4JH</t>
  </si>
  <si>
    <t>R101TILZBOMQ6F</t>
  </si>
  <si>
    <t>R33U1N9CEPKMUI</t>
  </si>
  <si>
    <t>R26BFL8JZYQC4F</t>
  </si>
  <si>
    <t>R14BVAFCMFPDDX</t>
  </si>
  <si>
    <t>R15OH35Q9GBPXD</t>
  </si>
  <si>
    <t>R1TM2Y96J4GB3H</t>
  </si>
  <si>
    <t>RXPI0WC1C9QAK</t>
  </si>
  <si>
    <t>RH11TBBZE9F1S</t>
  </si>
  <si>
    <t>R1R6QT7MSELRON</t>
  </si>
  <si>
    <t>R1STE4UF85D4HE</t>
  </si>
  <si>
    <t>R1AHNATNU8WZ9Q</t>
  </si>
  <si>
    <t>RCOBXDIQSU3M5</t>
  </si>
  <si>
    <t>R1HLV52BSW2J74</t>
  </si>
  <si>
    <t>R3TNI0JHPOWSE6</t>
  </si>
  <si>
    <t>R1E17Z1ZU7IEFH</t>
  </si>
  <si>
    <t>R3RT5I5JOFAPWD</t>
  </si>
  <si>
    <t>R2MEOYKZYP0J2I</t>
  </si>
  <si>
    <t>R2H579I6NH2BT7</t>
  </si>
  <si>
    <t>R12SFXHRPKR19Z</t>
  </si>
  <si>
    <t>R1GYEM1YCJ5DD1</t>
  </si>
  <si>
    <t>R1EU51LVE60B7C</t>
  </si>
  <si>
    <t>R18PRSQIFU4R7M</t>
  </si>
  <si>
    <t>R19E4QY5JWKCDD</t>
  </si>
  <si>
    <t>R3KJZPFCPU10HY</t>
  </si>
  <si>
    <t>R7IC04YHLBUXZ</t>
  </si>
  <si>
    <t>R1O3ABBLOBUAOQ</t>
  </si>
  <si>
    <t>R3U5F3UJMK0DZP</t>
  </si>
  <si>
    <t>RS0ZV034M4T2G</t>
  </si>
  <si>
    <t>RBEG7QZLRCJDN</t>
  </si>
  <si>
    <t>R28QMPIJNBM5OK</t>
  </si>
  <si>
    <t>R14J3NXQ5NAC7R</t>
  </si>
  <si>
    <t>RKRTDX4HUEL24</t>
  </si>
  <si>
    <t>RHALLXNBV1RXU</t>
  </si>
  <si>
    <t>R3D6738NEAKY6</t>
  </si>
  <si>
    <t>R37JRTFT78JQZP</t>
  </si>
  <si>
    <t>R6IZF0GLY43S</t>
  </si>
  <si>
    <t>R1B9F9IRGMO01I</t>
  </si>
  <si>
    <t>R1RO3J9EEFFHMF</t>
  </si>
  <si>
    <t>RLXVHHR81VC4Q</t>
  </si>
  <si>
    <t>R2XA4OT3Q76L0T</t>
  </si>
  <si>
    <t>R1HBCLTEUAY2M3</t>
  </si>
  <si>
    <t>R11UPSK2R29X8M</t>
  </si>
  <si>
    <t>R2NDNJ4SQ59K19</t>
  </si>
  <si>
    <t>RLNOOCUPB3G8H</t>
  </si>
  <si>
    <t>R1P8LA1US4WV0S</t>
  </si>
  <si>
    <t>R13BIW8MBG5VX1</t>
  </si>
  <si>
    <t>RPJVB23K2QB2Z</t>
  </si>
  <si>
    <t>R2AH0ULO6G9Q9B</t>
  </si>
  <si>
    <t>R3EVYZ8A3LVBC9</t>
  </si>
  <si>
    <t>R3QWMJ5DS2A0B9</t>
  </si>
  <si>
    <t>R1V4PTSXK0QY54</t>
  </si>
  <si>
    <t>ROUIP06IT2CPE</t>
  </si>
  <si>
    <t>R2CQXUNYCW3XME</t>
  </si>
  <si>
    <t>R2KAKW6DIB247K</t>
  </si>
  <si>
    <t>R2JS1CRHA1ZVXX</t>
  </si>
  <si>
    <t>R22QERXUM2BL5Z</t>
  </si>
  <si>
    <t>R383MV0MEIDU7H</t>
  </si>
  <si>
    <t>R2SKAQP8H3C1JO</t>
  </si>
  <si>
    <t>R2YFUOABG0IRC6</t>
  </si>
  <si>
    <t>R2BOI1RPBGON4U</t>
  </si>
  <si>
    <t>R2UOEYQ2VM1TH</t>
  </si>
  <si>
    <t>RZDYJDLTYVU7Y</t>
  </si>
  <si>
    <t>R1BBUKP0LQXX24</t>
  </si>
  <si>
    <t>R13WVC502PM2JO</t>
  </si>
  <si>
    <t>R3HZ2W80EMHUG2</t>
  </si>
  <si>
    <t>R3ES0KDR3E4O9P</t>
  </si>
  <si>
    <t>R2RNRH4SM11DC6</t>
  </si>
  <si>
    <t>RYS9FSF2IYAMQ</t>
  </si>
  <si>
    <t>R20RA7F53RKEWU</t>
  </si>
  <si>
    <t>RX5JXI5MY648T</t>
  </si>
  <si>
    <t>R1P43OQ1EQ8EIT</t>
  </si>
  <si>
    <t>R18PMGZTANNTV7</t>
  </si>
  <si>
    <t>R1UZ4DMD2H0S1H</t>
  </si>
  <si>
    <t>R1I1N1NYQ2TMVX</t>
  </si>
  <si>
    <t>R3CZD69S9SFWJT</t>
  </si>
  <si>
    <t>R3IRM4HQ0TXTJB</t>
  </si>
  <si>
    <t>RWY553B13GWAK</t>
  </si>
  <si>
    <t>R23QMRIS0UXNQL</t>
  </si>
  <si>
    <t>R2ZZZJ36VTNHMV</t>
  </si>
  <si>
    <t>R38CKW00NINQ49</t>
  </si>
  <si>
    <t>R1FBBD2SP4W76F</t>
  </si>
  <si>
    <t>R3C67N77WGMHKM</t>
  </si>
  <si>
    <t>R1GQ8VSBRXN2GB</t>
  </si>
  <si>
    <t>R2B8DPA0SN9518</t>
  </si>
  <si>
    <t>R27191EB7KCEZP</t>
  </si>
  <si>
    <t>R3KKAMYDQAI5WH</t>
  </si>
  <si>
    <t>R3MSYM05H7OI65</t>
  </si>
  <si>
    <t>R1KCIHR6YIA803</t>
  </si>
  <si>
    <t>R2RVRY8NZ4GKVX</t>
  </si>
  <si>
    <t>RPM4MVT8HNIXD</t>
  </si>
  <si>
    <t>RXKHOEIGETJQK</t>
  </si>
  <si>
    <t>RNQ3UU0QIAJO3</t>
  </si>
  <si>
    <t>R2Z21OHZH69ASO</t>
  </si>
  <si>
    <t>R3SYP2PI42JEC</t>
  </si>
  <si>
    <t>R2YFP1LKOMNN5J</t>
  </si>
  <si>
    <t>R33NMVBM2NHVRJ</t>
  </si>
  <si>
    <t>RQCGOLYO4S7UF</t>
  </si>
  <si>
    <t>R3NI7GYUBF68Y7</t>
  </si>
  <si>
    <t>R2XGVVTMBU4PQP</t>
  </si>
  <si>
    <t>RC2P508NWBM5I</t>
  </si>
  <si>
    <t>R1MX1ES6AZNSD8</t>
  </si>
  <si>
    <t>R222NCQOR0GD05</t>
  </si>
  <si>
    <t>RSLWFI693E1IC</t>
  </si>
  <si>
    <t>RKS2GT83G9XWF</t>
  </si>
  <si>
    <t>R2ZJA3OLIBCR6J</t>
  </si>
  <si>
    <t>R3GIIUNIWHKBGU</t>
  </si>
  <si>
    <t>R2A08NUNO1EBI3</t>
  </si>
  <si>
    <t>R15G7XHEWED07R</t>
  </si>
  <si>
    <t>RA7Q9QDG5JCPA</t>
  </si>
  <si>
    <t>R22K8FW0YEB5RU</t>
  </si>
  <si>
    <t>R2BVDAB2VQXQ5K</t>
  </si>
  <si>
    <t>R9MSI1TDK6AI7</t>
  </si>
  <si>
    <t>RU2SGN0UVZU6E</t>
  </si>
  <si>
    <t>ROIO5NPQ0WAKA</t>
  </si>
  <si>
    <t>R3M83FVS6RZHFI</t>
  </si>
  <si>
    <t>R3QMLOKIJFMZ4P</t>
  </si>
  <si>
    <t>R32KN5G7FW7ZJ9</t>
  </si>
  <si>
    <t>RGFPF1FPU9POV</t>
  </si>
  <si>
    <t>R166LGSC344H4W</t>
  </si>
  <si>
    <t>R13JNSWNKVVI9T</t>
  </si>
  <si>
    <t>R2JSC7U8B4MA2C</t>
  </si>
  <si>
    <t>RRNJOTGQVMBP9</t>
  </si>
  <si>
    <t>R2IEKQ2HBHTPYC</t>
  </si>
  <si>
    <t>R3PJHP1S75AYAW</t>
  </si>
  <si>
    <t>R12BP3F974Z6HW</t>
  </si>
  <si>
    <t>R39E7VJSOOBTO8</t>
  </si>
  <si>
    <t>RAB464T30GKBZ</t>
  </si>
  <si>
    <t>R3B1NJNBALUM2H</t>
  </si>
  <si>
    <t>R1EFUHICJGU63W</t>
  </si>
  <si>
    <t>R3HFY8AWPFLRNT</t>
  </si>
  <si>
    <t>R3LVLRY6NMIF7B</t>
  </si>
  <si>
    <t>R2Y0A81BUR7EDN</t>
  </si>
  <si>
    <t>R33DUUU55Z1BOA</t>
  </si>
  <si>
    <t>R32UYDCW4OGWK2</t>
  </si>
  <si>
    <t>R1XBU0BS4M545R</t>
  </si>
  <si>
    <t>R3K3UN3YSLI8K9</t>
  </si>
  <si>
    <t>RE7V0E8WMQXEZ</t>
  </si>
  <si>
    <t>R1G9EQA21P73JD</t>
  </si>
  <si>
    <t>R3HUUS03G360Q3</t>
  </si>
  <si>
    <t>R36NLGQ9NGSPCE</t>
  </si>
  <si>
    <t>R1KB6EXTCM1C1H</t>
  </si>
  <si>
    <t>R2YGR0FZXDNLXL</t>
  </si>
  <si>
    <t>R1X3FG1SX99UKT</t>
  </si>
  <si>
    <t>R2GKWK7SWXRZHR</t>
  </si>
  <si>
    <t>R3ME9LEM264R7O</t>
  </si>
  <si>
    <t>R2B4QC6Z8AM7H1</t>
  </si>
  <si>
    <t>RZLN7G4GGELUS</t>
  </si>
  <si>
    <t>R26JLYEZYUE691</t>
  </si>
  <si>
    <t>R2ZHISR958ZRRA</t>
  </si>
  <si>
    <t>R2GXFJHTKM6SQ5</t>
  </si>
  <si>
    <t>R29Z3ZW915UAB9</t>
  </si>
  <si>
    <t>R3RTCJ45K1TVI5</t>
  </si>
  <si>
    <t>R2TNNBN083XH9K</t>
  </si>
  <si>
    <t>R2FLP6EL0L0JOS</t>
  </si>
  <si>
    <t>R1RLWIOVF1FTHT</t>
  </si>
  <si>
    <t>R9N90QYWD7OVZ</t>
  </si>
  <si>
    <t>R1J6WTXOR5BCPR</t>
  </si>
  <si>
    <t>RGAWUJYXKIWME</t>
  </si>
  <si>
    <t>R3L2SDIE2FLY0Z</t>
  </si>
  <si>
    <t>R72U42YTSBK1O</t>
  </si>
  <si>
    <t>R10B9A5RIHMWPY</t>
  </si>
  <si>
    <t>R1ATLW10SEN45D</t>
  </si>
  <si>
    <t>RHLZDSUTN4WQ</t>
  </si>
  <si>
    <t>R2CREC0HRFEXPQ</t>
  </si>
  <si>
    <t>R3BW6OLRVHFFWR</t>
  </si>
  <si>
    <t>R1HUWMLHIVMIKD</t>
  </si>
  <si>
    <t>R2S8FH6HRDDSCF</t>
  </si>
  <si>
    <t>R3CBVBYG86OTNE</t>
  </si>
  <si>
    <t>R1ORPCJXGPUPVE</t>
  </si>
  <si>
    <t>R37U89LOKROQXX</t>
  </si>
  <si>
    <t>R2T042UGY7VP5N</t>
  </si>
  <si>
    <t>R2Z4FJ0M105SGA</t>
  </si>
  <si>
    <t>R22ODR0WD8IETY</t>
  </si>
  <si>
    <t>RB0722F22JJV4</t>
  </si>
  <si>
    <t>R2QCWTQIE87QBV</t>
  </si>
  <si>
    <t>RHFP87WF4XV8F</t>
  </si>
  <si>
    <t>R518SEQWS6UN3</t>
  </si>
  <si>
    <t>R2SSQY5IJHOMR9</t>
  </si>
  <si>
    <t>R18ORA3QQMPD6D</t>
  </si>
  <si>
    <t>R47L546EDBNEC</t>
  </si>
  <si>
    <t>R2FMLW4ZS4UMFX</t>
  </si>
  <si>
    <t>R3SVFIOXQ99SOJ</t>
  </si>
  <si>
    <t>R2QHH7W2X55NO9</t>
  </si>
  <si>
    <t>R1DFQV12SBF48C</t>
  </si>
  <si>
    <t>R2ZGW8UHY6BQD</t>
  </si>
  <si>
    <t>R2K40LX6HLG4KR</t>
  </si>
  <si>
    <t>R2TWSF8LLSTBK3</t>
  </si>
  <si>
    <t>R1SWDMF0MUV9S6</t>
  </si>
  <si>
    <t>RPQO0HYCTUH5T</t>
  </si>
  <si>
    <t>R3EGTJAA4SWQD1</t>
  </si>
  <si>
    <t>R3DIL16GD1YVNB</t>
  </si>
  <si>
    <t>RZO6XGE3P1DX</t>
  </si>
  <si>
    <t>R3RCHNNZ1GVHBL</t>
  </si>
  <si>
    <t>R32VH8C2WKSPBO</t>
  </si>
  <si>
    <t>RHPUY1L6EN7BY</t>
  </si>
  <si>
    <t>RIVPXD585WKHV</t>
  </si>
  <si>
    <t>RJBJT7A32QWPV</t>
  </si>
  <si>
    <t>R1E92T2MFYX7MK</t>
  </si>
  <si>
    <t>R2K5O9IMJOXBEX</t>
  </si>
  <si>
    <t>R2YKA1GGN5SFQE</t>
  </si>
  <si>
    <t>RTTEA9QADDEHQ</t>
  </si>
  <si>
    <t>R1BDGOIPZLHU2G</t>
  </si>
  <si>
    <t>RM02DLDK8Q9KI</t>
  </si>
  <si>
    <t>R2FJWWKXNWRCSL</t>
  </si>
  <si>
    <t>R1I0EQAJVORCDA</t>
  </si>
  <si>
    <t>R29U6K5WH64OHN</t>
  </si>
  <si>
    <t>R1AWHL4BABVEDS</t>
  </si>
  <si>
    <t>R3DHTSOB1MY0F8</t>
  </si>
  <si>
    <t>R26JO5R53V41U4</t>
  </si>
  <si>
    <t>R101VJD80D1Z15</t>
  </si>
  <si>
    <t>RWULGXZ2D26AB</t>
  </si>
  <si>
    <t>R2K0DC0RJV28S5</t>
  </si>
  <si>
    <t>R3ONAP5KD4Q7QH</t>
  </si>
  <si>
    <t>R6GTVCFXBWOXH</t>
  </si>
  <si>
    <t>R13MW2BGCZLD8H</t>
  </si>
  <si>
    <t>RVAAWJ5HR7RIW</t>
  </si>
  <si>
    <t>R721PFMOZ1ZA7</t>
  </si>
  <si>
    <t>R2HWABS4MOVI9G</t>
  </si>
  <si>
    <t>R186LHMB2LEVGF</t>
  </si>
  <si>
    <t>R171FM8L9EECPR</t>
  </si>
  <si>
    <t>R10ZCCIEHFV5NF</t>
  </si>
  <si>
    <t>R1YCURS5X1FQES</t>
  </si>
  <si>
    <t>R28EUGRAUN436B</t>
  </si>
  <si>
    <t>RYZ8HY7V1JOX0</t>
  </si>
  <si>
    <t>R15W9YNUHPIVOA</t>
  </si>
  <si>
    <t>R53M82T1POPU</t>
  </si>
  <si>
    <t>RHIVLM50D4L50</t>
  </si>
  <si>
    <t>R2U3O1QBYLBWRS</t>
  </si>
  <si>
    <t>RAXM0B85QNFMQ</t>
  </si>
  <si>
    <t>R52YG96EXD03Q</t>
  </si>
  <si>
    <t>R3BD16X4UBSUZT</t>
  </si>
  <si>
    <t>ROFN3NUPDY258</t>
  </si>
  <si>
    <t>RIN8HIN341K9M</t>
  </si>
  <si>
    <t>R3EEILWVIR596A</t>
  </si>
  <si>
    <t>R212U2C7WSD2JX</t>
  </si>
  <si>
    <t>R3WKLPJAQHGX0</t>
  </si>
  <si>
    <t>R2KTBHHUQRW3CA</t>
  </si>
  <si>
    <t>R3HHOGWJYSJSB3</t>
  </si>
  <si>
    <t>R3C57OMUNT7LU5</t>
  </si>
  <si>
    <t>R1J9OKSG2W4I8B</t>
  </si>
  <si>
    <t>RNUAYGA4DMRC3</t>
  </si>
  <si>
    <t>R2KEXCUZDLX4JM</t>
  </si>
  <si>
    <t>R1JA8CJ88GCQBW</t>
  </si>
  <si>
    <t>R3QZ5MNLOXLYOJ</t>
  </si>
  <si>
    <t>RWVKTGUMXNHW6</t>
  </si>
  <si>
    <t>R23Z4SCVPIU17S</t>
  </si>
  <si>
    <t>R31840VH3LEY09</t>
  </si>
  <si>
    <t>RJ9UNCLT4UGVW</t>
  </si>
  <si>
    <t>R1WU3UJKULS586</t>
  </si>
  <si>
    <t>R1B72Y9UYMCWVG</t>
  </si>
  <si>
    <t>R23L241XIDFJB3</t>
  </si>
  <si>
    <t>RZ0VG2M2MCERQ</t>
  </si>
  <si>
    <t>R22UFBT27YYXB</t>
  </si>
  <si>
    <t>R3MGVFU1ZMOBFD</t>
  </si>
  <si>
    <t>R2VOFP1CZA700L</t>
  </si>
  <si>
    <t>R1VMENOQG4X4G8</t>
  </si>
  <si>
    <t>R3IIEUKG1YSWAI</t>
  </si>
  <si>
    <t>R3OXTS2IRETRU3</t>
  </si>
  <si>
    <t>R1XKM8QOGIHV22</t>
  </si>
  <si>
    <t>R23A496I1RGZE6</t>
  </si>
  <si>
    <t>R1T3OG0I4EWZ3U</t>
  </si>
  <si>
    <t>RSJ54MT2ZA62K</t>
  </si>
  <si>
    <t>R2HKEZ0IYD1DZ9</t>
  </si>
  <si>
    <t>R3VGVVQLQT97ML</t>
  </si>
  <si>
    <t>R1Y56E8635Y7QD</t>
  </si>
  <si>
    <t>RT5YXKE0NNQ8F</t>
  </si>
  <si>
    <t>R2GEEMC0X545J5</t>
  </si>
  <si>
    <t>R3KWBNS9ODP471</t>
  </si>
  <si>
    <t>R3JEC32DYAIG6W</t>
  </si>
  <si>
    <t>R1VD5AUGPRPO7H</t>
  </si>
  <si>
    <t>R17S3I8NWLC4F1</t>
  </si>
  <si>
    <t>R2Q0HVU9HQYNAO</t>
  </si>
  <si>
    <t>R1OZZ5G1ZCM0EO</t>
  </si>
  <si>
    <t>R1919QG9AN4GQK</t>
  </si>
  <si>
    <t>R2VN0XDC0OW8L0</t>
  </si>
  <si>
    <t>R1SEP4WEGNE51N</t>
  </si>
  <si>
    <t>R2ZWFXXHXYUE8T</t>
  </si>
  <si>
    <t>R1BRBMJQSQ0DYE</t>
  </si>
  <si>
    <t>R1RPBTYBT8DYMT</t>
  </si>
  <si>
    <t>R6J12JP3JTH6C</t>
  </si>
  <si>
    <t>R248K7KLOFX63T</t>
  </si>
  <si>
    <t>R2L9NIJL2B64D6</t>
  </si>
  <si>
    <t>R3ABOR236EQ7BG</t>
  </si>
  <si>
    <t>R1UHIUJB5KVIQJ</t>
  </si>
  <si>
    <t>R1LB16AI14U5D7</t>
  </si>
  <si>
    <t>R2BB93LFDY6684</t>
  </si>
  <si>
    <t>R2434EOFPB1SHN</t>
  </si>
  <si>
    <t>R1JTUZX1N4PB0Q</t>
  </si>
  <si>
    <t>R3B09N3U7H83ID</t>
  </si>
  <si>
    <t>R1OTV47779RDA9</t>
  </si>
  <si>
    <t>R2MQVFFGUF68HF</t>
  </si>
  <si>
    <t>RNR1ZWXYAVZB1</t>
  </si>
  <si>
    <t>R2D6WQYG47AV4E</t>
  </si>
  <si>
    <t>R2F9BO4HLTQ6YH</t>
  </si>
  <si>
    <t>R3NTM54N8T1YCL</t>
  </si>
  <si>
    <t>R1B9VBHIA1B6YJ</t>
  </si>
  <si>
    <t>RTDFS7CJWZ7Z9</t>
  </si>
  <si>
    <t>R1YP1C1QB10QCD</t>
  </si>
  <si>
    <t>RWBH0HJW2II45</t>
  </si>
  <si>
    <t>R1FWK8U9SNC5ZM</t>
  </si>
  <si>
    <t>R3OQFNCN0XCNKV</t>
  </si>
  <si>
    <t>R151B4W3HCJDLT</t>
  </si>
  <si>
    <t>RCELKVG2GR6IG</t>
  </si>
  <si>
    <t>R37CHVALZ1PLJG</t>
  </si>
  <si>
    <t>R2DLNWVOG65T2N</t>
  </si>
  <si>
    <t>R1OXPNJF31B34Y</t>
  </si>
  <si>
    <t>R1VVNP7FCJG1NN</t>
  </si>
  <si>
    <t>R2JI9O83E5RUI</t>
  </si>
  <si>
    <t>R2TNDYT4SMKKMQ</t>
  </si>
  <si>
    <t>R34BRCDN96SCK5</t>
  </si>
  <si>
    <t>R32BKKKHT3F1P3</t>
  </si>
  <si>
    <t>RT1WYUXVBO1SA</t>
  </si>
  <si>
    <t>R1JS6GSMVKIL88</t>
  </si>
  <si>
    <t>RVAITDIGNV43K</t>
  </si>
  <si>
    <t>R3R8PESWWVT8XO</t>
  </si>
  <si>
    <t>R2U3RDKWADJN30</t>
  </si>
  <si>
    <t>RAUIJTIWYWXZO</t>
  </si>
  <si>
    <t>R5IN013LBDOSD</t>
  </si>
  <si>
    <t>R1214YKOSWOBHC</t>
  </si>
  <si>
    <t>R3JQM04HFALWJX</t>
  </si>
  <si>
    <t>R3DI9SP7OE34C9</t>
  </si>
  <si>
    <t>R2RL7RJ6QY2YRW</t>
  </si>
  <si>
    <t>R2OGLI7UQD4OD8</t>
  </si>
  <si>
    <t>R3U8L7PHH3OIZC</t>
  </si>
  <si>
    <t>R6KSB6ZQJ1N9</t>
  </si>
  <si>
    <t>R26R5DS3LBXK1</t>
  </si>
  <si>
    <t>R1VK57CI0VREP</t>
  </si>
  <si>
    <t>R3A1SIG9EP9AZE</t>
  </si>
  <si>
    <t>R1L38OH40ISFFV</t>
  </si>
  <si>
    <t>R2GOHLBL7K97JD</t>
  </si>
  <si>
    <t>RL2BJ2CXUV5RX</t>
  </si>
  <si>
    <t>RI4AALZTE7G17</t>
  </si>
  <si>
    <t>R3M6UUHPBSVWBJ</t>
  </si>
  <si>
    <t>RS9M0L1XRI2AT</t>
  </si>
  <si>
    <t>R1IHK1MJBO1L8X</t>
  </si>
  <si>
    <t>R3DIC1PKBZ9GQG</t>
  </si>
  <si>
    <t>RWMXE334TZ0PH</t>
  </si>
  <si>
    <t>R39LOZ2XWCT0YP</t>
  </si>
  <si>
    <t>R3VHQRRATDBKW3</t>
  </si>
  <si>
    <t>RX4PUH3NZTZHT</t>
  </si>
  <si>
    <t>R2VQDV7DN7CU5W</t>
  </si>
  <si>
    <t>R14X4SYV6YO5SV</t>
  </si>
  <si>
    <t>RAXXIP39FK2ZL</t>
  </si>
  <si>
    <t>R2YO9JLN30A1KG</t>
  </si>
  <si>
    <t>R6ZS6BQ48ID7H</t>
  </si>
  <si>
    <t>RS0V18ODCDQYA</t>
  </si>
  <si>
    <t>R4DZTYE4O453G</t>
  </si>
  <si>
    <t>R3039214P7QOXS</t>
  </si>
  <si>
    <t>RJC9WVXKSYT99</t>
  </si>
  <si>
    <t>RC8319TSKZZXN</t>
  </si>
  <si>
    <t>R2C00975BDT0FR</t>
  </si>
  <si>
    <t>R3RNBI15LHZP4A</t>
  </si>
  <si>
    <t>RISUZF7W6LE2K</t>
  </si>
  <si>
    <t>R10FSXTXXK9XYF</t>
  </si>
  <si>
    <t>R2BQKY1TVJYAS6</t>
  </si>
  <si>
    <t>R3471IKLH5WNBP</t>
  </si>
  <si>
    <t>RSL3RF7SXG9CZ</t>
  </si>
  <si>
    <t>RT90DRDTG154I</t>
  </si>
  <si>
    <t>RGXQJUL1WL355</t>
  </si>
  <si>
    <t>R3KN7L5WYSR0QX</t>
  </si>
  <si>
    <t>R9S8ITSL78R5U</t>
  </si>
  <si>
    <t>RPLQJZOGRLKVX</t>
  </si>
  <si>
    <t>RLYFQIPR3R7CX</t>
  </si>
  <si>
    <t>R33HUOHF3IL2CM</t>
  </si>
  <si>
    <t>R34FJ47D26EV7N</t>
  </si>
  <si>
    <t>R1EVL6MX9LL7WN</t>
  </si>
  <si>
    <t>R6DAU516QU91Z</t>
  </si>
  <si>
    <t>R2GGV4P4HG0X8B</t>
  </si>
  <si>
    <t>R53JNVT67N0WC</t>
  </si>
  <si>
    <t>R9UERN9FGRIX9</t>
  </si>
  <si>
    <t>R2US3C091Y5ARU</t>
  </si>
  <si>
    <t>R2HO7NRHHFVU0C</t>
  </si>
  <si>
    <t>R2KPHXYR0CVC3R</t>
  </si>
  <si>
    <t>RTBK03ZGZJSAC</t>
  </si>
  <si>
    <t>RFDIHHBHV6149</t>
  </si>
  <si>
    <t>R2J2IOT0TNI4A3</t>
  </si>
  <si>
    <t>R1QZAKLANOSUFY</t>
  </si>
  <si>
    <t>R14AS7M62D2KQM</t>
  </si>
  <si>
    <t>R2BFUZH6EQZAEL</t>
  </si>
  <si>
    <t>R2ZKYL29SIG5A3</t>
  </si>
  <si>
    <t>R2OFJVIMAW1O90</t>
  </si>
  <si>
    <t>R2XY66AR8RK3HZ</t>
  </si>
  <si>
    <t>R1EAHDQFHPDQUT</t>
  </si>
  <si>
    <t>R29L0E3P64C6H5</t>
  </si>
  <si>
    <t>R25VCXJ891RAYE</t>
  </si>
  <si>
    <t>RG7LDRDT2XW44</t>
  </si>
  <si>
    <t>R1F97CSIBQ7F3H</t>
  </si>
  <si>
    <t>R35MC54M7PLU14</t>
  </si>
  <si>
    <t>R1BBR0MU78BRXK</t>
  </si>
  <si>
    <t>R39C4QE74H9OU6</t>
  </si>
  <si>
    <t>R24VYXU03FZS0A</t>
  </si>
  <si>
    <t>R46KBLJ4XGT53</t>
  </si>
  <si>
    <t>R3MF95QMC31H35</t>
  </si>
  <si>
    <t>ROL6AMVOS7M31</t>
  </si>
  <si>
    <t>RQ5130GKWN0HP</t>
  </si>
  <si>
    <t>R32BWJB87WA6L9</t>
  </si>
  <si>
    <t>R2MGDWN8G3RSC2</t>
  </si>
  <si>
    <t>R388CGQNXAHDE2</t>
  </si>
  <si>
    <t>R265Q8SU92ZX8Q</t>
  </si>
  <si>
    <t>RZU7M4VT3VR9I</t>
  </si>
  <si>
    <t>R34QGD0WN73BME</t>
  </si>
  <si>
    <t>R3GPSO444Z45JY</t>
  </si>
  <si>
    <t>R8V5HHELYQBN5</t>
  </si>
  <si>
    <t>R1G5OOXJUH8OOQ</t>
  </si>
  <si>
    <t>R1PJIEUCR1A06F</t>
  </si>
  <si>
    <t>R2401CXS8NQ487</t>
  </si>
  <si>
    <t>R2S7S3AL8MC5ZU</t>
  </si>
  <si>
    <t>R3B2VNS1Q5M7NI</t>
  </si>
  <si>
    <t>R2FKC4BNR12YR</t>
  </si>
  <si>
    <t>R2QL8IDEY4CYMQ</t>
  </si>
  <si>
    <t>R29W5GFT7N67BK</t>
  </si>
  <si>
    <t>R52TPUGTJPEEN</t>
  </si>
  <si>
    <t>R1VMPT5F3R92O1</t>
  </si>
  <si>
    <t>R2XIY1Q0JEYNIH</t>
  </si>
  <si>
    <t>RHJOMDBO7WS73</t>
  </si>
  <si>
    <t>R3W4R95XAZYMHH</t>
  </si>
  <si>
    <t>R2YRO4XIULCK99</t>
  </si>
  <si>
    <t>R1ZVNKQLPAUPBF</t>
  </si>
  <si>
    <t>R13W8DDVDXK6T5</t>
  </si>
  <si>
    <t>R2IPFX7782Q30U</t>
  </si>
  <si>
    <t>R3LN2K5C6IXQJN</t>
  </si>
  <si>
    <t>R2TEQS2T0L15D8</t>
  </si>
  <si>
    <t>RE17RGP11IXFB</t>
  </si>
  <si>
    <t>R1A0SO04CI28XA</t>
  </si>
  <si>
    <t>RUEU6D8W0ESGK</t>
  </si>
  <si>
    <t>R1T919CASQEMR1</t>
  </si>
  <si>
    <t>R1HG6W50P22SO6</t>
  </si>
  <si>
    <t>R2K9WFWQZRDRKR</t>
  </si>
  <si>
    <t>R1RBKHL1S7T79X</t>
  </si>
  <si>
    <t>RUBTHCF19J4V</t>
  </si>
  <si>
    <t>R29F4J434SCT1D</t>
  </si>
  <si>
    <t>R2WPRTHSHZCDS5</t>
  </si>
  <si>
    <t>R2W0ORTQOGIIZF</t>
  </si>
  <si>
    <t>RIBJBDPVX394D</t>
  </si>
  <si>
    <t>R3933GDKAVC9EN</t>
  </si>
  <si>
    <t>R29MO5VSDLP6NL</t>
  </si>
  <si>
    <t>R3IE847XT3SPSB</t>
  </si>
  <si>
    <t>R188KHDVSCEEY0</t>
  </si>
  <si>
    <t>R1KYNNIQ0JW7C8</t>
  </si>
  <si>
    <t>R18OC1M5ERXJ0</t>
  </si>
  <si>
    <t>R2VDUDAU7MGHVM</t>
  </si>
  <si>
    <t>RVLRZGC6D01FK</t>
  </si>
  <si>
    <t>R1ZX1J20BL0RDU</t>
  </si>
  <si>
    <t>R1BPNRYUL32FN5</t>
  </si>
  <si>
    <t>R1I3ZV1S9Z08AL</t>
  </si>
  <si>
    <t>R2ILU2ZYAIN700</t>
  </si>
  <si>
    <t>R3LEO43599XYH1</t>
  </si>
  <si>
    <t>R3CDTV5JOEQJB6</t>
  </si>
  <si>
    <t>R2OOA2Q6V7X8S6</t>
  </si>
  <si>
    <t>R1VANIESY8QF0E</t>
  </si>
  <si>
    <t>RYL1C4JQ1KCOH</t>
  </si>
  <si>
    <t>R35KJ7NCHW1X1E</t>
  </si>
  <si>
    <t>RIKQ3HQUQVC0Q</t>
  </si>
  <si>
    <t>R2BSID2R1SF0GZ</t>
  </si>
  <si>
    <t>R2SSCAXKIHE4Y6</t>
  </si>
  <si>
    <t>R2B84AYCEVIUNW</t>
  </si>
  <si>
    <t>RMWY1UTR0CJR3</t>
  </si>
  <si>
    <t>RMA1TQHKE89WV</t>
  </si>
  <si>
    <t>R2FS78A2WRAN90</t>
  </si>
  <si>
    <t>R15E6DDVQN9C2</t>
  </si>
  <si>
    <t>R2UWUP980GHPEU</t>
  </si>
  <si>
    <t>RAG8BKBQRDKAD</t>
  </si>
  <si>
    <t>R34270LQWK88DA</t>
  </si>
  <si>
    <t>R33ZSGGVAEU2PL</t>
  </si>
  <si>
    <t>R2UWRSENOS2J8R</t>
  </si>
  <si>
    <t>RB3KGEQP8LOJ1</t>
  </si>
  <si>
    <t>R2GAN84BM7PMBE</t>
  </si>
  <si>
    <t>RVQ4ZTYZQXEP5</t>
  </si>
  <si>
    <t>R1TUZAFJG24UKV</t>
  </si>
  <si>
    <t>RHHZ7GL342YDW</t>
  </si>
  <si>
    <t>R1JZ7EB8RY3DOO</t>
  </si>
  <si>
    <t>R20PP3QU2OXVOH</t>
  </si>
  <si>
    <t>R24JMSEEM3755G</t>
  </si>
  <si>
    <t>R1IWN9BPDUY3BS</t>
  </si>
  <si>
    <t>R19B3I4NRNXU86</t>
  </si>
  <si>
    <t>R32K7NCIA17OJN</t>
  </si>
  <si>
    <t>RGRROWWT9JAHP</t>
  </si>
  <si>
    <t>R1P7PAXB06JTJU</t>
  </si>
  <si>
    <t>R13JQ20APUVZ1O</t>
  </si>
  <si>
    <t>R3LQ2TPKG42KG8</t>
  </si>
  <si>
    <t>R1MWKBSQIK2J04</t>
  </si>
  <si>
    <t>RWB0U0JJ3NG4J</t>
  </si>
  <si>
    <t>R3PKUJGSWS6X6T</t>
  </si>
  <si>
    <t>R2UVD7MDXJ06D6</t>
  </si>
  <si>
    <t>R5JWWU7OUVRAK</t>
  </si>
  <si>
    <t>R24PULBZDL0QM1</t>
  </si>
  <si>
    <t>R1NZ6RZXK2W0S7</t>
  </si>
  <si>
    <t>R31M7C08CPXCB3</t>
  </si>
  <si>
    <t>R25R4S2V6XLP70</t>
  </si>
  <si>
    <t>RCOR7R8N8DCVR</t>
  </si>
  <si>
    <t>R30CBX7NG9VUZ6</t>
  </si>
  <si>
    <t>RT55L3CO3TSZ6</t>
  </si>
  <si>
    <t>RRO6AFAOOQJAK</t>
  </si>
  <si>
    <t>R3D0ONOZPIAWS9</t>
  </si>
  <si>
    <t>R1ZOXK6L3BJ049</t>
  </si>
  <si>
    <t>R7X2SNIY1SC15</t>
  </si>
  <si>
    <t>RG8BSIGRIQFID</t>
  </si>
  <si>
    <t>R3BN90I5BQ14ZV</t>
  </si>
  <si>
    <t>R131YF9XI5CCEX</t>
  </si>
  <si>
    <t>R3O40F4X6UJHEZ</t>
  </si>
  <si>
    <t>R8K4AKD25TGGM</t>
  </si>
  <si>
    <t>R1G7J0WCVPAH6R</t>
  </si>
  <si>
    <t>RASSFJPXJD0WU</t>
  </si>
  <si>
    <t>R1XULCDQK9G8I7</t>
  </si>
  <si>
    <t>RHPQ553ZWQIME</t>
  </si>
  <si>
    <t>RNQB4SFH4DX7B</t>
  </si>
  <si>
    <t>RMGGBMIVVTPJU</t>
  </si>
  <si>
    <t>RDJVGMEMJEEZM</t>
  </si>
  <si>
    <t>R11I303S1BQCT9</t>
  </si>
  <si>
    <t>R1H7KY4OIM4XC3</t>
  </si>
  <si>
    <t>R13OEY5VD2OOR7</t>
  </si>
  <si>
    <t>R3SMQ18FRX81ZM</t>
  </si>
  <si>
    <t>RM8D6XNWRSKRD</t>
  </si>
  <si>
    <t>R20K0WT99IF7SW</t>
  </si>
  <si>
    <t>R2HR4PDE372C8Y</t>
  </si>
  <si>
    <t>R14YIMXOROB60G</t>
  </si>
  <si>
    <t>R21FDK7L8Q1LUO</t>
  </si>
  <si>
    <t>R2NXFE1SH67GQC</t>
  </si>
  <si>
    <t>R1EYKC1W1EPYIL</t>
  </si>
  <si>
    <t>R5GIMGF2NA526</t>
  </si>
  <si>
    <t>R2XWYU5AL9FITX</t>
  </si>
  <si>
    <t>RPHKXENT6881N</t>
  </si>
  <si>
    <t>R14GIM1TQZM2WS</t>
  </si>
  <si>
    <t>R22GCXSWUPXZ37</t>
  </si>
  <si>
    <t>R1BODEGMFJ7WTL</t>
  </si>
  <si>
    <t>R2NHEH4AZSRE24</t>
  </si>
  <si>
    <t>R1WO9OM8O2713U</t>
  </si>
  <si>
    <t>RS2T771TLOD14</t>
  </si>
  <si>
    <t>R32DSGGUO0K1G0</t>
  </si>
  <si>
    <t>R21ED050VWAF23</t>
  </si>
  <si>
    <t>R3EA9NKMCKHQUN</t>
  </si>
  <si>
    <t>R387DPEXYRMJVW</t>
  </si>
  <si>
    <t>R37X1B6A8MRS2G</t>
  </si>
  <si>
    <t>R34OFX5U5EEJNN</t>
  </si>
  <si>
    <t>R2RAGNI18M2ZT9</t>
  </si>
  <si>
    <t>R1ZKGW1E97R6UE</t>
  </si>
  <si>
    <t>R1PWCV334TATWX</t>
  </si>
  <si>
    <t>R3G68H04E1SWMO</t>
  </si>
  <si>
    <t>RQPUD710DM4CJ</t>
  </si>
  <si>
    <t>R3LKDTQ3F3YBBP</t>
  </si>
  <si>
    <t>R2I80SWXJJ8NVS</t>
  </si>
  <si>
    <t>RLJKQ3A9HU77X</t>
  </si>
  <si>
    <t>R2LZZWYUQPL9MH</t>
  </si>
  <si>
    <t>R2KNV63N41W1CA</t>
  </si>
  <si>
    <t>R2YEAAIS3ZXXW4</t>
  </si>
  <si>
    <t>R1C4CJG4YFPOQZ</t>
  </si>
  <si>
    <t>RQHLZKD65C2</t>
  </si>
  <si>
    <t>R1LPNPFT8RUFN7</t>
  </si>
  <si>
    <t>R1QAZXMA5885V5</t>
  </si>
  <si>
    <t>RZW6HFWRZFZSM</t>
  </si>
  <si>
    <t>R3HJO9H24LZ86</t>
  </si>
  <si>
    <t>RP49KRXSTSAZO</t>
  </si>
  <si>
    <t>R2C43NGT4YSFCZ</t>
  </si>
  <si>
    <t>R2UUBE6SD6DQ9Y</t>
  </si>
  <si>
    <t>RYT31I1KBXJ0V</t>
  </si>
  <si>
    <t>R4JW61N9AEDHA</t>
  </si>
  <si>
    <t>R2DFCN1ASN82RE</t>
  </si>
  <si>
    <t>R8FKFWXGMFKWC</t>
  </si>
  <si>
    <t>RS75WH30OYOY3</t>
  </si>
  <si>
    <t>R2SK1NLKEM8K2X</t>
  </si>
  <si>
    <t>R3EIW26LRB8R4P</t>
  </si>
  <si>
    <t>R1NAAWWJ35RMQR</t>
  </si>
  <si>
    <t>R3S2CEY1ZBAKJJ</t>
  </si>
  <si>
    <t>R38NYOW9S7HMO0</t>
  </si>
  <si>
    <t>R3HDEMCCETO0EJ</t>
  </si>
  <si>
    <t>R2NU3DH06WH2AY</t>
  </si>
  <si>
    <t>R2Y5029I4S9DKF</t>
  </si>
  <si>
    <t>RSJC3VP7IBJJY</t>
  </si>
  <si>
    <t>R2IBCZ7N2I5JI4</t>
  </si>
  <si>
    <t>R3E4HUJ56AF24X</t>
  </si>
  <si>
    <t>R3SEMQ02KZ7NN5</t>
  </si>
  <si>
    <t>R3JNI0V7L0UEHY</t>
  </si>
  <si>
    <t>R1PDJF9WLDOJZS</t>
  </si>
  <si>
    <t>R3O35YTLY12KW4</t>
  </si>
  <si>
    <t>R2U39FEDPQZCPN</t>
  </si>
  <si>
    <t>R3R825GTA0F2EB</t>
  </si>
  <si>
    <t>R3IAO81DOA9DOK</t>
  </si>
  <si>
    <t>R2KI2IDJL2BY7K</t>
  </si>
  <si>
    <t>R1KYGT5PRP2IEC</t>
  </si>
  <si>
    <t>R2HEJVRW7X3SPT</t>
  </si>
  <si>
    <t>R2VESGVS16ALQY</t>
  </si>
  <si>
    <t>R32M7U7Z9W2OU1</t>
  </si>
  <si>
    <t>R1MRHN8DMJZGJY</t>
  </si>
  <si>
    <t>R17V0HLP8F6QN1</t>
  </si>
  <si>
    <t>R3NCHTJEG96BIG</t>
  </si>
  <si>
    <t>R4FRMNYYMSIBC</t>
  </si>
  <si>
    <t>R3L7S5SH36JCUJ</t>
  </si>
  <si>
    <t>R1YN1N7YNW7AIJ</t>
  </si>
  <si>
    <t>RF6JADMLOSANJ</t>
  </si>
  <si>
    <t>R14CIKGGK258KG</t>
  </si>
  <si>
    <t>R3E1LOFVZINEMG</t>
  </si>
  <si>
    <t>R3J7G7NK5FW8U9</t>
  </si>
  <si>
    <t>R13DVAUMRLLEK8</t>
  </si>
  <si>
    <t>R2YFSMMIRV8IPD</t>
  </si>
  <si>
    <t>R27QQGJOAE6DGX</t>
  </si>
  <si>
    <t>R2ERM6UKGXZ0JU</t>
  </si>
  <si>
    <t>R25VZN18D8ZKXO</t>
  </si>
  <si>
    <t>R2I9QXQ7GDNCHK</t>
  </si>
  <si>
    <t>R2EQ5AV50NYVRH</t>
  </si>
  <si>
    <t>R1AQZR852OXC6W</t>
  </si>
  <si>
    <t>RVC7CUNCVWKT0</t>
  </si>
  <si>
    <t>R29ILL57SN471R</t>
  </si>
  <si>
    <t>R3CAGP76ZXUZZA</t>
  </si>
  <si>
    <t>RIB8B25Y91N0Y</t>
  </si>
  <si>
    <t>R1AAW2JH0C8ABZ</t>
  </si>
  <si>
    <t>REO6KS9OTSOLA</t>
  </si>
  <si>
    <t>R3D2RS12J4S2B1</t>
  </si>
  <si>
    <t>R31SLKS6LD3XU1</t>
  </si>
  <si>
    <t>R2NJHP9OAM0TRZ</t>
  </si>
  <si>
    <t>R2PD0ZPWRGTUJG</t>
  </si>
  <si>
    <t>RTS3Q7O97I2P7</t>
  </si>
  <si>
    <t>R1ZXJ9R8WX5DF7</t>
  </si>
  <si>
    <t>R3GFYL52VNNQE6</t>
  </si>
  <si>
    <t>RYQLHSHBY786Z</t>
  </si>
  <si>
    <t>R1DO6BQM7OB7KF</t>
  </si>
  <si>
    <t>R3V94LO1BMB55D</t>
  </si>
  <si>
    <t>R11Q826IS7DFMG</t>
  </si>
  <si>
    <t>RVJJVCMWN8Y41</t>
  </si>
  <si>
    <t>R14A126YKLIWX</t>
  </si>
  <si>
    <t>RJC5HHN4FL2JC</t>
  </si>
  <si>
    <t>R1APUQA31CW43L</t>
  </si>
  <si>
    <t>R2K9GKKR6MR93W</t>
  </si>
  <si>
    <t>R11HJ548X7I0KV</t>
  </si>
  <si>
    <t>R3GDVPN872JGGU</t>
  </si>
  <si>
    <t>RJ3JAJU16YNQM</t>
  </si>
  <si>
    <t>R2DCP4Q11B1C32</t>
  </si>
  <si>
    <t>R355OON0DQZ7G1</t>
  </si>
  <si>
    <t>R3G1G06J7O6ZO7</t>
  </si>
  <si>
    <t>R37AW7ZXTQ47JI</t>
  </si>
  <si>
    <t>R2HA5H3EQB936G</t>
  </si>
  <si>
    <t>RIEIASWD1PQYW</t>
  </si>
  <si>
    <t>RRCUB6J7H9WK8</t>
  </si>
  <si>
    <t>RKC66BZO3QSXE</t>
  </si>
  <si>
    <t>R2HZX52OZX1DSZ</t>
  </si>
  <si>
    <t>R1RIP30E4OV9HY</t>
  </si>
  <si>
    <t>RKBKMUMLLEFJZ</t>
  </si>
  <si>
    <t>R235OIEM1YE5VP</t>
  </si>
  <si>
    <t>R19Y9MV672O2K9</t>
  </si>
  <si>
    <t>R1BQY5JVY4A6ZN</t>
  </si>
  <si>
    <t>RUKFW1KM46G2K</t>
  </si>
  <si>
    <t>RTZTMUWT2I4GS</t>
  </si>
  <si>
    <t>R1S4Y5TIEL5G8R</t>
  </si>
  <si>
    <t>R1SGD2AC3S8KEG</t>
  </si>
  <si>
    <t>R3JP8FW93ND491</t>
  </si>
  <si>
    <t>R3HWDXEJX098MC</t>
  </si>
  <si>
    <t>R3FCWGOVQZII60</t>
  </si>
  <si>
    <t>RCQ75ERMBZMJ5</t>
  </si>
  <si>
    <t>R1PYXQO11OT86M</t>
  </si>
  <si>
    <t>R2R1QS9VQ64ZCO</t>
  </si>
  <si>
    <t>R34X4JUGZSMYZ3</t>
  </si>
  <si>
    <t>R2TB24I6XAJI0Z</t>
  </si>
  <si>
    <t>R3RXQPQONGB1ZD</t>
  </si>
  <si>
    <t>R22SRYSCQLD82X</t>
  </si>
  <si>
    <t>R21QE5K1YSVD6</t>
  </si>
  <si>
    <t>R16HPFUZ08GGKB</t>
  </si>
  <si>
    <t>RP16HJYUCT002</t>
  </si>
  <si>
    <t>R3GZTZYTLP44FR</t>
  </si>
  <si>
    <t>R19XRLSCH2Y5CF</t>
  </si>
  <si>
    <t>R6R86HD57LOXJ</t>
  </si>
  <si>
    <t>R2X8UW5NDZWYUK</t>
  </si>
  <si>
    <t>R3NED3VC2G6UB3</t>
  </si>
  <si>
    <t>RNGWBEEZP77VF</t>
  </si>
  <si>
    <t>R2MRS41GH0VLP0</t>
  </si>
  <si>
    <t>RUF8L2BWE5FXM</t>
  </si>
  <si>
    <t>RO31NNHWLOQF4</t>
  </si>
  <si>
    <t>RBSI4Y0V4BQ0A</t>
  </si>
  <si>
    <t>R10UVB3K1LK8T6</t>
  </si>
  <si>
    <t>RBPZ3TL6JUGB7</t>
  </si>
  <si>
    <t>R2TVC6SLRPOAJU</t>
  </si>
  <si>
    <t>R4UCVBMFQCOB2</t>
  </si>
  <si>
    <t>ROWPNMWIGNJ78</t>
  </si>
  <si>
    <t>R1PZ2XBD6GD0UY</t>
  </si>
  <si>
    <t>RMQA2CY9FRUOR</t>
  </si>
  <si>
    <t>R55EXM1PLX7BM</t>
  </si>
  <si>
    <t>R26ZJ9VXF4PWCA</t>
  </si>
  <si>
    <t>R2S9JPUNTGN4DX</t>
  </si>
  <si>
    <t>R2M8WSNRMQDR8C</t>
  </si>
  <si>
    <t>RNY8DA1733V0U</t>
  </si>
  <si>
    <t>R1F1ZMII16AUTP</t>
  </si>
  <si>
    <t>R2CZP30I91CUT0</t>
  </si>
  <si>
    <t>RXZL00UV67477</t>
  </si>
  <si>
    <t>R6ZMVE3VFMOTC</t>
  </si>
  <si>
    <t>R2I6TTT5KYXNTV</t>
  </si>
  <si>
    <t>R2GN5SX03J3GX6</t>
  </si>
  <si>
    <t>R2GOTOGR1W1XL9</t>
  </si>
  <si>
    <t>R2U3WOI0TIDIEB</t>
  </si>
  <si>
    <t>R35L3DFIR2VJXK</t>
  </si>
  <si>
    <t>R2CCAIITXBUWWK</t>
  </si>
  <si>
    <t>R34WQMRY9WM6SZ</t>
  </si>
  <si>
    <t>RMO1CT02OKUNJ</t>
  </si>
  <si>
    <t>R2RMMS8KOSZFRR</t>
  </si>
  <si>
    <t>RHABSU5NRAV4F</t>
  </si>
  <si>
    <t>R1DLWFDXTPMUND</t>
  </si>
  <si>
    <t>RMT3S18UOGE3G</t>
  </si>
  <si>
    <t>R2GPPUURLGA92X</t>
  </si>
  <si>
    <t>RK2SK2T9306PY</t>
  </si>
  <si>
    <t>R1NOMIUDTGHCGD</t>
  </si>
  <si>
    <t>RW21FMMFE7BFI</t>
  </si>
  <si>
    <t>RHNPI4ITBJ1DZ</t>
  </si>
  <si>
    <t>R1KTIYVU8CINBK</t>
  </si>
  <si>
    <t>R2RSJBZJN8UU71</t>
  </si>
  <si>
    <t>R7UCJZNVINTCF</t>
  </si>
  <si>
    <t>R3EAXIJ37NBEG7</t>
  </si>
  <si>
    <t>R2WHW4PEF14WOD</t>
  </si>
  <si>
    <t>R2DCCZWUGI0O0K</t>
  </si>
  <si>
    <t>R1FA1HH6VL1RAL</t>
  </si>
  <si>
    <t>R27BUVT5CYDJ4X</t>
  </si>
  <si>
    <t>R1G8GRI01F5Q5F</t>
  </si>
  <si>
    <t>R3FDZTVK38PZJW</t>
  </si>
  <si>
    <t>RD4E7SRKUIIAA</t>
  </si>
  <si>
    <t>R21HKT5W7PTQ6N</t>
  </si>
  <si>
    <t>RM9IAPXXFI5L</t>
  </si>
  <si>
    <t>RAK9U4VEYZCB7</t>
  </si>
  <si>
    <t>R2WJ7II930TLUO</t>
  </si>
  <si>
    <t>R36G8V9B8EIG4Z</t>
  </si>
  <si>
    <t>R1UQJ38MFDF636</t>
  </si>
  <si>
    <t>R3GHKCA6I36EBF</t>
  </si>
  <si>
    <t>R18AIQACXT7PHC</t>
  </si>
  <si>
    <t>R195YCVDM72DUH</t>
  </si>
  <si>
    <t>R2WQTWSNOHI3GW</t>
  </si>
  <si>
    <t>R1XYEVCQ9QZ69I</t>
  </si>
  <si>
    <t>RQIV7RKXG033Q</t>
  </si>
  <si>
    <t>R3DYK05V939SQQ</t>
  </si>
  <si>
    <t>R3KM8XQNWHJ7SW</t>
  </si>
  <si>
    <t>R1SJ4CTWGTJ76Q</t>
  </si>
  <si>
    <t>R2U2FM7CGUNYST</t>
  </si>
  <si>
    <t>R315NLYKTWFJX2</t>
  </si>
  <si>
    <t>R2D852O0DSZ1EG</t>
  </si>
  <si>
    <t>R1QTNL2ADP427</t>
  </si>
  <si>
    <t>R30ZEL9WYE5DVP</t>
  </si>
  <si>
    <t>R3KA8I1JO7VWHM</t>
  </si>
  <si>
    <t>RGN972IS97APK</t>
  </si>
  <si>
    <t>R19V3GRW0VRBAC</t>
  </si>
  <si>
    <t>RAXEY84M4ISW1</t>
  </si>
  <si>
    <t>R1PSYUMKHDXHVU</t>
  </si>
  <si>
    <t>R1625BVG24Y7M</t>
  </si>
  <si>
    <t>R1KYTADP38QAD0</t>
  </si>
  <si>
    <t>RTX0APKPL4NRR</t>
  </si>
  <si>
    <t>R2EMWU4SGRHF3S</t>
  </si>
  <si>
    <t>R3426BT3R5BO5T</t>
  </si>
  <si>
    <t>RLO3JXRM2INDT</t>
  </si>
  <si>
    <t>R3GACMOLXD7OVV</t>
  </si>
  <si>
    <t>RZTG7YA8FY53X</t>
  </si>
  <si>
    <t>R2DLIVX26S8EQB</t>
  </si>
  <si>
    <t>R18R92YT47JI00</t>
  </si>
  <si>
    <t>RLPZWUOSK6F4U</t>
  </si>
  <si>
    <t>RTBI29BIALOQ4</t>
  </si>
  <si>
    <t>R2Q29R8EM2KDMM</t>
  </si>
  <si>
    <t>R2OD88UTINAZSL</t>
  </si>
  <si>
    <t>R32MZ6ODLN2H45</t>
  </si>
  <si>
    <t>R21CNC8OVM396T</t>
  </si>
  <si>
    <t>RUHJ2QE6OWH81</t>
  </si>
  <si>
    <t>R2S56ZTRZ86VN0</t>
  </si>
  <si>
    <t>R2G6SFWPU9FYII</t>
  </si>
  <si>
    <t>R2KZ25NB09PATY</t>
  </si>
  <si>
    <t>R1XF8C95D03EEC</t>
  </si>
  <si>
    <t>R1GVL4PLXBCL2L</t>
  </si>
  <si>
    <t>R2ZE7W8O3H9N0D</t>
  </si>
  <si>
    <t>R3G7TLZ13MZLMX</t>
  </si>
  <si>
    <t>R2K04Z11HTJYRK</t>
  </si>
  <si>
    <t>R2FWJPPT7MVMW0</t>
  </si>
  <si>
    <t>R3LFL6Y72YQGDZ</t>
  </si>
  <si>
    <t>R5Z3PXJSYP16A</t>
  </si>
  <si>
    <t>R3SCTI2ZS83HM4</t>
  </si>
  <si>
    <t>R1ZK4MSQURH3VQ</t>
  </si>
  <si>
    <t>RGEJZY2OM7YJ2</t>
  </si>
  <si>
    <t>R2CITAVLIYLHU7</t>
  </si>
  <si>
    <t>R3MZJHQ8REYS8C</t>
  </si>
  <si>
    <t>R1MSAB5BD0D8JE</t>
  </si>
  <si>
    <t>R1MTUFX2G4V92J</t>
  </si>
  <si>
    <t>R2IIQ5X1KFC218</t>
  </si>
  <si>
    <t>R3GC9FMTX9ZRBD</t>
  </si>
  <si>
    <t>R1KTDK3ZQXXKD1</t>
  </si>
  <si>
    <t>R3BU5QCZ6URHIV</t>
  </si>
  <si>
    <t>R2IUXE2RH8OJ2A</t>
  </si>
  <si>
    <t>RTJCKSW3MGDCJ</t>
  </si>
  <si>
    <t>R25B5M8BFZ5APO</t>
  </si>
  <si>
    <t>R3IYSZRJ55ATP3</t>
  </si>
  <si>
    <t>R2US7Y06YM7OHR</t>
  </si>
  <si>
    <t>R2OAKOAGTGVUTN</t>
  </si>
  <si>
    <t>R3DVFQGVFX84XI</t>
  </si>
  <si>
    <t>R1WAPDS97JZKIA</t>
  </si>
  <si>
    <t>R1ESX1X8D1NBKP</t>
  </si>
  <si>
    <t>R2AUA7VTJ8T109</t>
  </si>
  <si>
    <t>R2UBSM7L5I24EO</t>
  </si>
  <si>
    <t>R1G0Q0UJ7FBXGP</t>
  </si>
  <si>
    <t>R3OIY3XB4667JN</t>
  </si>
  <si>
    <t>R343JP2QEQ4OU1</t>
  </si>
  <si>
    <t>R1YVJDFTPY1227</t>
  </si>
  <si>
    <t>R3LVWE3Q7WY798</t>
  </si>
  <si>
    <t>R7GMXPSA7U047</t>
  </si>
  <si>
    <t>R2ZI5FCZK684JN</t>
  </si>
  <si>
    <t>R2CTSF9ABMHN6C</t>
  </si>
  <si>
    <t>R3T9C8BMA8PF8P</t>
  </si>
  <si>
    <t>R3TOOFPX256D59</t>
  </si>
  <si>
    <t>R1PR50BDQOEIIO</t>
  </si>
  <si>
    <t>R392FI4QWXWOX5</t>
  </si>
  <si>
    <t>R85UZWVZHVWQF</t>
  </si>
  <si>
    <t>R67DCS6U6YAX1</t>
  </si>
  <si>
    <t>R1D0FB7K1UOFSJ</t>
  </si>
  <si>
    <t>R24HHC45FGAWV3</t>
  </si>
  <si>
    <t>R26PXJ8P5Q5FHH</t>
  </si>
  <si>
    <t>R2SBOJRVH87Z3A</t>
  </si>
  <si>
    <t>R2JZAP6U9T86EI</t>
  </si>
  <si>
    <t>R2FUR9B0B9PHCM</t>
  </si>
  <si>
    <t>R31RUINAE4JQ9V</t>
  </si>
  <si>
    <t>R1L8EBC22RKCG5</t>
  </si>
  <si>
    <t>R2IPVSKOO0624U</t>
  </si>
  <si>
    <t>R358NA83FQL4AE</t>
  </si>
  <si>
    <t>R2J3IJ37A0TYAL</t>
  </si>
  <si>
    <t>R114CSTYEOW1ID</t>
  </si>
  <si>
    <t>R1OFIM5CH5R92R</t>
  </si>
  <si>
    <t>R26HJA1WW7OTY7</t>
  </si>
  <si>
    <t>R1LTHOMTCR3MDP</t>
  </si>
  <si>
    <t>R2U47H32CGIZL5</t>
  </si>
  <si>
    <t>RSV9TZFCZGNJM</t>
  </si>
  <si>
    <t>R2OQAPQPWJ13ZS</t>
  </si>
  <si>
    <t>R145ESVWL5NKD8</t>
  </si>
  <si>
    <t>RKVEH58EIOD7R</t>
  </si>
  <si>
    <t>RPYQ3EMAHHNIH</t>
  </si>
  <si>
    <t>R2706B6WB0LN1M</t>
  </si>
  <si>
    <t>R10DZEZJUT4T6K</t>
  </si>
  <si>
    <t>R3LIDV3FE4WP2U</t>
  </si>
  <si>
    <t>R1D9RWNUO50OL2</t>
  </si>
  <si>
    <t>R3UBUQT5L25WJV</t>
  </si>
  <si>
    <t>R41I3GR7DNRBK</t>
  </si>
  <si>
    <t>R3JJ8CIALK6GJI</t>
  </si>
  <si>
    <t>R2B50JTABPD6LS</t>
  </si>
  <si>
    <t>R248KORTE9C15N</t>
  </si>
  <si>
    <t>R26RTMICLY2WE5</t>
  </si>
  <si>
    <t>R1DZ4NVSGNARIJ</t>
  </si>
  <si>
    <t>R8MWH2C3FSEK3</t>
  </si>
  <si>
    <t>R38S0MZVLY0VRM</t>
  </si>
  <si>
    <t>RFMS5SU0JSYPQ</t>
  </si>
  <si>
    <t>REHZI4HEMEHJV</t>
  </si>
  <si>
    <t>R142J5WJGIJ8CO</t>
  </si>
  <si>
    <t>R2Q5B4SXB4J04I</t>
  </si>
  <si>
    <t>R1HBTSY0F2IO9D</t>
  </si>
  <si>
    <t>R3P3N5PQLDHLYS</t>
  </si>
  <si>
    <t>R1LI60GXHA0P4R</t>
  </si>
  <si>
    <t>R3B6HW9V910CZO</t>
  </si>
  <si>
    <t>RLHRRVTR54DUP</t>
  </si>
  <si>
    <t>R28T406GWSUMTK</t>
  </si>
  <si>
    <t>R1JKFY2MLYJM5Z</t>
  </si>
  <si>
    <t>R27FGZ9C2NRC3J</t>
  </si>
  <si>
    <t>R3CVRZ2P93GWFR</t>
  </si>
  <si>
    <t>R21YSBO429830L</t>
  </si>
  <si>
    <t>RXW65D85E5PT7</t>
  </si>
  <si>
    <t>R26KGH1T4JLVKC</t>
  </si>
  <si>
    <t>R3M3ZC7HMK17L</t>
  </si>
  <si>
    <t>R26H1DURWI8AZR</t>
  </si>
  <si>
    <t>R3JH5EEXSYW5G6</t>
  </si>
  <si>
    <t>R35C9T5EDL0MJG</t>
  </si>
  <si>
    <t>R2RSK1JGLBTS0C</t>
  </si>
  <si>
    <t>R1WSD60MD51CKK</t>
  </si>
  <si>
    <t>R2YLDT44YPDA2G</t>
  </si>
  <si>
    <t>R39360RU5VF8V5</t>
  </si>
  <si>
    <t>R17JJCUW7LT3JK</t>
  </si>
  <si>
    <t>R2XRDEM927X3FR</t>
  </si>
  <si>
    <t>R337QVI8OQCWBB</t>
  </si>
  <si>
    <t>R2Z2ZTUR54RPC9</t>
  </si>
  <si>
    <t>R3P4FG9657U0PS</t>
  </si>
  <si>
    <t>RMKT12XVNLW9K</t>
  </si>
  <si>
    <t>R3N1KWPD82KCJH</t>
  </si>
  <si>
    <t>RUP7RE9R1GMG7</t>
  </si>
  <si>
    <t>R1EM1ELIZK4UQO</t>
  </si>
  <si>
    <t>R1KENVOUNW6R1X</t>
  </si>
  <si>
    <t>R1N5J4AH4O9X4T</t>
  </si>
  <si>
    <t>R35QA88TXAIRTF</t>
  </si>
  <si>
    <t>R1AGOOCPLSM5ZG</t>
  </si>
  <si>
    <t>R1NA3LLEM31J5M</t>
  </si>
  <si>
    <t>RM6F2CS52ASGD</t>
  </si>
  <si>
    <t>RTFZIQRITFCIV</t>
  </si>
  <si>
    <t>R32FXB6GR3QTL0</t>
  </si>
  <si>
    <t>R22YPCRTDOIQDE</t>
  </si>
  <si>
    <t>R35AWS6LOXIHFR</t>
  </si>
  <si>
    <t>RE4SLVEI48Q4Z</t>
  </si>
  <si>
    <t>R325EKU2FKEM30</t>
  </si>
  <si>
    <t>R1JRI27AL0H5MD</t>
  </si>
  <si>
    <t>R3JP9GW6RDG7YF</t>
  </si>
  <si>
    <t>R2WZQXQJGPUSL9</t>
  </si>
  <si>
    <t>R3SDM4NN6LFSL</t>
  </si>
  <si>
    <t>R1MPD1Z1RVWED5</t>
  </si>
  <si>
    <t>R2DFHZQ2DIC252</t>
  </si>
  <si>
    <t>R3VXTRX34YFXJ9</t>
  </si>
  <si>
    <t>R1LCIITYYC3DTG</t>
  </si>
  <si>
    <t>R16NO3UIEZYUMI</t>
  </si>
  <si>
    <t>R3JRCWMWKXH9IB</t>
  </si>
  <si>
    <t>R3G026EMLP0VS7</t>
  </si>
  <si>
    <t>R24JJEFAXZH2J6</t>
  </si>
  <si>
    <t>R24WHQLDAXAB92</t>
  </si>
  <si>
    <t>R21V0OVOI8IF8N</t>
  </si>
  <si>
    <t>RC1OYQZGSAU8Y</t>
  </si>
  <si>
    <t>R1R8U1O073H76A</t>
  </si>
  <si>
    <t>R1NVGNWTYT0WZV</t>
  </si>
  <si>
    <t>R3UIZ85E8RCFUT</t>
  </si>
  <si>
    <t>R2S1HZIXB203EH</t>
  </si>
  <si>
    <t>R272XKO2RCSBFJ</t>
  </si>
  <si>
    <t>R2YTL99CZ1KY8F</t>
  </si>
  <si>
    <t>R2Q3F8S96PYJK5</t>
  </si>
  <si>
    <t>R3D0YV4YZWF58X</t>
  </si>
  <si>
    <t>R3NU9GCTSLCR29</t>
  </si>
  <si>
    <t>R2EX9GSKA1K6IA</t>
  </si>
  <si>
    <t>R18T6LNT4V3WIK</t>
  </si>
  <si>
    <t>R3J5KJWXWZ9BTL</t>
  </si>
  <si>
    <t>R27KT7RSJUJ9WK</t>
  </si>
  <si>
    <t>R24X9LMOOX690Y</t>
  </si>
  <si>
    <t>RUN0V9GG0NY3K</t>
  </si>
  <si>
    <t>R898UMT5A5N06</t>
  </si>
  <si>
    <t>R3EGALHA5I1H5M</t>
  </si>
  <si>
    <t>RHNR43R07U1HL</t>
  </si>
  <si>
    <t>R1ZCNUY4FGIBT4</t>
  </si>
  <si>
    <t>R3PFYE8GPM1BM2</t>
  </si>
  <si>
    <t>R1PLX62UCX8BEO</t>
  </si>
  <si>
    <t>RPOJFOW2F49SE</t>
  </si>
  <si>
    <t>R17TPTBCK87IBF</t>
  </si>
  <si>
    <t>R3EOBXZZQZEMTI</t>
  </si>
  <si>
    <t>RW9RTATRE2350</t>
  </si>
  <si>
    <t>R25FU8ACFGF47V</t>
  </si>
  <si>
    <t>R3PCNE5292DYOG</t>
  </si>
  <si>
    <t>R6AQ69P24LF60</t>
  </si>
  <si>
    <t>R260VRUGIHTL9U</t>
  </si>
  <si>
    <t>R2V10DMI0YG00Z</t>
  </si>
  <si>
    <t>R26Y3HWJKWSAH</t>
  </si>
  <si>
    <t>R27ZKRDRKTDH8Q</t>
  </si>
  <si>
    <t>R2C7WEVAS7L3VM</t>
  </si>
  <si>
    <t>R2KDBRE8342H5P</t>
  </si>
  <si>
    <t>R3EJ8Q3TMPSQR3</t>
  </si>
  <si>
    <t>R1LN1C5CM8PCGA</t>
  </si>
  <si>
    <t>R3KY2YEIO4VRG3</t>
  </si>
  <si>
    <t>R3VPNPIBWBPUB1</t>
  </si>
  <si>
    <t>R2MIYHSE2VT4HJ</t>
  </si>
  <si>
    <t>R2GSMFZARPURF8</t>
  </si>
  <si>
    <t>RLEOSHQWOXO2M</t>
  </si>
  <si>
    <t>R24AZS90ZJ7KRC</t>
  </si>
  <si>
    <t>R2LMXNB7ADDJWB</t>
  </si>
  <si>
    <t>R3V1ETN1KQ4QL2</t>
  </si>
  <si>
    <t>R3GOQBMSH5MIUG</t>
  </si>
  <si>
    <t>R3MDULNGS6SJBE</t>
  </si>
  <si>
    <t>R73PI9VTV760M</t>
  </si>
  <si>
    <t>R2B1S5L1253SQ9</t>
  </si>
  <si>
    <t>R1GZGDHSXXGJHC</t>
  </si>
  <si>
    <t>R1XINIJIB8NIAC</t>
  </si>
  <si>
    <t>R1BE774NJ5R2DX</t>
  </si>
  <si>
    <t>R1U4G4C65P8D4G</t>
  </si>
  <si>
    <t>R2WMQC1KWG94P7</t>
  </si>
  <si>
    <t>R2J2KA1OUGEH3L</t>
  </si>
  <si>
    <t>R2Q7JZD5DQRYLN</t>
  </si>
  <si>
    <t>R1B31T0G8VFWWH</t>
  </si>
  <si>
    <t>R7K5AJJ5YJMCJ</t>
  </si>
  <si>
    <t>R1IMH92PEPVZ3Y</t>
  </si>
  <si>
    <t>R3CXWGXJIO3QD4</t>
  </si>
  <si>
    <t>R317WT80E3F4I2</t>
  </si>
  <si>
    <t>R2TEW122AFHO0N</t>
  </si>
  <si>
    <t>R2L87VHBYI2A1V</t>
  </si>
  <si>
    <t>R2NO3GT7CX9TX1</t>
  </si>
  <si>
    <t>R1H7XDUE2AFTOJ</t>
  </si>
  <si>
    <t>RW5LMN5G0IGL3</t>
  </si>
  <si>
    <t>R38ZOGEKGSJBCV</t>
  </si>
  <si>
    <t>RXN6DPSJFAMLA</t>
  </si>
  <si>
    <t>RNC0MI1CWR8H9</t>
  </si>
  <si>
    <t>R4E5DYXHHGZTD</t>
  </si>
  <si>
    <t>R5D0HBQWAXYEP</t>
  </si>
  <si>
    <t>RM8086AZAWNQB</t>
  </si>
  <si>
    <t>R1Q5I4OT08XBBP</t>
  </si>
  <si>
    <t>R1N1J6DCG6LIYP</t>
  </si>
  <si>
    <t>RMZG7RNEPFOII</t>
  </si>
  <si>
    <t>R15AE2SXC1IIK3</t>
  </si>
  <si>
    <t>RQHVUM93NUCOU</t>
  </si>
  <si>
    <t>R2DX0NQ3S7KOQ4</t>
  </si>
  <si>
    <t>R14DYCKOFGZ3G4</t>
  </si>
  <si>
    <t>R3Q6AZSWSPY4RH</t>
  </si>
  <si>
    <t>R3JJWGTD07H7HX</t>
  </si>
  <si>
    <t>R1CHWJNGGBUZD6</t>
  </si>
  <si>
    <t>RK96X31K91U0O</t>
  </si>
  <si>
    <t>R4B8YJ4015C8C</t>
  </si>
  <si>
    <t>R2XKAK7JRBGM2C</t>
  </si>
  <si>
    <t>RJ6E5TLJP5Z7S</t>
  </si>
  <si>
    <t>R21Y12O2T0TTRL</t>
  </si>
  <si>
    <t>R1A5CC17IZ91M2</t>
  </si>
  <si>
    <t>R1BO82C1MOQXP</t>
  </si>
  <si>
    <t>R2I0URMKJL9FJX</t>
  </si>
  <si>
    <t>R3V5CR48TYWKVC</t>
  </si>
  <si>
    <t>R1HBS1IAS9P3EK</t>
  </si>
  <si>
    <t>R3B3INPXIQLFGO</t>
  </si>
  <si>
    <t>R3U26KEWXGCBX2</t>
  </si>
  <si>
    <t>R2MHLMK5VBQRD</t>
  </si>
  <si>
    <t>R35MGIOUQQHXWK</t>
  </si>
  <si>
    <t>RO3LTHQ4OZR1F</t>
  </si>
  <si>
    <t>R35ZZ86LVZLBDC</t>
  </si>
  <si>
    <t>R3KVONT5CWWQ1V</t>
  </si>
  <si>
    <t>R33RASBIQKH1EX</t>
  </si>
  <si>
    <t>RBOPA6420OHEP</t>
  </si>
  <si>
    <t>R200UL35KLRW7R</t>
  </si>
  <si>
    <t>RJP0K4KZDD2HP</t>
  </si>
  <si>
    <t>R1PMRQ6KVUO5UV</t>
  </si>
  <si>
    <t>R20LSQBJM9GWDK</t>
  </si>
  <si>
    <t>R2FMPKSMQSCODD</t>
  </si>
  <si>
    <t>R120D3AP6AXFGR</t>
  </si>
  <si>
    <t>R3ILP34L4UM7UI</t>
  </si>
  <si>
    <t>R1M3L7485NFGSE</t>
  </si>
  <si>
    <t>R68JE2G98FHTQ</t>
  </si>
  <si>
    <t>R2DX8OAP0HXXWP</t>
  </si>
  <si>
    <t>R2LZF3QSCI31HQ</t>
  </si>
  <si>
    <t>RCGA8MAYBXPJV</t>
  </si>
  <si>
    <t>R2OPEWC0J4VGCD</t>
  </si>
  <si>
    <t>R18ICGMNS6POJN</t>
  </si>
  <si>
    <t>R36V1YMVL43QN7</t>
  </si>
  <si>
    <t>R265AK6OA2TC8X</t>
  </si>
  <si>
    <t>R1ARTHG7JGRQZM</t>
  </si>
  <si>
    <t>R2BW4R43F7KEE6</t>
  </si>
  <si>
    <t>R2DCCCB33HJNSM</t>
  </si>
  <si>
    <t>R3RIE0EEY4D6AU</t>
  </si>
  <si>
    <t>R34NVXTC9AB26E</t>
  </si>
  <si>
    <t>R2DBNW5O341SEP</t>
  </si>
  <si>
    <t>R1WOCZISS1XXUR</t>
  </si>
  <si>
    <t>R2M762SF95HF4B</t>
  </si>
  <si>
    <t>RC6AWPQ7PREJZ</t>
  </si>
  <si>
    <t>R17NZIN8DSAOFP</t>
  </si>
  <si>
    <t>R3A3W9KP62H29B</t>
  </si>
  <si>
    <t>R38E6QSOIKQFIR</t>
  </si>
  <si>
    <t>R3EUCFMNX3LPQX</t>
  </si>
  <si>
    <t>R1FVMAOCOXBG2H</t>
  </si>
  <si>
    <t>R1JIP74022FMDC</t>
  </si>
  <si>
    <t>R31SG7WHIC9NCU</t>
  </si>
  <si>
    <t>R3A3PKTJCGIGIL</t>
  </si>
  <si>
    <t>RNS7CWZGDI8R0</t>
  </si>
  <si>
    <t>R11GZVOGK994MO</t>
  </si>
  <si>
    <t>R38Y84L9CYB7F8</t>
  </si>
  <si>
    <t>R63Y7I2Q7B0RH</t>
  </si>
  <si>
    <t>RWBU98UIH3EG4</t>
  </si>
  <si>
    <t>R1SPFVN2778DYH</t>
  </si>
  <si>
    <t>R2GUT54B310MIN</t>
  </si>
  <si>
    <t>R2WBP8YTLS3OPJ</t>
  </si>
  <si>
    <t>R10U91ZIGVUEQI</t>
  </si>
  <si>
    <t>R3OLO46FXE0Y7M</t>
  </si>
  <si>
    <t>R16UMFRRYVRO2D</t>
  </si>
  <si>
    <t>R36C315MIJHD4N</t>
  </si>
  <si>
    <t>R150MFQR8MGSDT</t>
  </si>
  <si>
    <t>R13QV6AOAYQU6G</t>
  </si>
  <si>
    <t>R3L6R136L1ST2P</t>
  </si>
  <si>
    <t>RF99IXGAWSCF8</t>
  </si>
  <si>
    <t>R1XDPHF5KVF70</t>
  </si>
  <si>
    <t>R1TR4LHDJK4QWM</t>
  </si>
  <si>
    <t>RB564J68ZBB84</t>
  </si>
  <si>
    <t>R1WXATOTR9V2BE</t>
  </si>
  <si>
    <t>R36V83UCGEC2K2</t>
  </si>
  <si>
    <t>R1CKI4SPAMK1GB</t>
  </si>
  <si>
    <t>R2FIM2IXDA4XI9</t>
  </si>
  <si>
    <t>R1UTSUUY3RC5VJ</t>
  </si>
  <si>
    <t>R1LJCG64HWSE2H</t>
  </si>
  <si>
    <t>R1RQCLLYGGFIZ</t>
  </si>
  <si>
    <t>R2VEEENKBTSZM7</t>
  </si>
  <si>
    <t>R5DI7U9X7CQ6L</t>
  </si>
  <si>
    <t>R34PTECLSNQ92Q</t>
  </si>
  <si>
    <t>R3AR7U6LZEKGDZ</t>
  </si>
  <si>
    <t>R2559XZPCVQQRB</t>
  </si>
  <si>
    <t>R3C4WERXJ1FXVW</t>
  </si>
  <si>
    <t>R37J6M8XU8J2UN</t>
  </si>
  <si>
    <t>R2CIXVM89ZQOMB</t>
  </si>
  <si>
    <t>RSOZUVKUZCPUL</t>
  </si>
  <si>
    <t>R2C54R87M3BF97</t>
  </si>
  <si>
    <t>R2PJG45RZVC1AG</t>
  </si>
  <si>
    <t>R4TD9COGBSNUW</t>
  </si>
  <si>
    <t>R1N9BISDU5DUKY</t>
  </si>
  <si>
    <t>R2WUK4CHR50M6P</t>
  </si>
  <si>
    <t>R3Q3J9ZCQW08SJ</t>
  </si>
  <si>
    <t>R3R09SQ3LQZWP0</t>
  </si>
  <si>
    <t>ROG94W9K5IZPP</t>
  </si>
  <si>
    <t>R19LU5HO0C5G6R</t>
  </si>
  <si>
    <t>R2SI5AOVPWRB0D</t>
  </si>
  <si>
    <t>R3LRZAZO84DZ6K</t>
  </si>
  <si>
    <t>R2YW5LSIWDR1XE</t>
  </si>
  <si>
    <t>R6ML5G46VYY0P</t>
  </si>
  <si>
    <t>R11DL2AWM51JUU</t>
  </si>
  <si>
    <t>R1B80KWS9LCB8X</t>
  </si>
  <si>
    <t>RVX4OJQUR5ZVE</t>
  </si>
  <si>
    <t>RPBCYAHF3NX4E</t>
  </si>
  <si>
    <t>R14KVXYDLAEBHR</t>
  </si>
  <si>
    <t>RXAODV2OHBKW4</t>
  </si>
  <si>
    <t>R2AV4UYNGRE33Q</t>
  </si>
  <si>
    <t>R3KJCPWOGYC672</t>
  </si>
  <si>
    <t>R2RZ8II2EGKEUF</t>
  </si>
  <si>
    <t>R20LI4O45SMFP7</t>
  </si>
  <si>
    <t>R1HPQHT13QYKBK</t>
  </si>
  <si>
    <t>R110CR4AD558XA</t>
  </si>
  <si>
    <t>R2GAR49XG4B2MR</t>
  </si>
  <si>
    <t>R35KB9ZGJU69DM</t>
  </si>
  <si>
    <t>R2WAUSC1WTJAI1</t>
  </si>
  <si>
    <t>R3602Y24JS49JI</t>
  </si>
  <si>
    <t>R1TBI06WZKGIRG</t>
  </si>
  <si>
    <t>R20MFO7K9BOV48</t>
  </si>
  <si>
    <t>R3V4ZRTE667XFW</t>
  </si>
  <si>
    <t>R1YAJKA5XF1GJY</t>
  </si>
  <si>
    <t>R24VC2SIKJTTCC</t>
  </si>
  <si>
    <t>RICLGKGN5RFBD</t>
  </si>
  <si>
    <t>RQV7WIBD0GS06</t>
  </si>
  <si>
    <t>R25UI50GV8IC8H</t>
  </si>
  <si>
    <t>R2LFQN3J98VK9K</t>
  </si>
  <si>
    <t>R1ATYWNQEP9IRU</t>
  </si>
  <si>
    <t>R1OKGK70LYSD46</t>
  </si>
  <si>
    <t>R2LV882ASO4EJM</t>
  </si>
  <si>
    <t>R1J8XIRST0HDN6</t>
  </si>
  <si>
    <t>R31T82ERD3ZMK4</t>
  </si>
  <si>
    <t>R18IERM1VRE4RO</t>
  </si>
  <si>
    <t>R94MCO9Z1XEG2</t>
  </si>
  <si>
    <t>R288LHAQ8X9S9P</t>
  </si>
  <si>
    <t>R1NW1X48RSET1Z</t>
  </si>
  <si>
    <t>R2G5RVERUGUY9G</t>
  </si>
  <si>
    <t>R16IY5HPEMSUGV</t>
  </si>
  <si>
    <t>R1S5FD0D8T44R5</t>
  </si>
  <si>
    <t>RA88ON37S8GZ5</t>
  </si>
  <si>
    <t>R1N9K09PK3ETZK</t>
  </si>
  <si>
    <t>R2HG9API98AHDB</t>
  </si>
  <si>
    <t>R10P5LB5B4388O</t>
  </si>
  <si>
    <t>RGDHODCPC089K</t>
  </si>
  <si>
    <t>R3RSVTS2C7Q2A5</t>
  </si>
  <si>
    <t>R3H72Y074V957G</t>
  </si>
  <si>
    <t>RN321J53AKU0K</t>
  </si>
  <si>
    <t>R19X0TLJFOL8RV</t>
  </si>
  <si>
    <t>R3H2XBOSPH6NZR</t>
  </si>
  <si>
    <t>R187CEHOWSXVIR</t>
  </si>
  <si>
    <t>R3D78DM0715YW3</t>
  </si>
  <si>
    <t>R1ZTUD2LMQZ1O0</t>
  </si>
  <si>
    <t>R2HMMLCLTHHYZ9</t>
  </si>
  <si>
    <t>R3ETS7YB3Q999V</t>
  </si>
  <si>
    <t>R8L7UK03RGGA</t>
  </si>
  <si>
    <t>R1SRW5MRZ2F6VG</t>
  </si>
  <si>
    <t>R2BTFTYIMXI30J</t>
  </si>
  <si>
    <t>R26S60TY88S2K0</t>
  </si>
  <si>
    <t>R253NRG08YZO1Y</t>
  </si>
  <si>
    <t>RZAQWZXPXX0WI</t>
  </si>
  <si>
    <t>R6SYJU2XCOP39</t>
  </si>
  <si>
    <t>R355AITAQWV51A</t>
  </si>
  <si>
    <t>R3UYCY0PK6T5JS</t>
  </si>
  <si>
    <t>R3OF7DKU80WNEX</t>
  </si>
  <si>
    <t>R2D3JX3CMCDYQ7</t>
  </si>
  <si>
    <t>R2NDSGQUOW1UFI</t>
  </si>
  <si>
    <t>R39U97UD4PTKP0</t>
  </si>
  <si>
    <t>R1R7Q9BYUN7EJM</t>
  </si>
  <si>
    <t>R7PB9YYX02O1S</t>
  </si>
  <si>
    <t>R407TEVC3CYBY</t>
  </si>
  <si>
    <t>R1TQ2SCBEDK1NZ</t>
  </si>
  <si>
    <t>R3907SDNN9VR5Y</t>
  </si>
  <si>
    <t>R1NNMXA39722T8</t>
  </si>
  <si>
    <t>RXQNT49DKJ26S</t>
  </si>
  <si>
    <t>R22MNVNS4IIKG3</t>
  </si>
  <si>
    <t>R2CQDP0G85P8C0</t>
  </si>
  <si>
    <t>RMJZ65KLW040B</t>
  </si>
  <si>
    <t>R2M6EZZQ3RC4AX</t>
  </si>
  <si>
    <t>RLWCOK6XMDAGC</t>
  </si>
  <si>
    <t>R1DIZ1VVBM3XF3</t>
  </si>
  <si>
    <t>R3RUTUF4VKRG87</t>
  </si>
  <si>
    <t>R3BKZ1CNXYB14D</t>
  </si>
  <si>
    <t>R3375SVOFCYTFF</t>
  </si>
  <si>
    <t>R1EYL0456QZ6TD</t>
  </si>
  <si>
    <t>R7Q0TY2ZGMMIN</t>
  </si>
  <si>
    <t>R2TFE2JWK585DQ</t>
  </si>
  <si>
    <t>ROSY5BMO160S8</t>
  </si>
  <si>
    <t>R1S5MM420VK5O</t>
  </si>
  <si>
    <t>R256KIA5SVIYEY</t>
  </si>
  <si>
    <t>R1G3NQY6VPZ0W2</t>
  </si>
  <si>
    <t>R27PE0BR7AFI5K</t>
  </si>
  <si>
    <t>R30IFO0Q1K73E9</t>
  </si>
  <si>
    <t>R2AVU3XTD27ZHS</t>
  </si>
  <si>
    <t>R2VKAANDZUB2TJ</t>
  </si>
  <si>
    <t>R6GQW6RKQ9MK5</t>
  </si>
  <si>
    <t>RAYWMRZPZ14X1</t>
  </si>
  <si>
    <t>R3DDSZWJ24VK4Z</t>
  </si>
  <si>
    <t>R3SLQOT4AZDXOJ</t>
  </si>
  <si>
    <t>R1XNL0XA54KUAZ</t>
  </si>
  <si>
    <t>R144WYY5PBRA6</t>
  </si>
  <si>
    <t>R3QCRFDNP1RZM5</t>
  </si>
  <si>
    <t>R36H099OCB985O</t>
  </si>
  <si>
    <t>R32C98BJ9DRL79</t>
  </si>
  <si>
    <t>R1TKOA0N93W0AF</t>
  </si>
  <si>
    <t>RZSQX768Q8BRO</t>
  </si>
  <si>
    <t>R38TTOMI01SZ0M</t>
  </si>
  <si>
    <t>R2LTDUDDQF0HE0</t>
  </si>
  <si>
    <t>R3DNOKYB0YB2DZ</t>
  </si>
  <si>
    <t>R1FGO0SSUJD2TV</t>
  </si>
  <si>
    <t>R35S3OO2N2ZEAK</t>
  </si>
  <si>
    <t>R34JI2S82934EL</t>
  </si>
  <si>
    <t>R1R0861UO92Z4S</t>
  </si>
  <si>
    <t>R3TWKN96MA3YTC</t>
  </si>
  <si>
    <t>RVNYJGF3TJ1HH</t>
  </si>
  <si>
    <t>R3SO8N3OF4401O</t>
  </si>
  <si>
    <t>R1349PEO0YF938</t>
  </si>
  <si>
    <t>R2XTBG5BD9S04B</t>
  </si>
  <si>
    <t>R242RHYD9YBYGQ</t>
  </si>
  <si>
    <t>RT127W0ZQV4V6</t>
  </si>
  <si>
    <t>R1F0HJV54WA6Y1</t>
  </si>
  <si>
    <t>R31EQO2072ECK1</t>
  </si>
  <si>
    <t>R13WG12278YLU8</t>
  </si>
  <si>
    <t>R3NE8OQ3WPJOT9</t>
  </si>
  <si>
    <t>R3VLPV94UNTN7D</t>
  </si>
  <si>
    <t>RB55IVR4IJ658</t>
  </si>
  <si>
    <t>R25GNVDCF8MRK4</t>
  </si>
  <si>
    <t>RITW7QXM8HJHT</t>
  </si>
  <si>
    <t>R27CJ1292FG4JG</t>
  </si>
  <si>
    <t>R1M9SWXRIZJVWU</t>
  </si>
  <si>
    <t>RVITAAYFIMZKT</t>
  </si>
  <si>
    <t>RNQDSVULD4JIE</t>
  </si>
  <si>
    <t>R2D1S7Q52J4VXW</t>
  </si>
  <si>
    <t>R25IJXPUWT8LFK</t>
  </si>
  <si>
    <t>R3RITYKX4MWYCK</t>
  </si>
  <si>
    <t>RP43KMMRPV2Q3</t>
  </si>
  <si>
    <t>R2QBFLBABR9GF</t>
  </si>
  <si>
    <t>R3IJW3DL5R0M17</t>
  </si>
  <si>
    <t>RTLJ2SFPAH8LU</t>
  </si>
  <si>
    <t>R2RYJL2TSW8T52</t>
  </si>
  <si>
    <t>RC81G65D5P4SW</t>
  </si>
  <si>
    <t>R3J5PW39AP2MFD</t>
  </si>
  <si>
    <t>R21CUQNQ5BSFGH</t>
  </si>
  <si>
    <t>R1XBT0HSF7NCKJ</t>
  </si>
  <si>
    <t>R14L8SQPUEZAEJ</t>
  </si>
  <si>
    <t>RGR9FMKB5LX06</t>
  </si>
  <si>
    <t>R1R0YDAA1E3OBE</t>
  </si>
  <si>
    <t>RYC3XH9C3EBWK</t>
  </si>
  <si>
    <t>R12GSMU9X7QCRL</t>
  </si>
  <si>
    <t>R3IQIN3KU0Q3XX</t>
  </si>
  <si>
    <t>R1747LGCOQKZPN</t>
  </si>
  <si>
    <t>R1IBV1QIKU5QG7</t>
  </si>
  <si>
    <t>R188HVUJ3OC30R</t>
  </si>
  <si>
    <t>R1FIJ9CPDW3WLE</t>
  </si>
  <si>
    <t>R3NBFPDHO752C6</t>
  </si>
  <si>
    <t>R1IL2YSPHL7Y9J</t>
  </si>
  <si>
    <t>RRO3M2JQNUPLE</t>
  </si>
  <si>
    <t>R3CNLHNBUYL7L8</t>
  </si>
  <si>
    <t>R1GMZP3OAY2PQ4</t>
  </si>
  <si>
    <t>R2JUW2AKU9TZVF</t>
  </si>
  <si>
    <t>R2IC3MR8NSZXMB</t>
  </si>
  <si>
    <t>R9DLK5R9IBY7H</t>
  </si>
  <si>
    <t>R3QAFK08KOEM4X</t>
  </si>
  <si>
    <t>RX0A7QAF3B8I7</t>
  </si>
  <si>
    <t>R3DM3S7H8XLU0</t>
  </si>
  <si>
    <t>R2ZXJGVOZAF18U</t>
  </si>
  <si>
    <t>R13OM9G76N34OR</t>
  </si>
  <si>
    <t>R2I7KZEBT2RJPK</t>
  </si>
  <si>
    <t>R2K6SJH759C5FH</t>
  </si>
  <si>
    <t>R32T8N4D11SFYS</t>
  </si>
  <si>
    <t>R2AJIRID0O5M69</t>
  </si>
  <si>
    <t>R3AFS0Z7NAVP9Y</t>
  </si>
  <si>
    <t>R1ASKR3Y6EFO9Y</t>
  </si>
  <si>
    <t>R18WQH7TYX092</t>
  </si>
  <si>
    <t>R21411AL26C3MR</t>
  </si>
  <si>
    <t>RW5XWAMBITKJR</t>
  </si>
  <si>
    <t>R2HFE6XNQS0UP8</t>
  </si>
  <si>
    <t>R2BSCK1PAXQ5NH</t>
  </si>
  <si>
    <t>RZPZS0APQWNRT</t>
  </si>
  <si>
    <t>R1C19Z7Y860MKY</t>
  </si>
  <si>
    <t>RZRHOS2N9ZVJM</t>
  </si>
  <si>
    <t>RUC6VSV4LU9P4</t>
  </si>
  <si>
    <t>RN8096LY7UFUJ</t>
  </si>
  <si>
    <t>R355G76ECUQ7GN</t>
  </si>
  <si>
    <t>R21ZV0J85EQUOH</t>
  </si>
  <si>
    <t>R2VSWW07HYJWQ8</t>
  </si>
  <si>
    <t>R1EL7FF3GX730L</t>
  </si>
  <si>
    <t>R1RT1L8WRAQY5D</t>
  </si>
  <si>
    <t>R5KGDEFAJ5RVH</t>
  </si>
  <si>
    <t>R3INXSK9AF574O</t>
  </si>
  <si>
    <t>RVDYX9SNZJ6MQ</t>
  </si>
  <si>
    <t>R169WUUXF4ZIUZ</t>
  </si>
  <si>
    <t>R2QT3QBL25HBTG</t>
  </si>
  <si>
    <t>R3E449S1ZWR7F9</t>
  </si>
  <si>
    <t>RLHERK8U1LREO</t>
  </si>
  <si>
    <t>R1NHGLXW1QKLBC</t>
  </si>
  <si>
    <t>R2MQH21SEZOIUM</t>
  </si>
  <si>
    <t>R31ZE4UADPDRG4</t>
  </si>
  <si>
    <t>R3B8J75DKKAPIZ</t>
  </si>
  <si>
    <t>RYXRDTE7LINT1</t>
  </si>
  <si>
    <t>R34PWVCC9VENM9</t>
  </si>
  <si>
    <t>R14WKFJ1BTMD1B</t>
  </si>
  <si>
    <t>RZRUE1VLMP3QK</t>
  </si>
  <si>
    <t>R12RV1CVRJOA3Y</t>
  </si>
  <si>
    <t>R1UVYM31CNIFTO</t>
  </si>
  <si>
    <t>R2R6FPO6X0GQO4</t>
  </si>
  <si>
    <t>R7D2D2BOMAUTO</t>
  </si>
  <si>
    <t>R16S2JKUS18GAB</t>
  </si>
  <si>
    <t>RNFDIM9PF1C9U</t>
  </si>
  <si>
    <t>R36YHQKR1456NC</t>
  </si>
  <si>
    <t>R3SZ6SM72UXPT9</t>
  </si>
  <si>
    <t>RZYOW4CYXKVOE</t>
  </si>
  <si>
    <t>R12ZDG5WML5E1Z</t>
  </si>
  <si>
    <t>RORVGP6V0EP21</t>
  </si>
  <si>
    <t>RNHLZSPMRSBN3</t>
  </si>
  <si>
    <t>R2R3PMS05CDPY4</t>
  </si>
  <si>
    <t>R293AKJY0KAYU2</t>
  </si>
  <si>
    <t>R1CKLC9EOIW0CO</t>
  </si>
  <si>
    <t>R1SFNUH4BC29Q4</t>
  </si>
  <si>
    <t>R23FF4AI11EGQG</t>
  </si>
  <si>
    <t>R2ITLBT3D3QIFF</t>
  </si>
  <si>
    <t>RZ2TK6IVJL936</t>
  </si>
  <si>
    <t>R1ZCONBNFKG8ZC</t>
  </si>
  <si>
    <t>R1OJUIJC0SV7DS</t>
  </si>
  <si>
    <t>RCZZ3OE0HNTMR</t>
  </si>
  <si>
    <t>RKY1OFMHN5A3D</t>
  </si>
  <si>
    <t>R143FGMXO612N1</t>
  </si>
  <si>
    <t>R37QUY4LLQBPG3</t>
  </si>
  <si>
    <t>R2D85FE1SVH9R7</t>
  </si>
  <si>
    <t>R1JEMHPSAGZKDW</t>
  </si>
  <si>
    <t>RS2R19WDEHUNL</t>
  </si>
  <si>
    <t>R1UW9TNRNUY15B</t>
  </si>
  <si>
    <t>R35S3FG2J2TJAM</t>
  </si>
  <si>
    <t>R14JYWLSY6VOZW</t>
  </si>
  <si>
    <t>R10TNWC8M5M8E9</t>
  </si>
  <si>
    <t>R1YCJPR648EPXQ</t>
  </si>
  <si>
    <t>R1ZR7S45YOQHKX</t>
  </si>
  <si>
    <t>R23T81UVKR2YSW</t>
  </si>
  <si>
    <t>R1YGKMW5AF14T9</t>
  </si>
  <si>
    <t>R30ID8UXCDX35K</t>
  </si>
  <si>
    <t>R1UQOSA7I0B6CT</t>
  </si>
  <si>
    <t>R1JP6NH8K5NZU5</t>
  </si>
  <si>
    <t>R2I5H53LBQO3LU</t>
  </si>
  <si>
    <t>R2GHLGUZHUPKYI</t>
  </si>
  <si>
    <t>R2LGD1DSKBGHES</t>
  </si>
  <si>
    <t>R2TZD3HUFR98EF</t>
  </si>
  <si>
    <t>R1YXOQ6ZZI33LZ</t>
  </si>
  <si>
    <t>R17FVMZGPYPOYZ</t>
  </si>
  <si>
    <t>R23NCERA0R891T</t>
  </si>
  <si>
    <t>R2UV8DYD8AD2EH</t>
  </si>
  <si>
    <t>R3C4W7ZA3D6KJV</t>
  </si>
  <si>
    <t>R1N02TVQHTIFVX</t>
  </si>
  <si>
    <t>R3BIC1KGACDYI0</t>
  </si>
  <si>
    <t>R1CCVQBZR4Q9VB</t>
  </si>
  <si>
    <t>RZIRE8MUDAZ82</t>
  </si>
  <si>
    <t>R1NRMX4OA3SKEO</t>
  </si>
  <si>
    <t>R1MVQCC2Q3ABZ1</t>
  </si>
  <si>
    <t>R33SSIWTU7O0HN</t>
  </si>
  <si>
    <t>R1S3TX7C3GKBWE</t>
  </si>
  <si>
    <t>R2JTNGSHLWKQHT</t>
  </si>
  <si>
    <t>R2DY63XZUWM7SE</t>
  </si>
  <si>
    <t>R1PZLXZL2ME6XT</t>
  </si>
  <si>
    <t>R2VZRY72JJLPH3</t>
  </si>
  <si>
    <t>R15RBOQE6F587T</t>
  </si>
  <si>
    <t>R1ABQ9XJSD1B9N</t>
  </si>
  <si>
    <t>RM0HKLK17HGWT</t>
  </si>
  <si>
    <t>R6D68WWCYXIE6</t>
  </si>
  <si>
    <t>R5Z1TDHJJTBCN</t>
  </si>
  <si>
    <t>R1M11VMLH6I3TN</t>
  </si>
  <si>
    <t>R2OLOOGNHQ37ZA</t>
  </si>
  <si>
    <t>R3PIVKT8BNMA4G</t>
  </si>
  <si>
    <t>R3IEB79VMJ4KUB</t>
  </si>
  <si>
    <t>R2FW55EB4WH4HM</t>
  </si>
  <si>
    <t>RKHYI4QXIDG0B</t>
  </si>
  <si>
    <t>RR30YFP5QKZZZ</t>
  </si>
  <si>
    <t>R13ATADDWQX8CT</t>
  </si>
  <si>
    <t>R2QFJ90TFMGE4S</t>
  </si>
  <si>
    <t>R35KQ2BQ7TKJS8</t>
  </si>
  <si>
    <t>RBD5L7F8BAR71</t>
  </si>
  <si>
    <t>R1ZYMEO92ST8E2</t>
  </si>
  <si>
    <t>R1DLFFF7N1G9JT</t>
  </si>
  <si>
    <t>RYJAAGZ3I6ERK</t>
  </si>
  <si>
    <t>R33ND5PEC4ILD9</t>
  </si>
  <si>
    <t>R2N2T71KGYJX0</t>
  </si>
  <si>
    <t>R371P01X49V8QV</t>
  </si>
  <si>
    <t>R3MMP5A1MKKZZP</t>
  </si>
  <si>
    <t>R1VI6TV1VNY0H6</t>
  </si>
  <si>
    <t>R2MLAH3IBE9WB6</t>
  </si>
  <si>
    <t>R2CGNL0P1F07CF</t>
  </si>
  <si>
    <t>R1SLP1FDAIRDIA</t>
  </si>
  <si>
    <t>RTCE1LHDI5MSC</t>
  </si>
  <si>
    <t>R2U1JC1BKWWUFG</t>
  </si>
  <si>
    <t>RGW48SIV6YSO8</t>
  </si>
  <si>
    <t>R3UPD9POT3K5MD</t>
  </si>
  <si>
    <t>RRT9OUXNV4IJU</t>
  </si>
  <si>
    <t>R3JP8EI4SKB6TT</t>
  </si>
  <si>
    <t>R36P6ISAFGCWW9</t>
  </si>
  <si>
    <t>R1M33EDRD5XY8P</t>
  </si>
  <si>
    <t>R19ILBYMSDBQAC</t>
  </si>
  <si>
    <t>R2GS46H4UYEI4U</t>
  </si>
  <si>
    <t>R1V0UIG80MWSGS</t>
  </si>
  <si>
    <t>RZNM6HFXBWRJW</t>
  </si>
  <si>
    <t>R1D9GBPIVP6Z8M</t>
  </si>
  <si>
    <t>RL8HUBRTJ3LLL</t>
  </si>
  <si>
    <t>R39RGFCIUFXU4H</t>
  </si>
  <si>
    <t>R3S475ZLFA6K5C</t>
  </si>
  <si>
    <t>R3RBBXW4E5LKWH</t>
  </si>
  <si>
    <t>R1PZJRA2K6Y7HE</t>
  </si>
  <si>
    <t>RCFFXI7HE5S1O</t>
  </si>
  <si>
    <t>R3DIB02TOTSYSE</t>
  </si>
  <si>
    <t>R2LUFMT90IY4QA</t>
  </si>
  <si>
    <t>RXT32QTE7RUQ1</t>
  </si>
  <si>
    <t>R2HOQ536IJUJM4</t>
  </si>
  <si>
    <t>R1DSBS8TI7TATL</t>
  </si>
  <si>
    <t>RWQ5WXJM5SYQM</t>
  </si>
  <si>
    <t>R1QYJE3308FNC3</t>
  </si>
  <si>
    <t>R2PK3LURGV7XMK</t>
  </si>
  <si>
    <t>R17NQ1RVQ187WB</t>
  </si>
  <si>
    <t>RBRUS2N936FP7</t>
  </si>
  <si>
    <t>R32Z3826SCWBZC</t>
  </si>
  <si>
    <t>R3N8TTZEOCVIC9</t>
  </si>
  <si>
    <t>R397WT8ZINS4R3</t>
  </si>
  <si>
    <t>R38K7QGV2GYAXT</t>
  </si>
  <si>
    <t>RL5X2D0KMAID9</t>
  </si>
  <si>
    <t>R3V76M88BH6XO4</t>
  </si>
  <si>
    <t>R11F7S14S5Z1DR</t>
  </si>
  <si>
    <t>R2K6M2964OJY62</t>
  </si>
  <si>
    <t>RZQSRHICMZS4I</t>
  </si>
  <si>
    <t>R3QJ8DYTSW3N7V</t>
  </si>
  <si>
    <t>R6223NK3BQ0MR</t>
  </si>
  <si>
    <t>R1Y2FUQ6U2C4TT</t>
  </si>
  <si>
    <t>R3DARIZBJ8DE4P</t>
  </si>
  <si>
    <t>R18ZEYSRNCERR7</t>
  </si>
  <si>
    <t>RZSF37HFFK0LN</t>
  </si>
  <si>
    <t>R39D1A1FW10AMZ</t>
  </si>
  <si>
    <t>R2KMCPSQCAAIEI</t>
  </si>
  <si>
    <t>R31QEV79S8TQLC</t>
  </si>
  <si>
    <t>R3CCT4DZ7PNCLT</t>
  </si>
  <si>
    <t>RI7WWH1O32LTQ</t>
  </si>
  <si>
    <t>RN9O9A0ARA83</t>
  </si>
  <si>
    <t>R35LX6CSWTNYSC</t>
  </si>
  <si>
    <t>R1CUUHI7XOHG6J</t>
  </si>
  <si>
    <t>R1GBNN50EN0PFS</t>
  </si>
  <si>
    <t>R3NOMC4L51HI68</t>
  </si>
  <si>
    <t>R1YMZK0C9NM9TJ</t>
  </si>
  <si>
    <t>R17GMX3E73L0PD</t>
  </si>
  <si>
    <t>R3T6DF21D1TVYC</t>
  </si>
  <si>
    <t>R37MXBYQP6B9UG</t>
  </si>
  <si>
    <t>R374MN6Y3HGVY6</t>
  </si>
  <si>
    <t>R2TDXG58UA6LMS</t>
  </si>
  <si>
    <t>R2KZ02C2SJ7WKJ</t>
  </si>
  <si>
    <t>R2NOIFFPNAB8AD</t>
  </si>
  <si>
    <t>R3JX5JS9CX0TLE</t>
  </si>
  <si>
    <t>R3LZ0DBRARBRZO</t>
  </si>
  <si>
    <t>R3DIAJAW70VG81</t>
  </si>
  <si>
    <t>RMQ3KAMNNQ2X2</t>
  </si>
  <si>
    <t>R2TWO1XR7BGSHO</t>
  </si>
  <si>
    <t>R1683BA4KIYFUI</t>
  </si>
  <si>
    <t>R2BTLKVDN71QOW</t>
  </si>
  <si>
    <t>R34X9P95PZ5OX2</t>
  </si>
  <si>
    <t>R2W61LLRNDPTLV</t>
  </si>
  <si>
    <t>R1MD9WI5AP8ZQV</t>
  </si>
  <si>
    <t>R37H76FMO5LQWM</t>
  </si>
  <si>
    <t>RQ8LTTD9ZAD0U</t>
  </si>
  <si>
    <t>R2EWX5R32OVIH5</t>
  </si>
  <si>
    <t>RU43GXLFBAS8O</t>
  </si>
  <si>
    <t>R1LF03KFL5GO3P</t>
  </si>
  <si>
    <t>R1475ZJ873I5NE</t>
  </si>
  <si>
    <t>R1IODQVRWH6ZY2</t>
  </si>
  <si>
    <t>R2LZX8J3H6DOT5</t>
  </si>
  <si>
    <t>R96JMMJFCJKL3</t>
  </si>
  <si>
    <t>RW8C24FXP79KC</t>
  </si>
  <si>
    <t>R1U7FGBOZ7LLXT</t>
  </si>
  <si>
    <t>R1VVM3Y8P761OK</t>
  </si>
  <si>
    <t>R3KYSOHRGRXD0Z</t>
  </si>
  <si>
    <t>R3INNJUH4JO9LK</t>
  </si>
  <si>
    <t>R15QDC1Z7MA197</t>
  </si>
  <si>
    <t>R1XO3PU241VKRL</t>
  </si>
  <si>
    <t>RYERQXE72BWDZ</t>
  </si>
  <si>
    <t>R1JHTSAJC61WZ3</t>
  </si>
  <si>
    <t>R3P0PRTL84LY6I</t>
  </si>
  <si>
    <t>R2Z85B5IROTGYA</t>
  </si>
  <si>
    <t>R2EH4DVWTBAL9C</t>
  </si>
  <si>
    <t>RZXPK0F5S2VTS</t>
  </si>
  <si>
    <t>RHQXPF9G54YP4</t>
  </si>
  <si>
    <t>R3MQ0FZCHTDIXT</t>
  </si>
  <si>
    <t>R2YQQJIT5CF1YI</t>
  </si>
  <si>
    <t>RQFWTYF7ISOCK</t>
  </si>
  <si>
    <t>R2WARTYO91TQ5U</t>
  </si>
  <si>
    <t>R2ZQ5A84YMYF5L</t>
  </si>
  <si>
    <t>R2EAC2MQLUOE2O</t>
  </si>
  <si>
    <t>R11V5OCJYQY6WC</t>
  </si>
  <si>
    <t>RIR8457ELA3D6</t>
  </si>
  <si>
    <t>R2GWHK7KGBQ6DM</t>
  </si>
  <si>
    <t>R1EV61F6P7A11I</t>
  </si>
  <si>
    <t>R2DEONSP7S2QXE</t>
  </si>
  <si>
    <t>R1ROPAJBYWFX3L</t>
  </si>
  <si>
    <t>R3RP22I8F1KJ3G</t>
  </si>
  <si>
    <t>RS323H3S7TUW3</t>
  </si>
  <si>
    <t>R1WJ8T3U9P42IU</t>
  </si>
  <si>
    <t>RM9RH8FX9U95D</t>
  </si>
  <si>
    <t>R31M8UXT7NLOMY</t>
  </si>
  <si>
    <t>R18Q7M2R00EW68</t>
  </si>
  <si>
    <t>R11NHZQ8OKA9U0</t>
  </si>
  <si>
    <t>R2WEI6XJR33OD9</t>
  </si>
  <si>
    <t>R27A6L849E7GSZ</t>
  </si>
  <si>
    <t>R1AEVMWF3LYR1W</t>
  </si>
  <si>
    <t>R1HWDFBGDTAD8T</t>
  </si>
  <si>
    <t>RW1MNAXV6W46C</t>
  </si>
  <si>
    <t>R29GE7YKSLFUEI</t>
  </si>
  <si>
    <t>RVPA011CN6KFC</t>
  </si>
  <si>
    <t>R3RPSQIJV4SO8P</t>
  </si>
  <si>
    <t>R1FX2ZCKMJB7HV</t>
  </si>
  <si>
    <t>RW80Q6XC18TR1</t>
  </si>
  <si>
    <t>R388KPB8P0EVTW</t>
  </si>
  <si>
    <t>RH57438QTA6TG</t>
  </si>
  <si>
    <t>ROZVZWR5N5XFF</t>
  </si>
  <si>
    <t>R32RTSWNYGFNT3</t>
  </si>
  <si>
    <t>RHK4K6M2PFZCT</t>
  </si>
  <si>
    <t>R21IS8D23018BF</t>
  </si>
  <si>
    <t>R1O4RWDUJDLH8G</t>
  </si>
  <si>
    <t>R3BHQM50VHKHN1</t>
  </si>
  <si>
    <t>RZZBLKLCKMBIO</t>
  </si>
  <si>
    <t>R33B3888A0I1MF</t>
  </si>
  <si>
    <t>R27C7F23ZUFG99</t>
  </si>
  <si>
    <t>R3J5SC94G7LHOG</t>
  </si>
  <si>
    <t>R31TAZ4NSJ9QJU</t>
  </si>
  <si>
    <t>R2OO48A4CJ6ZWL</t>
  </si>
  <si>
    <t>R3KLZUQCUHHOAX</t>
  </si>
  <si>
    <t>R2QQZX4QI5G707</t>
  </si>
  <si>
    <t>R2PMOA0FRZQJH8</t>
  </si>
  <si>
    <t>R1Z7A1FJINTOUW</t>
  </si>
  <si>
    <t>R3K8P7GKLOHOW3</t>
  </si>
  <si>
    <t>R968YTI3QLHUU</t>
  </si>
  <si>
    <t>R2WLXSMP9D425C</t>
  </si>
  <si>
    <t>R3JQEX1BFY9D39</t>
  </si>
  <si>
    <t>R3FG2NLHXHGVP</t>
  </si>
  <si>
    <t>R3HUBJJJS3DO4T</t>
  </si>
  <si>
    <t>R2661I4M86YGDU</t>
  </si>
  <si>
    <t>R34YWIBFYLRQ7S</t>
  </si>
  <si>
    <t>R59S0ST3CRK72</t>
  </si>
  <si>
    <t>R32DQPFQOKWAPF</t>
  </si>
  <si>
    <t>R1LBZ0AGEZPCJS</t>
  </si>
  <si>
    <t>RICD6CW1J29LM</t>
  </si>
  <si>
    <t>RZCQSN74LHT1B</t>
  </si>
  <si>
    <t>R39HW9DHHNXMZY</t>
  </si>
  <si>
    <t>RKVFIWXJ28K5E</t>
  </si>
  <si>
    <t>R6VPUQX7S0ZXK</t>
  </si>
  <si>
    <t>RF9Y5B4XM5YZ6</t>
  </si>
  <si>
    <t>R24N6TZUI4NUAR</t>
  </si>
  <si>
    <t>RMMHFQPA8C5FJ</t>
  </si>
  <si>
    <t>RTE5VGSY9115Z</t>
  </si>
  <si>
    <t>RRPKO7B62TUN8</t>
  </si>
  <si>
    <t>RMW15G5GM7HKY</t>
  </si>
  <si>
    <t>R3PNOFAB5MTZMN</t>
  </si>
  <si>
    <t>R3L5QGDIMQZJ0F</t>
  </si>
  <si>
    <t>RYO77QIQ3J77O</t>
  </si>
  <si>
    <t>RTT5VLIVBXJ9G</t>
  </si>
  <si>
    <t>RDVYDNR6YE0P9</t>
  </si>
  <si>
    <t>R2N4W7YVIYXMD4</t>
  </si>
  <si>
    <t>R1DZ7H2MK3UDMT</t>
  </si>
  <si>
    <t>R23LLGX9FMWWT3</t>
  </si>
  <si>
    <t>R39UMH72QKWB0W</t>
  </si>
  <si>
    <t>R67UM0U4KH8C0</t>
  </si>
  <si>
    <t>RK56D57RLGNG7</t>
  </si>
  <si>
    <t>R3SZTBONWK6EEB</t>
  </si>
  <si>
    <t>RW0XZ8GFEVSHT</t>
  </si>
  <si>
    <t>R1ONWKUQ97UR0Z</t>
  </si>
  <si>
    <t>R31QLHY7PDUZ58</t>
  </si>
  <si>
    <t>R3PN59YSGTFQA4</t>
  </si>
  <si>
    <t>R313IF9FNSCCXG</t>
  </si>
  <si>
    <t>RGABQNB8MCJIV</t>
  </si>
  <si>
    <t>R2O8A01MW8OG45</t>
  </si>
  <si>
    <t>R17SZCFHFXSBJ4</t>
  </si>
  <si>
    <t>R15YIPPTFN5V7W</t>
  </si>
  <si>
    <t>RVMI19H090GN5</t>
  </si>
  <si>
    <t>R1UQMESC400YOE</t>
  </si>
  <si>
    <t>R3N9DZ2JDGIAWQ</t>
  </si>
  <si>
    <t>R2SYKE16W886JJ</t>
  </si>
  <si>
    <t>R2YD92F7BXAMZH</t>
  </si>
  <si>
    <t>R2UIJV14OIMCZV</t>
  </si>
  <si>
    <t>R1458J40NJSVIT</t>
  </si>
  <si>
    <t>RXW8PLIUVJ2OE</t>
  </si>
  <si>
    <t>R9A1OF3EW7MGN</t>
  </si>
  <si>
    <t>R28WD8ETADFIKR</t>
  </si>
  <si>
    <t>R1PELVV3KOBO73</t>
  </si>
  <si>
    <t>R3P3AYLYQSCIHC</t>
  </si>
  <si>
    <t>R218TWEQR99LCG</t>
  </si>
  <si>
    <t>R21NO0SUPFUAO5</t>
  </si>
  <si>
    <t>R2GPXUN1O93HXF</t>
  </si>
  <si>
    <t>R1DWVFYYKKIK74</t>
  </si>
  <si>
    <t>R3I6NJUB4QS3U6</t>
  </si>
  <si>
    <t>RBQO4ZTLRXA60</t>
  </si>
  <si>
    <t>R7ESCSWWQ9CMY</t>
  </si>
  <si>
    <t>R2XS80YVEE2VLG</t>
  </si>
  <si>
    <t>R20M9438YP7Z2E</t>
  </si>
  <si>
    <t>R2700E7W1TZOD3</t>
  </si>
  <si>
    <t>RJYAUT0FRKDMB</t>
  </si>
  <si>
    <t>RL8FH0EY6MYW2</t>
  </si>
  <si>
    <t>R3LQZ1MVHYQ0AH</t>
  </si>
  <si>
    <t>RA44P2P2I6OAT</t>
  </si>
  <si>
    <t>R1RY147GD1ET8M</t>
  </si>
  <si>
    <t>RYTQA3YC8EVSL</t>
  </si>
  <si>
    <t>R2UK87WTHHEQLI</t>
  </si>
  <si>
    <t>R1EOXYGHBYOOB9</t>
  </si>
  <si>
    <t>R2MQLUR661FKOA</t>
  </si>
  <si>
    <t>R235YDZ5Q9LII7</t>
  </si>
  <si>
    <t>R26GBAZJ5NKP2J</t>
  </si>
  <si>
    <t>R170382TYOYO5I</t>
  </si>
  <si>
    <t>RJHX6V54VZFP4</t>
  </si>
  <si>
    <t>R5YSMPE1H316Q</t>
  </si>
  <si>
    <t>R3021SP9CQ8U4W</t>
  </si>
  <si>
    <t>R1EHLWVCNS1GYC</t>
  </si>
  <si>
    <t>R12TMIZDRWREBE</t>
  </si>
  <si>
    <t>R77IQG19KY16L</t>
  </si>
  <si>
    <t>R3V9KCNAJ0PXQ</t>
  </si>
  <si>
    <t>R2MAC7AI6X08LW</t>
  </si>
  <si>
    <t>R17D4S6KU2SOBU</t>
  </si>
  <si>
    <t>R1QO6EVD5EQ2MJ</t>
  </si>
  <si>
    <t>R3FUW4VZQRFKQ5</t>
  </si>
  <si>
    <t>R2B3FENTTL8FY5</t>
  </si>
  <si>
    <t>R2LLTOR4VYRSUP</t>
  </si>
  <si>
    <t>R38QJJ3J9FUKGT</t>
  </si>
  <si>
    <t>R1F6I0EPG64UKU</t>
  </si>
  <si>
    <t>R1RMEFMJ2K9U77</t>
  </si>
  <si>
    <t>R2N6SGIK0RA7CZ</t>
  </si>
  <si>
    <t>RVMWQ6RR0C1HY</t>
  </si>
  <si>
    <t>R3UBFGKNSPP1T</t>
  </si>
  <si>
    <t>R2FNV0NZDLWHE</t>
  </si>
  <si>
    <t>R2M99BK02MCDNV</t>
  </si>
  <si>
    <t>R2P5UQ0XEPCTOW</t>
  </si>
  <si>
    <t>R1J2HEVC2FWFAN</t>
  </si>
  <si>
    <t>R2RIUPW9S9ZHGN</t>
  </si>
  <si>
    <t>R2LV0EOIWD1E49</t>
  </si>
  <si>
    <t>R1D75XFJREJIF7</t>
  </si>
  <si>
    <t>R2K5FL56JA45QK</t>
  </si>
  <si>
    <t>R13SXCYDWPZD7M</t>
  </si>
  <si>
    <t>R27X89M6VNZAZ6</t>
  </si>
  <si>
    <t>R13PRENBWGTJL4</t>
  </si>
  <si>
    <t>R1DIQOKB8QYLUH</t>
  </si>
  <si>
    <t>R2FHZN2WCMLBOH</t>
  </si>
  <si>
    <t>R2AOJHZMUZ7G2I</t>
  </si>
  <si>
    <t>R91I40PR8A2CN</t>
  </si>
  <si>
    <t>R2IZYQKHGOMD5L</t>
  </si>
  <si>
    <t>R1785DO8M4HFFD</t>
  </si>
  <si>
    <t>R348X4GTO6PQU9</t>
  </si>
  <si>
    <t>R1VCNIW9SC311F</t>
  </si>
  <si>
    <t>R2D84AXLIIYENV</t>
  </si>
  <si>
    <t>R1CW2N7FWCQ2E9</t>
  </si>
  <si>
    <t>R8KYBGAM1VF8Y</t>
  </si>
  <si>
    <t>R33F0EVLTMR7Q0</t>
  </si>
  <si>
    <t>R3P48DOOF0CDJ8</t>
  </si>
  <si>
    <t>R1QPP4497NVNZ0</t>
  </si>
  <si>
    <t>R3TCP13OGSIO0A</t>
  </si>
  <si>
    <t>R537ORAZ3D691</t>
  </si>
  <si>
    <t>R1FR1SGYIKT2UT</t>
  </si>
  <si>
    <t>R2BGMFCU9XSZIO</t>
  </si>
  <si>
    <t>R29PA6GTSHBZT5</t>
  </si>
  <si>
    <t>R2F2GEQ7YAXRSD</t>
  </si>
  <si>
    <t>R3FJPTSYA7QLDQ</t>
  </si>
  <si>
    <t>R1YXTYLLFSDN6F</t>
  </si>
  <si>
    <t>R2IU9VU91K2RIN</t>
  </si>
  <si>
    <t>R13T54P444JQ2A</t>
  </si>
  <si>
    <t>R2PQUB36L5O64N</t>
  </si>
  <si>
    <t>R1KII9H1CWAA05</t>
  </si>
  <si>
    <t>R22699HYNGFQ3F</t>
  </si>
  <si>
    <t>R3VW949SRSI8DG</t>
  </si>
  <si>
    <t>R33VXW5FCRM538</t>
  </si>
  <si>
    <t>R364MSHPSCBSZC</t>
  </si>
  <si>
    <t>RKEUW208YEVV5</t>
  </si>
  <si>
    <t>R1HDU0OEUM7U2H</t>
  </si>
  <si>
    <t>RE3OPNCDGNAGC</t>
  </si>
  <si>
    <t>R28G1EME0HSGGY</t>
  </si>
  <si>
    <t>R1YR3D0NQE0YA6</t>
  </si>
  <si>
    <t>R8VXX7ZVUBYGD</t>
  </si>
  <si>
    <t>R2TDWGLITZUANO</t>
  </si>
  <si>
    <t>R1RIXV8K7LNZPG</t>
  </si>
  <si>
    <t>RV401DJ0XBW51</t>
  </si>
  <si>
    <t>RXUB8YDK5V29B</t>
  </si>
  <si>
    <t>R39J7BNAZRV82W</t>
  </si>
  <si>
    <t>R19LI8LD47VTRC</t>
  </si>
  <si>
    <t>R2MH08WHCZODCE</t>
  </si>
  <si>
    <t>R3FSG9EKSAV3RH</t>
  </si>
  <si>
    <t>RLS3Q3GQ6V9X5</t>
  </si>
  <si>
    <t>RV3NO42W0C95H</t>
  </si>
  <si>
    <t>R1JQHFJM4G2WI6</t>
  </si>
  <si>
    <t>R2P9PNOUDS613K</t>
  </si>
  <si>
    <t>RN3HT9PBUD3NZ</t>
  </si>
  <si>
    <t>R3JA7B5ISXAC5G</t>
  </si>
  <si>
    <t>R1KJ8O69J9KEI2</t>
  </si>
  <si>
    <t>R3FWP3NBL54127</t>
  </si>
  <si>
    <t>R2KTH8A4IY9ZZQ</t>
  </si>
  <si>
    <t>R2ED9VEPT3A38F</t>
  </si>
  <si>
    <t>R2TW58C4LDA0HB</t>
  </si>
  <si>
    <t>R2FV708D23KCXU</t>
  </si>
  <si>
    <t>R1ASXINH1OT6DR</t>
  </si>
  <si>
    <t>R3E1ULB5JMK8M8</t>
  </si>
  <si>
    <t>R5HEJW9MXSBSN</t>
  </si>
  <si>
    <t>R1JLHUKHV02599</t>
  </si>
  <si>
    <t>R3QWATH0CEY9UB</t>
  </si>
  <si>
    <t>R2OA6WLUYP9I0P</t>
  </si>
  <si>
    <t>R2HMQ0VOKWQ62Y</t>
  </si>
  <si>
    <t>R2HSP5VBSX6NB1</t>
  </si>
  <si>
    <t>R5R3XSEYG901F</t>
  </si>
  <si>
    <t>R127MA65JNSOWI</t>
  </si>
  <si>
    <t>RYSCU07717MB5</t>
  </si>
  <si>
    <t>REWASLCJXLZ0P</t>
  </si>
  <si>
    <t>R3LMQYP4S3TZ1D</t>
  </si>
  <si>
    <t>R2DHVCKWVHZBDL</t>
  </si>
  <si>
    <t>RQZRV02WQM827</t>
  </si>
  <si>
    <t>R2BSNORS4S8Y5O</t>
  </si>
  <si>
    <t>R29IBNM5TII6SZ</t>
  </si>
  <si>
    <t>R38ON0Z6Q9J451</t>
  </si>
  <si>
    <t>R1R37QKX0HRTS</t>
  </si>
  <si>
    <t>R2YU28MLKMSTYH</t>
  </si>
  <si>
    <t>R29Q1VTK27KFLC</t>
  </si>
  <si>
    <t>RYDPEWV9WC0PU</t>
  </si>
  <si>
    <t>R3L51B7RDHW16V</t>
  </si>
  <si>
    <t>R100Y29EI0KGW9</t>
  </si>
  <si>
    <t>R31K3QIMP4B1CU</t>
  </si>
  <si>
    <t>RR7DW11JUGVUX</t>
  </si>
  <si>
    <t>R2CUG4B7G56O7U</t>
  </si>
  <si>
    <t>R2XR0OPWFJK2OG</t>
  </si>
  <si>
    <t>R1SOHNFLA9IKXL</t>
  </si>
  <si>
    <t>R23G8LLBD9D4H3</t>
  </si>
  <si>
    <t>R2SU25E3ZH4JEH</t>
  </si>
  <si>
    <t>RCOH95A6KJB8J</t>
  </si>
  <si>
    <t>RR11J9T0OGAT7</t>
  </si>
  <si>
    <t>R3HMJ84LRX3RFE</t>
  </si>
  <si>
    <t>R1PA4J2DPWMUX4</t>
  </si>
  <si>
    <t>R1ULQ43S9KU1K1</t>
  </si>
  <si>
    <t>R2T4O0DRQL3QIP</t>
  </si>
  <si>
    <t>R2XK30UZ0P7UXJ</t>
  </si>
  <si>
    <t>R3NQKJO364XETX</t>
  </si>
  <si>
    <t>R1CYYHWHYX2NX1</t>
  </si>
  <si>
    <t>R3KATRBZJYOAFW</t>
  </si>
  <si>
    <t>R1GZC1U1UELK8E</t>
  </si>
  <si>
    <t>RNQ8FWEZB09XX</t>
  </si>
  <si>
    <t>RYW158D6ZC85D</t>
  </si>
  <si>
    <t>RHI3BSTRUG006</t>
  </si>
  <si>
    <t>R3JY7DEIB727Q4</t>
  </si>
  <si>
    <t>RERB22NNP18BZ</t>
  </si>
  <si>
    <t>RE6LIDZ65EW5G</t>
  </si>
  <si>
    <t>R1YO7O7DO2O5U6</t>
  </si>
  <si>
    <t>R1A6I4INOCGWBG</t>
  </si>
  <si>
    <t>R1ARO6W0N7HC7F</t>
  </si>
  <si>
    <t>R1VGL0ZOWEIDPZ</t>
  </si>
  <si>
    <t>R22OSYPO6IBZ8O</t>
  </si>
  <si>
    <t>R2DHTJGY77MOP0</t>
  </si>
  <si>
    <t>R36IXNHZC037AW</t>
  </si>
  <si>
    <t>R3GPHUMRV75VWK</t>
  </si>
  <si>
    <t>R2DO6A5Z7D5XSI</t>
  </si>
  <si>
    <t>R15XQF7WAO4JPS</t>
  </si>
  <si>
    <t>R2I9R8AJ9WCXXC</t>
  </si>
  <si>
    <t>R1Q6IO5RWUTRT8</t>
  </si>
  <si>
    <t>RF5Y8BO9PDVBD</t>
  </si>
  <si>
    <t>R380FB13JOT72K</t>
  </si>
  <si>
    <t>R2RNY0K3PT2PAU</t>
  </si>
  <si>
    <t>R2KEZ6LFKH1BOT</t>
  </si>
  <si>
    <t>RJ1FQK256DKD5</t>
  </si>
  <si>
    <t>R3TXMZ9OL1L7MI</t>
  </si>
  <si>
    <t>RI4DLEXTUDQ8</t>
  </si>
  <si>
    <t>R2SR5699KY8T7X</t>
  </si>
  <si>
    <t>RY24YLHPCI7XM</t>
  </si>
  <si>
    <t>R131UUX5RGGPM6</t>
  </si>
  <si>
    <t>R1QT715X5TOYH0</t>
  </si>
  <si>
    <t>R3GOHZPUGY57VL</t>
  </si>
  <si>
    <t>R2X5IYZIUB4MVE</t>
  </si>
  <si>
    <t>R964KPPOLNHFJ</t>
  </si>
  <si>
    <t>R2X77NBYOU06B5</t>
  </si>
  <si>
    <t>RDRCHM3EVHLZP</t>
  </si>
  <si>
    <t>R1QKKV15C79IXH</t>
  </si>
  <si>
    <t>R1Q8U0KHBE4RAJ</t>
  </si>
  <si>
    <t>R3M5X5REVHJUFI</t>
  </si>
  <si>
    <t>R2G64QBZXNF1G2</t>
  </si>
  <si>
    <t>R7HQDX5RMXVNS</t>
  </si>
  <si>
    <t>R3J3KGQAFR06WR</t>
  </si>
  <si>
    <t>RXZ2UHPZ7431G</t>
  </si>
  <si>
    <t>R1OF1W4L7V2MFV</t>
  </si>
  <si>
    <t>R37WO2GKN6E3Q9</t>
  </si>
  <si>
    <t>R2KKTKM4M9RDVJ</t>
  </si>
  <si>
    <t>R1O692MZOBTE79</t>
  </si>
  <si>
    <t>R2WRSEWL56SOS4</t>
  </si>
  <si>
    <t>R3VZRQJOKCBSH4</t>
  </si>
  <si>
    <t>R2QI4626ASSCIT</t>
  </si>
  <si>
    <t>R1TFFJ5ON6ATEO</t>
  </si>
  <si>
    <t>R14JK9VQCXXEKU</t>
  </si>
  <si>
    <t>R1V4J4B7RXHG8T</t>
  </si>
  <si>
    <t>RXPUKJKEHY256</t>
  </si>
  <si>
    <t>R1DXJ48GMFWOZD</t>
  </si>
  <si>
    <t>R24RXWIR7PL4IW</t>
  </si>
  <si>
    <t>R12KBR8IKSS7J2</t>
  </si>
  <si>
    <t>R1MJZTN0DNDU71</t>
  </si>
  <si>
    <t>RMUCAZHGYK1RB</t>
  </si>
  <si>
    <t>R2KJM0QA35OC7I</t>
  </si>
  <si>
    <t>R1UYOQA2722J9E</t>
  </si>
  <si>
    <t>R2H4C76KXFUF5N</t>
  </si>
  <si>
    <t>R2X2MGZJI8JOV5</t>
  </si>
  <si>
    <t>R2PHMY74SQMCM4</t>
  </si>
  <si>
    <t>R2EOV466KP2TSZ</t>
  </si>
  <si>
    <t>R3HO5I93IRXGK4</t>
  </si>
  <si>
    <t>R1IKS35P0F8TAJ</t>
  </si>
  <si>
    <t>R3GCXN4RSB3T4Z</t>
  </si>
  <si>
    <t>R3GM1KFHUQJ886</t>
  </si>
  <si>
    <t>R1QHY0304RCZS6</t>
  </si>
  <si>
    <t>RV3GIBR7FUXWH</t>
  </si>
  <si>
    <t>R3M83QIXOQMO9J</t>
  </si>
  <si>
    <t>R227LWX8C4MTYQ</t>
  </si>
  <si>
    <t>R1B938V5HN71BQ</t>
  </si>
  <si>
    <t>R2K9QFBTB6FYEF</t>
  </si>
  <si>
    <t>R2K0ND1WP31RYH</t>
  </si>
  <si>
    <t>R35YG940TYIGK5</t>
  </si>
  <si>
    <t>R2PDTLV982BZ70</t>
  </si>
  <si>
    <t>R2DG09GG88T9WZ</t>
  </si>
  <si>
    <t>R2FI87586PEKJ8</t>
  </si>
  <si>
    <t>R3BT931YPQDPLF</t>
  </si>
  <si>
    <t>R2609G1V725LV1</t>
  </si>
  <si>
    <t>R29G2BHEEMZ8TK</t>
  </si>
  <si>
    <t>R12M631S82DWX9</t>
  </si>
  <si>
    <t>R3HBBWJEZQNBH4</t>
  </si>
  <si>
    <t>R2P85TVQQPR3XX</t>
  </si>
  <si>
    <t>R3IGUN8ESO1GE5</t>
  </si>
  <si>
    <t>RAO29VFIR7Y20</t>
  </si>
  <si>
    <t>R21E4GVF798QBC</t>
  </si>
  <si>
    <t>R2600ZN2HS1KVZ</t>
  </si>
  <si>
    <t>R44ZNSYWMMKWH</t>
  </si>
  <si>
    <t>R5E0YEMP9TLPD</t>
  </si>
  <si>
    <t>R11PAFU64U5LGV</t>
  </si>
  <si>
    <t>RPH459PHQQOP4</t>
  </si>
  <si>
    <t>R17ZRY0K8T3ZVJ</t>
  </si>
  <si>
    <t>R1UCB8TXKZ7JE0</t>
  </si>
  <si>
    <t>R1YM20O66MTQUR</t>
  </si>
  <si>
    <t>R1R7T8TNV9C1DX</t>
  </si>
  <si>
    <t>R3OCX18B6XDQ39</t>
  </si>
  <si>
    <t>RRIN800K9UFKC</t>
  </si>
  <si>
    <t>R8EDW68GK5IJK</t>
  </si>
  <si>
    <t>RGB7OLWZEBW2D</t>
  </si>
  <si>
    <t>R35V1I6KBBWDA1</t>
  </si>
  <si>
    <t>R2S9K0UTNSD0L6</t>
  </si>
  <si>
    <t>R3RC91ZJN8FXRE</t>
  </si>
  <si>
    <t>RHM5Q098AI06R</t>
  </si>
  <si>
    <t>R2QOHI14M69TVA</t>
  </si>
  <si>
    <t>R2PQH5L3O1O0F4</t>
  </si>
  <si>
    <t>R3TYY0655P2RMO</t>
  </si>
  <si>
    <t>R4F2HUXYO2V7U</t>
  </si>
  <si>
    <t>R26UCI4JLBHQQA</t>
  </si>
  <si>
    <t>RQH9Q1TBCSHWW</t>
  </si>
  <si>
    <t>RLNUKMIVTZF3D</t>
  </si>
  <si>
    <t>R3L9VSEBHFY0CO</t>
  </si>
  <si>
    <t>R3RD12MBAHBOGJ</t>
  </si>
  <si>
    <t>R3JX5CDKU775U</t>
  </si>
  <si>
    <t>R1UOXH0VDEH21G</t>
  </si>
  <si>
    <t>R3MKON00OQCF7T</t>
  </si>
  <si>
    <t>RACP11DCWDX8H</t>
  </si>
  <si>
    <t>R2AFW2I68NL7DV</t>
  </si>
  <si>
    <t>R2Z8JARJBUORLB</t>
  </si>
  <si>
    <t>R12IW90EHDETBO</t>
  </si>
  <si>
    <t>R23PRYLHN54BOF</t>
  </si>
  <si>
    <t>R3NY4R1RGDRP6I</t>
  </si>
  <si>
    <t>R2EKZLAZBSNIGH</t>
  </si>
  <si>
    <t>R410I44U1ORFS</t>
  </si>
  <si>
    <t>R2EL6RDO42L8HA</t>
  </si>
  <si>
    <t>R2LMSC4S998NYI</t>
  </si>
  <si>
    <t>R2RVMZV1I42LGA</t>
  </si>
  <si>
    <t>ROS3I3HXBLAYE</t>
  </si>
  <si>
    <t>R2V70PAEVT1EYU</t>
  </si>
  <si>
    <t>R1GYY0PDUBZVOK</t>
  </si>
  <si>
    <t>R2180U6SP2A0B1</t>
  </si>
  <si>
    <t>R3NLWGZTKSITSC</t>
  </si>
  <si>
    <t>R1NCNL2F8KAM4L</t>
  </si>
  <si>
    <t>R32I8HG9OTUY0V</t>
  </si>
  <si>
    <t>R1Y6YHN4M285CN</t>
  </si>
  <si>
    <t>RIR2EVLB3KG1Q</t>
  </si>
  <si>
    <t>R2KUZ1CLHNTJAY</t>
  </si>
  <si>
    <t>R27RDEPJ1W7VOQ</t>
  </si>
  <si>
    <t>RQWPQXKORWT5I</t>
  </si>
  <si>
    <t>R1KQ8JLFP0TG78</t>
  </si>
  <si>
    <t>R1NBW7YR79U41D</t>
  </si>
  <si>
    <t>R3J7GSQFAQVB31</t>
  </si>
  <si>
    <t>RBQNYREQ6R6XW</t>
  </si>
  <si>
    <t>RSL0KWN4H04GJ</t>
  </si>
  <si>
    <t>R2NZ0UNFFXKZUB</t>
  </si>
  <si>
    <t>R23D039HGB5VNX</t>
  </si>
  <si>
    <t>R12EIACNZU7VVH</t>
  </si>
  <si>
    <t>RRZOYTJL6LAHO</t>
  </si>
  <si>
    <t>R3L2TDS1XKX1T7</t>
  </si>
  <si>
    <t>R2RGIFD5MNW5ES</t>
  </si>
  <si>
    <t>RWMH1CZ8YZVA1</t>
  </si>
  <si>
    <t>R4ES2CY3SDLGW</t>
  </si>
  <si>
    <t>R1Z3JXTI330QGA</t>
  </si>
  <si>
    <t>RVC3N6LRSJBX6</t>
  </si>
  <si>
    <t>RAA5Z4UFLIC05</t>
  </si>
  <si>
    <t>R2REMFEEN6UKBC</t>
  </si>
  <si>
    <t>R29TQDV31QHMAP</t>
  </si>
  <si>
    <t>RSC1YPIBXFW9B</t>
  </si>
  <si>
    <t>R3M0C49RRYPXKN</t>
  </si>
  <si>
    <t>R1P7N12X78US49</t>
  </si>
  <si>
    <t>R17PHQ7LHY70GL</t>
  </si>
  <si>
    <t>R1E8B0LMBUZ21K</t>
  </si>
  <si>
    <t>R3ORPP4CPI5V9S</t>
  </si>
  <si>
    <t>R2M6DE07UL43TF</t>
  </si>
  <si>
    <t>R37BE8EXG1TX8H</t>
  </si>
  <si>
    <t>R31M0VY9OTJB9I</t>
  </si>
  <si>
    <t>R2ZQ1L37VEHS9C</t>
  </si>
  <si>
    <t>R2BKJHDM07WI0G</t>
  </si>
  <si>
    <t>R357SWC6WSG1AM</t>
  </si>
  <si>
    <t>R2H4OG72VGEPXR</t>
  </si>
  <si>
    <t>R1SWHPJDUW2G3M</t>
  </si>
  <si>
    <t>R2RFQJDQF5BT8</t>
  </si>
  <si>
    <t>RPGTYXQGC3TXI</t>
  </si>
  <si>
    <t>R3TFGARGJENEPY</t>
  </si>
  <si>
    <t>ROG4D0YGDQMH</t>
  </si>
  <si>
    <t>R3HAW9CAE08DZ5</t>
  </si>
  <si>
    <t>R1LA2HMRSTZGUS</t>
  </si>
  <si>
    <t>R2NOWT8O685BUW</t>
  </si>
  <si>
    <t>RWSKUEMV0AS0P</t>
  </si>
  <si>
    <t>R2YZOJVWTFMYAH</t>
  </si>
  <si>
    <t>R17E9QT7OVVJVX</t>
  </si>
  <si>
    <t>R3KPQIECAK271I</t>
  </si>
  <si>
    <t>R2UJ9SFJ6B6U93</t>
  </si>
  <si>
    <t>R1670TIBLR378H</t>
  </si>
  <si>
    <t>R14R0I9YVONH86</t>
  </si>
  <si>
    <t>R1FIR49JO1CT41</t>
  </si>
  <si>
    <t>R3TVMEHW7XIWSU</t>
  </si>
  <si>
    <t>R20EKADK19NV0G</t>
  </si>
  <si>
    <t>R3AGXOFMA1Z00Q</t>
  </si>
  <si>
    <t>R97FQ3X9NLEAL</t>
  </si>
  <si>
    <t>R3D45IE6H47RBM</t>
  </si>
  <si>
    <t>R1HL2KTGD7AU9J</t>
  </si>
  <si>
    <t>R39IL0Q9V5M18U</t>
  </si>
  <si>
    <t>R7M2JXHO1GESO</t>
  </si>
  <si>
    <t>R2TBG87E7UU7IT</t>
  </si>
  <si>
    <t>R8OA8PY28PACZ</t>
  </si>
  <si>
    <t>R3PAX3XE02N0SU</t>
  </si>
  <si>
    <t>R1A1WNBXQ3ZV8U</t>
  </si>
  <si>
    <t>R27MAAIUO0M5EU</t>
  </si>
  <si>
    <t>R2EI5EUGGANOP4</t>
  </si>
  <si>
    <t>RAGDDQU7ERLG3</t>
  </si>
  <si>
    <t>R1091DNAFCQ1ML</t>
  </si>
  <si>
    <t>R2FHIBV8JE4CTB</t>
  </si>
  <si>
    <t>R315K0BCU0KVKO</t>
  </si>
  <si>
    <t>RD129PA7KQQOR</t>
  </si>
  <si>
    <t>R3BTQPGZLTN48E</t>
  </si>
  <si>
    <t>RH0STL2LKD7N5</t>
  </si>
  <si>
    <t>RVNS9SRGUWUT3</t>
  </si>
  <si>
    <t>R25CXUY1Y74QGF</t>
  </si>
  <si>
    <t>R1SIGI0M0INPVB</t>
  </si>
  <si>
    <t>RTYS2009LXZ0F</t>
  </si>
  <si>
    <t>R3DHH1B1DC2OGH</t>
  </si>
  <si>
    <t>R26KSH3RBQKGT2</t>
  </si>
  <si>
    <t>R214TVL0DAXY0G</t>
  </si>
  <si>
    <t>R22XPNBA0P52JE</t>
  </si>
  <si>
    <t>R2JCG39HM3XZKI</t>
  </si>
  <si>
    <t>R30UMY6PRVGYKT</t>
  </si>
  <si>
    <t>R398R1U5AOLEWZ</t>
  </si>
  <si>
    <t>R2ZPWCXL5SRL4K</t>
  </si>
  <si>
    <t>RZQBPVMZ63GKC</t>
  </si>
  <si>
    <t>R3PZ9M9NRLFCBK</t>
  </si>
  <si>
    <t>R2VMQ0VVXS5IEG</t>
  </si>
  <si>
    <t>R2C46FNV1C79UY</t>
  </si>
  <si>
    <t>R3BAG45K66JWS0</t>
  </si>
  <si>
    <t>R2L5BXFZ44VH08</t>
  </si>
  <si>
    <t>R1DNIFUE8H5EEW</t>
  </si>
  <si>
    <t>RUQ8WLFE1FRJ2</t>
  </si>
  <si>
    <t>R3INJM16FB1HRU</t>
  </si>
  <si>
    <t>R2SK87JCLEZXU5</t>
  </si>
  <si>
    <t>R2ETO1K77ZMSKV</t>
  </si>
  <si>
    <t>R2H68423RYLXB</t>
  </si>
  <si>
    <t>R1WFAYRPS9QE0I</t>
  </si>
  <si>
    <t>R3G4YE2Z67KWF</t>
  </si>
  <si>
    <t>R10VUNRCJ444H</t>
  </si>
  <si>
    <t>R1STWXMMXCIH5R</t>
  </si>
  <si>
    <t>R2NMOFESF8XUH0</t>
  </si>
  <si>
    <t>R1ZCZPBQQ9KJK5</t>
  </si>
  <si>
    <t>R1ENHRHV4PYK80</t>
  </si>
  <si>
    <t>R3JYYAE7E8XMB7</t>
  </si>
  <si>
    <t>R23AXNSZOR242M</t>
  </si>
  <si>
    <t>RS4EISO2SVH41</t>
  </si>
  <si>
    <t>R19H4V5VDOUHHC</t>
  </si>
  <si>
    <t>RN9VBZPCHG67H</t>
  </si>
  <si>
    <t>RSK3T9GASN96L</t>
  </si>
  <si>
    <t>RPWBSG3KWA82A</t>
  </si>
  <si>
    <t>RWGY8K9HNDNRU</t>
  </si>
  <si>
    <t>R3L1XUQPJ929C7</t>
  </si>
  <si>
    <t>R2XKLKC7UXH808</t>
  </si>
  <si>
    <t>RM4IBEHSZRD8V</t>
  </si>
  <si>
    <t>RAZEY6CB0C851</t>
  </si>
  <si>
    <t>R2T2IQ3NPMSEPC</t>
  </si>
  <si>
    <t>R1RYD1G1L822TU</t>
  </si>
  <si>
    <t>R3JBMU1NFJ68VJ</t>
  </si>
  <si>
    <t>R2WSQQANOVVMW7</t>
  </si>
  <si>
    <t>R3OIOOP7OOI9B</t>
  </si>
  <si>
    <t>RXH86NNRUTTSM</t>
  </si>
  <si>
    <t>R263I1US66YJWE</t>
  </si>
  <si>
    <t>R1278X0YFW7IYM</t>
  </si>
  <si>
    <t>R1BD0HURZRIGKV</t>
  </si>
  <si>
    <t>RKQY8Y6U3Y4BT</t>
  </si>
  <si>
    <t>R3K3LMO7VBZ15E</t>
  </si>
  <si>
    <t>RIMQ7KGAFAY45</t>
  </si>
  <si>
    <t>R1KDTPUO1RHWGT</t>
  </si>
  <si>
    <t>RNJPU360H19UG</t>
  </si>
  <si>
    <t>RRC1X279O3BYB</t>
  </si>
  <si>
    <t>R3TS5E690D6AFF</t>
  </si>
  <si>
    <t>R3S2E5C2I6JD1P</t>
  </si>
  <si>
    <t>R1JSM9LLIPIPIE</t>
  </si>
  <si>
    <t>R2JQPA2EQ0WL1U</t>
  </si>
  <si>
    <t>R3U349CN4O5SC6</t>
  </si>
  <si>
    <t>R1J878MPQE23PD</t>
  </si>
  <si>
    <t>R2R9RFXWTHCR3</t>
  </si>
  <si>
    <t>R2X9MHLA6MM34</t>
  </si>
  <si>
    <t>RHA2MO1Y7A64J</t>
  </si>
  <si>
    <t>R19QO4H7S5AZSB</t>
  </si>
  <si>
    <t>R2GYKQI0LU6PCG</t>
  </si>
  <si>
    <t>R1OO2ED6615EX1</t>
  </si>
  <si>
    <t>RR4S5JTJMCPA5</t>
  </si>
  <si>
    <t>R2MUOQFFMUBSEX</t>
  </si>
  <si>
    <t>R2TTPMZXY7I60N</t>
  </si>
  <si>
    <t>R3J2S0BEM61SOV</t>
  </si>
  <si>
    <t>RNGB4OZTF3NE9</t>
  </si>
  <si>
    <t>RPWGHZZ206ZUQ</t>
  </si>
  <si>
    <t>R215KMCB5Y5BKK</t>
  </si>
  <si>
    <t>R2XVLVMLVK698V</t>
  </si>
  <si>
    <t>R3MMCNIWBVZHMH</t>
  </si>
  <si>
    <t>RWIX4QGK0HB47</t>
  </si>
  <si>
    <t>R2U607V82KC6LR</t>
  </si>
  <si>
    <t>R34XJ1XQ2W72IB</t>
  </si>
  <si>
    <t>R1IGS6R7QZHIL3</t>
  </si>
  <si>
    <t>R24GH90H9QAC3X</t>
  </si>
  <si>
    <t>R2CGSX3HLMIJZL</t>
  </si>
  <si>
    <t>R1N6Y6SLVTC950</t>
  </si>
  <si>
    <t>R2HZOPWZKCIJXD</t>
  </si>
  <si>
    <t>R1B00RU3SHI9Q9</t>
  </si>
  <si>
    <t>RHQJ6BFGU8S7I</t>
  </si>
  <si>
    <t>RG5NSLD24104J</t>
  </si>
  <si>
    <t>R3JPZAMX1OKWEU</t>
  </si>
  <si>
    <t>RR77HDAK29S5E</t>
  </si>
  <si>
    <t>RI9OJ89Z7HZ5F</t>
  </si>
  <si>
    <t>R3T0U6U3J4PDPY</t>
  </si>
  <si>
    <t>R2FFZ4RWVYRVJO</t>
  </si>
  <si>
    <t>RN9FDFWKUWE27</t>
  </si>
  <si>
    <t>R9ERTYK7DPN51</t>
  </si>
  <si>
    <t>R17LPFA7PQVV2Q</t>
  </si>
  <si>
    <t>R1VIJFIRWTTF1F</t>
  </si>
  <si>
    <t>R30ZXKRSMH8MBC</t>
  </si>
  <si>
    <t>R3V395NK0BE964</t>
  </si>
  <si>
    <t>R30BJ29AF18U6C</t>
  </si>
  <si>
    <t>R2HZN4EOJBDZU2</t>
  </si>
  <si>
    <t>RUIKGKRD5Y2WM</t>
  </si>
  <si>
    <t>RS2SWNB31NQTZ</t>
  </si>
  <si>
    <t>R1F2SW4YE5GUXJ</t>
  </si>
  <si>
    <t>R1FYDS9NWE2BJN</t>
  </si>
  <si>
    <t>R6QHEB7AVI99H</t>
  </si>
  <si>
    <t>RPO0OE319VG3R</t>
  </si>
  <si>
    <t>R3O98DZ74AMK81</t>
  </si>
  <si>
    <t>R1UHYB97GFXYMT</t>
  </si>
  <si>
    <t>R24VRMVVKTZXZU</t>
  </si>
  <si>
    <t>R2SZR29UV8HPIJ</t>
  </si>
  <si>
    <t>R34NPCR94RTTCU</t>
  </si>
  <si>
    <t>REPOE3PIM6ZRN</t>
  </si>
  <si>
    <t>R2RF6XPVSOG2R2</t>
  </si>
  <si>
    <t>RHE4AF3VC0YG</t>
  </si>
  <si>
    <t>RQ8DJGRM0OVUA</t>
  </si>
  <si>
    <t>R2AX7J603OWTJ3</t>
  </si>
  <si>
    <t>R2P5LLM3NUTV98</t>
  </si>
  <si>
    <t>R2T24WJDYF97OT</t>
  </si>
  <si>
    <t>R1H22LPZ4C01LF</t>
  </si>
  <si>
    <t>R2Q0K2ZG4X5GOR</t>
  </si>
  <si>
    <t>RMKFA51N2GL3C</t>
  </si>
  <si>
    <t>R25ABQM4CM6CPA</t>
  </si>
  <si>
    <t>R1JXDDZO9EMZD4</t>
  </si>
  <si>
    <t>R1IBNDHUOM6FD6</t>
  </si>
  <si>
    <t>R1BRNGXN1P2SNY</t>
  </si>
  <si>
    <t>R1MLFHXV5FZHKJ</t>
  </si>
  <si>
    <t>R3JDJSYI7QMMXW</t>
  </si>
  <si>
    <t>R1SO4U2YQ4QVI7</t>
  </si>
  <si>
    <t>RNKC5XGEH5NV2</t>
  </si>
  <si>
    <t>R2FZGTY0F38C1H</t>
  </si>
  <si>
    <t>R240P2TKGWDYW0</t>
  </si>
  <si>
    <t>R2I902T88OZJ4E</t>
  </si>
  <si>
    <t>RNEAQQCZW4BQR</t>
  </si>
  <si>
    <t>R3QX33JL1X0RQ2</t>
  </si>
  <si>
    <t>R190BAYCEPAT8R</t>
  </si>
  <si>
    <t>R1CCAJOU1DMY14</t>
  </si>
  <si>
    <t>R2KPPV8ZRKYJYF</t>
  </si>
  <si>
    <t>R2N5CX7I9OROMB</t>
  </si>
  <si>
    <t>RN0DQOQT1HQTW</t>
  </si>
  <si>
    <t>R6EYGLUKXGGAH</t>
  </si>
  <si>
    <t>R2F0IBB2PGO45G</t>
  </si>
  <si>
    <t>RJFI2R3H927Q</t>
  </si>
  <si>
    <t>RC7IDRI4JEBY7</t>
  </si>
  <si>
    <t>R32SRTV86GX7PE</t>
  </si>
  <si>
    <t>R280BK653XF5IU</t>
  </si>
  <si>
    <t>R1TL5WY2M25VGJ</t>
  </si>
  <si>
    <t>R2BSYUX6ABDXCI</t>
  </si>
  <si>
    <t>R3IWMYQP9WYGE1</t>
  </si>
  <si>
    <t>R3LK3T3R4O8FU7</t>
  </si>
  <si>
    <t>RGKDXCG824W5</t>
  </si>
  <si>
    <t>R32ISLP60XI7WG</t>
  </si>
  <si>
    <t>R3HCQZ8VAQXLAM</t>
  </si>
  <si>
    <t>R21NKRX5SKSE3</t>
  </si>
  <si>
    <t>R1JCAOH6CT4ZDX</t>
  </si>
  <si>
    <t>RBPCGQGUPOSY</t>
  </si>
  <si>
    <t>R23PLPS8OE8OR6</t>
  </si>
  <si>
    <t>R1YVS42PE19S0D</t>
  </si>
  <si>
    <t>R3DONAXVXXHGDY</t>
  </si>
  <si>
    <t>R6PIB7C4JS214</t>
  </si>
  <si>
    <t>R1IUZ4ZBSB7KQ2</t>
  </si>
  <si>
    <t>R2LJBGGLXY8MMO</t>
  </si>
  <si>
    <t>R2LXCMNDSZ18EC</t>
  </si>
  <si>
    <t>RTNR1AFNBXK4C</t>
  </si>
  <si>
    <t>R14X6K190U5P2</t>
  </si>
  <si>
    <t>R3W8PELKPQYYI</t>
  </si>
  <si>
    <t>R3AV7SRJJGTMF2</t>
  </si>
  <si>
    <t>R4A9Q67LKCDN3</t>
  </si>
  <si>
    <t>R3AV2JB3F2MMO3</t>
  </si>
  <si>
    <t>RI4BBDQRBX3QS</t>
  </si>
  <si>
    <t>R2N9AER7WVBMQU</t>
  </si>
  <si>
    <t>RHZ7QGZ3QY95Q</t>
  </si>
  <si>
    <t>R36IMPCVTWBT4A</t>
  </si>
  <si>
    <t>RHK81ZNE4PTND</t>
  </si>
  <si>
    <t>R1APOT5W7NCQ0K</t>
  </si>
  <si>
    <t>R2TC26RQAISV2N</t>
  </si>
  <si>
    <t>R29YF4D5Q0NB7T</t>
  </si>
  <si>
    <t>RUNNMDT7UQU00</t>
  </si>
  <si>
    <t>RU90SRND4C6NC</t>
  </si>
  <si>
    <t>R2RM3RN5D9HC4M</t>
  </si>
  <si>
    <t>RC89DCR0F7SCA</t>
  </si>
  <si>
    <t>R2KA10FTGOHQYB</t>
  </si>
  <si>
    <t>REYTAGJ74749P</t>
  </si>
  <si>
    <t>R2K1HT3L3AA6YD</t>
  </si>
  <si>
    <t>R2QPRH31E0VIXG</t>
  </si>
  <si>
    <t>RB7KRXWWEVCNK</t>
  </si>
  <si>
    <t>R21JTGL4FLUYFT</t>
  </si>
  <si>
    <t>RCYHGGNFDK4S3</t>
  </si>
  <si>
    <t>R28YJ8VEV2B2GS</t>
  </si>
  <si>
    <t>RU0EQUWAQWSU6</t>
  </si>
  <si>
    <t>R2R99SCVYQYHPL</t>
  </si>
  <si>
    <t>R7O3R0R2OR9EZ</t>
  </si>
  <si>
    <t>R1EO91IQFDEPU8</t>
  </si>
  <si>
    <t>RMYWUK6J83TM9</t>
  </si>
  <si>
    <t>R3GV3HMKR68771</t>
  </si>
  <si>
    <t>R3MB7ZUKQPAQ1C</t>
  </si>
  <si>
    <t>R1QKEORLV97GNT</t>
  </si>
  <si>
    <t>R3TCEP7588ZBZ</t>
  </si>
  <si>
    <t>R2I5P8LAU0IX8X</t>
  </si>
  <si>
    <t>R19Q8ONLFVVDNG</t>
  </si>
  <si>
    <t>RTAB1NOENZ16O</t>
  </si>
  <si>
    <t>R2088N9Y90R4IZ</t>
  </si>
  <si>
    <t>R3R8TSL66Y6E6F</t>
  </si>
  <si>
    <t>R29WIAZC4ETAX2</t>
  </si>
  <si>
    <t>R2J8KC6I69DKED</t>
  </si>
  <si>
    <t>R38F8NXSXYDTXY</t>
  </si>
  <si>
    <t>RVHJAX9LZXL81</t>
  </si>
  <si>
    <t>R2E2LEW31FG8SL</t>
  </si>
  <si>
    <t>RR4N76OXC0SFK</t>
  </si>
  <si>
    <t>R3RUZMOBCK3L6O</t>
  </si>
  <si>
    <t>RLT5ZN2J9CR4R</t>
  </si>
  <si>
    <t>RE3SOUOHD3XN5</t>
  </si>
  <si>
    <t>R1A4SOUGDN8TRQ</t>
  </si>
  <si>
    <t>R1OMQV5UFU8OAK</t>
  </si>
  <si>
    <t>R1ZKAUAWGCN68M</t>
  </si>
  <si>
    <t>R372LY89QNU1WS</t>
  </si>
  <si>
    <t>RSZSH0XP6FHXL</t>
  </si>
  <si>
    <t>R1QBFW8U0VSW9</t>
  </si>
  <si>
    <t>RCX3IHOVKD69A</t>
  </si>
  <si>
    <t>R3PESF4URSOFRC</t>
  </si>
  <si>
    <t>R15SV1BX6S6PS9</t>
  </si>
  <si>
    <t>RKV8CMWS5JH6D</t>
  </si>
  <si>
    <t>R1QIQ59JU5UE4V</t>
  </si>
  <si>
    <t>R2L12WCBQ4OCVC</t>
  </si>
  <si>
    <t>R1UF72K40NHBF1</t>
  </si>
  <si>
    <t>R9J5VXGXQDEI5</t>
  </si>
  <si>
    <t>RDU15S26VUSDV</t>
  </si>
  <si>
    <t>R3JYUNYTYNOS5E</t>
  </si>
  <si>
    <t>R281VFJGSFWPSV</t>
  </si>
  <si>
    <t>R28OJFR9T45794</t>
  </si>
  <si>
    <t>R1Q7JAGLTGSLIR</t>
  </si>
  <si>
    <t>R17RCVE0E6A6XA</t>
  </si>
  <si>
    <t>R280FE6OS8V8I4</t>
  </si>
  <si>
    <t>RMC53XMIQL6LY</t>
  </si>
  <si>
    <t>R1TL181OM5ZWSJ</t>
  </si>
  <si>
    <t>RL6IWO0F5BP3F</t>
  </si>
  <si>
    <t>R2VCXQVEFYZWR8</t>
  </si>
  <si>
    <t>R2F6HAXHI2E0QM</t>
  </si>
  <si>
    <t>R3ARFHUPI2UTDN</t>
  </si>
  <si>
    <t>R2NFBRLIKTBYX6</t>
  </si>
  <si>
    <t>R1NQQIZHCDSRL8</t>
  </si>
  <si>
    <t>RU6YHY3TNNV6U</t>
  </si>
  <si>
    <t>R2F0F9H707NNWH</t>
  </si>
  <si>
    <t>R32GR67TTDTEH</t>
  </si>
  <si>
    <t>RMA358YLCTHG2</t>
  </si>
  <si>
    <t>R31WQ6LSRGW2ZR</t>
  </si>
  <si>
    <t>R38HZUI1W51JF2</t>
  </si>
  <si>
    <t>R3ORITJ44RSH6F</t>
  </si>
  <si>
    <t>R19ZBL4YHKSF9E</t>
  </si>
  <si>
    <t>R3H95PXGDM3OFT</t>
  </si>
  <si>
    <t>R2OAZG856SPCH0</t>
  </si>
  <si>
    <t>R23KHIP7PE2TA4</t>
  </si>
  <si>
    <t>RXHZQKEGCUAY8</t>
  </si>
  <si>
    <t>R3R9NQXE7ERW69</t>
  </si>
  <si>
    <t>R31DY4L4738GNN</t>
  </si>
  <si>
    <t>R3347MGIFGCWJS</t>
  </si>
  <si>
    <t>R263YLUZGHS5XD</t>
  </si>
  <si>
    <t>R1ETYQQ9DO5CT3</t>
  </si>
  <si>
    <t>R2D2D3D80JZBY3</t>
  </si>
  <si>
    <t>RB0Q5W9URO8ZE</t>
  </si>
  <si>
    <t>R3SYQPLCIXHS1E</t>
  </si>
  <si>
    <t>RVV3VEBYM65XS</t>
  </si>
  <si>
    <t>R25CPGMH2YOEGC</t>
  </si>
  <si>
    <t>RL1N0IR94UURO</t>
  </si>
  <si>
    <t>RJDDXBOXLND1S</t>
  </si>
  <si>
    <t>R1RIAS936O3KJB</t>
  </si>
  <si>
    <t>R2HJLACK6M123R</t>
  </si>
  <si>
    <t>R37WC2OOJ7EH00</t>
  </si>
  <si>
    <t>R552K8E1PGVSB</t>
  </si>
  <si>
    <t>R243ZL6I5OCPFC</t>
  </si>
  <si>
    <t>RMRDDMYPHJVVP</t>
  </si>
  <si>
    <t>R3T10OKWTH8OE8</t>
  </si>
  <si>
    <t>RMG3T7RJ48ZLD</t>
  </si>
  <si>
    <t>R3UFE6QT0QHH7G</t>
  </si>
  <si>
    <t>R3X13NSZ9R7V8</t>
  </si>
  <si>
    <t>RDV1T7ZH0FK06</t>
  </si>
  <si>
    <t>RUQIUJ24RX540</t>
  </si>
  <si>
    <t>R3URL5J0TF2CFR</t>
  </si>
  <si>
    <t>R37JPC46NZUYM4</t>
  </si>
  <si>
    <t>R1OQKLY9Q4GY95</t>
  </si>
  <si>
    <t>R32GL6C68NHZHW</t>
  </si>
  <si>
    <t>RROVBM9HC5VHW</t>
  </si>
  <si>
    <t>RYKSWQWZ75CWA</t>
  </si>
  <si>
    <t>R1DIINFPSDUN2C</t>
  </si>
  <si>
    <t>R2YE4LXQQUWF7F</t>
  </si>
  <si>
    <t>R1ZMYNJKIPID9R</t>
  </si>
  <si>
    <t>R21HYR2IZWHCTU</t>
  </si>
  <si>
    <t>RF3YHF01ASGWA</t>
  </si>
  <si>
    <t>R10AUP1PXSZ48T</t>
  </si>
  <si>
    <t>R2BF4IQECR3SFS</t>
  </si>
  <si>
    <t>R1QSF7UGCDTRKX</t>
  </si>
  <si>
    <t>R3DE0HC1JNBC6C</t>
  </si>
  <si>
    <t>RLPLHEPRNO61J</t>
  </si>
  <si>
    <t>R3RFDGR8TPI8RK</t>
  </si>
  <si>
    <t>RAKVMHE1HIAWS</t>
  </si>
  <si>
    <t>R993RWWGJ9AOK</t>
  </si>
  <si>
    <t>RG1S054Z1LNM</t>
  </si>
  <si>
    <t>RXNSR6DWHY21T</t>
  </si>
  <si>
    <t>R2UAN2MTFP5KVM</t>
  </si>
  <si>
    <t>RVXBEXV3GDXD8</t>
  </si>
  <si>
    <t>R3NEQG8JV6357R</t>
  </si>
  <si>
    <t>R88E54B144DD0</t>
  </si>
  <si>
    <t>R3FL7Q9VYK7FX</t>
  </si>
  <si>
    <t>R179TG3O7PDRPF</t>
  </si>
  <si>
    <t>R3Q8O6PFUVQU7A</t>
  </si>
  <si>
    <t>R8AM97GFJ0FQP</t>
  </si>
  <si>
    <t>R1XSLD1GQ10QW7</t>
  </si>
  <si>
    <t>R1AN77ZWAV7W2O</t>
  </si>
  <si>
    <t>R1JOWRTOHMS9W3</t>
  </si>
  <si>
    <t>R3EH3U82O1X3NA</t>
  </si>
  <si>
    <t>RFZS8GTC3FBL5</t>
  </si>
  <si>
    <t>RPXUHUM30UTOQ</t>
  </si>
  <si>
    <t>R1AI9WFQ3G1DHX</t>
  </si>
  <si>
    <t>RW7GLU8WKBE0M</t>
  </si>
  <si>
    <t>R8JGWFB8APIP2</t>
  </si>
  <si>
    <t>R2WSL4EHLPOXQ6</t>
  </si>
  <si>
    <t>R1B73QMNM4YS1Q</t>
  </si>
  <si>
    <t>R3573XWMBZ88LW</t>
  </si>
  <si>
    <t>RYNFBD6U8G0VG</t>
  </si>
  <si>
    <t>R2NLFJL73LNWXM</t>
  </si>
  <si>
    <t>R1DOYFCE2U82WE</t>
  </si>
  <si>
    <t>ROTYDHVA4QC9L</t>
  </si>
  <si>
    <t>R314WOWD2JI7BC</t>
  </si>
  <si>
    <t>RFMW7AV5SCYI4</t>
  </si>
  <si>
    <t>R17OEBPM77XXFS</t>
  </si>
  <si>
    <t>RDXQHIOFK1PKR</t>
  </si>
  <si>
    <t>R3SVTCGHMIRBEU</t>
  </si>
  <si>
    <t>R1IZIEXJ4GIYSS</t>
  </si>
  <si>
    <t>RDUMYFY75NN95</t>
  </si>
  <si>
    <t>R2GX29CH20R2HN</t>
  </si>
  <si>
    <t>R246JQ5OCCXV4C</t>
  </si>
  <si>
    <t>R3OUB0HZCUEZBL</t>
  </si>
  <si>
    <t>R2ZYHN8QERPN3K</t>
  </si>
  <si>
    <t>RKYJMDLBEO56M</t>
  </si>
  <si>
    <t>R376767ZF0GAG9</t>
  </si>
  <si>
    <t>R34R6IMCCGAV5E</t>
  </si>
  <si>
    <t>R2JQ1CZWIUOSXX</t>
  </si>
  <si>
    <t>R30SGGX9LU3IEW</t>
  </si>
  <si>
    <t>RPP3YL70C1J1I</t>
  </si>
  <si>
    <t>R2Y8Z95B7LQZHR</t>
  </si>
  <si>
    <t>RERXVOZZDMCMH</t>
  </si>
  <si>
    <t>R34GHCVBN6M7BX</t>
  </si>
  <si>
    <t>R3OA62LXAITW86</t>
  </si>
  <si>
    <t>R3YGN1PYLTA95</t>
  </si>
  <si>
    <t>R138ITHIJ8RJ6M</t>
  </si>
  <si>
    <t>R1KZ4GHZKT2TPA</t>
  </si>
  <si>
    <t>R1SUUZASWMKX38</t>
  </si>
  <si>
    <t>R1UZWXA61RMVAG</t>
  </si>
  <si>
    <t>R1ITYM212PMU7Y</t>
  </si>
  <si>
    <t>R3GAC6LEDQRXWV</t>
  </si>
  <si>
    <t>RCD1ZRKX9XILR</t>
  </si>
  <si>
    <t>R1JOZFF0PN5PHU</t>
  </si>
  <si>
    <t>R1HFQQWKU1B7T9</t>
  </si>
  <si>
    <t>R3HPSXLWX2RSHO</t>
  </si>
  <si>
    <t>R2ZFEFLH2H6BOJ</t>
  </si>
  <si>
    <t>RGRLYUCCNW475</t>
  </si>
  <si>
    <t>R3V539LPWIH3CD</t>
  </si>
  <si>
    <t>R2XI5MDOB81641</t>
  </si>
  <si>
    <t>R22CGQQGZP9IJE</t>
  </si>
  <si>
    <t>R1UL38ZEBW713N</t>
  </si>
  <si>
    <t>R3E3VUOM7IQWIG</t>
  </si>
  <si>
    <t>RZ2N6DQS7N3YW</t>
  </si>
  <si>
    <t>R1M6LN7UHLOFD5</t>
  </si>
  <si>
    <t>RSFAK41WPQNGS</t>
  </si>
  <si>
    <t>RFTJVE897RMI1</t>
  </si>
  <si>
    <t>R5BPUDDXQP2LX</t>
  </si>
  <si>
    <t>R1RNRZ1O5EQLX2</t>
  </si>
  <si>
    <t>R2RPW3A6WAAR13</t>
  </si>
  <si>
    <t>R18A1K5678ELRR</t>
  </si>
  <si>
    <t>R3VBWUYTKOOUQ7</t>
  </si>
  <si>
    <t>R320E1OP4NVG4E</t>
  </si>
  <si>
    <t>R10EY3S2UI2CVF</t>
  </si>
  <si>
    <t>R3TWPYZY4WV9SK</t>
  </si>
  <si>
    <t>R2GYN2RG5YXY61</t>
  </si>
  <si>
    <t>R2Y6MTG252PZ9P</t>
  </si>
  <si>
    <t>R1IM78YLKWJZ1B</t>
  </si>
  <si>
    <t>R2HOIOV2PZY6Y0</t>
  </si>
  <si>
    <t>R16YJN41HAWT0T</t>
  </si>
  <si>
    <t>R3V1KGX1M84MDL</t>
  </si>
  <si>
    <t>R1MJS2XFJ5XTYU</t>
  </si>
  <si>
    <t>R1QPQWXB4IZHD9</t>
  </si>
  <si>
    <t>ROZB42OM5ZUZC</t>
  </si>
  <si>
    <t>R17BVAUSS4GAE9</t>
  </si>
  <si>
    <t>R2O4T61G3PT1SL</t>
  </si>
  <si>
    <t>R3MTH1DRIEXJ4M</t>
  </si>
  <si>
    <t>R29A6Q7HZ6EA5U</t>
  </si>
  <si>
    <t>R3TD9LHIZPOJZZ</t>
  </si>
  <si>
    <t>R2PFDWJXL0R5KK</t>
  </si>
  <si>
    <t>R1FKF3ZE0DND0Q</t>
  </si>
  <si>
    <t>R3KUJV3XYVM4Z6</t>
  </si>
  <si>
    <t>RD8XDFHPQTF6M</t>
  </si>
  <si>
    <t>R2JZWY45ZK4FS3</t>
  </si>
  <si>
    <t>R29AV9WKFL78NP</t>
  </si>
  <si>
    <t>RWFBNIYQTMW4A</t>
  </si>
  <si>
    <t>R11CTFK86N4XV0</t>
  </si>
  <si>
    <t>R2KD2NV6SEZGHN</t>
  </si>
  <si>
    <t>R3DPGVFQ8PV47O</t>
  </si>
  <si>
    <t>RBQ1DML3XWOLI</t>
  </si>
  <si>
    <t>R1JRJHAW9JYVQ5</t>
  </si>
  <si>
    <t>R3Q5M78JBLPTF5</t>
  </si>
  <si>
    <t>R1OW9TWGTIS29M</t>
  </si>
  <si>
    <t>R2X2WOP22DNGDV</t>
  </si>
  <si>
    <t>R2M132CK318U3F</t>
  </si>
  <si>
    <t>R3SCT96D2225LJ</t>
  </si>
  <si>
    <t>R368748X71CS6N</t>
  </si>
  <si>
    <t>R2986V8U04JEIG</t>
  </si>
  <si>
    <t>R167KSSEHI9SV</t>
  </si>
  <si>
    <t>R2UI7KAL0FX21X</t>
  </si>
  <si>
    <t>RMAC0LO0EDHO9</t>
  </si>
  <si>
    <t>R1UZCDEE5WMPNY</t>
  </si>
  <si>
    <t>R35RTKDU6GUF5G</t>
  </si>
  <si>
    <t>R1WHY9P0NTWTUZ</t>
  </si>
  <si>
    <t>R2Z12TXTO619EK</t>
  </si>
  <si>
    <t>R38I9UZZJQWPZL</t>
  </si>
  <si>
    <t>R1S5FKLP0IY3KE</t>
  </si>
  <si>
    <t>R32Q73104YVTTE</t>
  </si>
  <si>
    <t>R2GZHWNGVMBJFG</t>
  </si>
  <si>
    <t>R3L27H7N1WH5BG</t>
  </si>
  <si>
    <t>R200QONLM29B4B</t>
  </si>
  <si>
    <t>RSGSF2Y8TNWD0</t>
  </si>
  <si>
    <t>R2WCFFUYEJ2QLS</t>
  </si>
  <si>
    <t>RNJ6P4996W6TH</t>
  </si>
  <si>
    <t>R21MEVVJ4JZS79</t>
  </si>
  <si>
    <t>R9RZUDWJS5AWT</t>
  </si>
  <si>
    <t>R2UVKVQN13D4BP</t>
  </si>
  <si>
    <t>ROIDOHU6ZPBY6</t>
  </si>
  <si>
    <t>RVYETD2GBOPL1</t>
  </si>
  <si>
    <t>R35DGGWKAGGN7H</t>
  </si>
  <si>
    <t>R2NH2WT3ZLS63K</t>
  </si>
  <si>
    <t>R29HIGIR59F1T6</t>
  </si>
  <si>
    <t>R2G5PWMPUJRZK5</t>
  </si>
  <si>
    <t>R3LMAD40N5XICA</t>
  </si>
  <si>
    <t>R3M6NH8U0C7JBM</t>
  </si>
  <si>
    <t>R32DO8SLNF2JSA</t>
  </si>
  <si>
    <t>R3U0NCD7XO2KX4</t>
  </si>
  <si>
    <t>R3A34J0QMEWYPJ</t>
  </si>
  <si>
    <t>R3P9E303DFLLWO</t>
  </si>
  <si>
    <t>R18Z15U25MM9WZ</t>
  </si>
  <si>
    <t>R1A9K53T8ZSX14</t>
  </si>
  <si>
    <t>R1TS0MH0S4ZXZP</t>
  </si>
  <si>
    <t>R8P1LH1QES7X5</t>
  </si>
  <si>
    <t>R3P0F39HVQX1F2</t>
  </si>
  <si>
    <t>R1F4WX53SB8ZKQ</t>
  </si>
  <si>
    <t>RU9DOPO6AYDMQ</t>
  </si>
  <si>
    <t>R8GI3QXXT6HDE</t>
  </si>
  <si>
    <t>R14LR72Y74A8AE</t>
  </si>
  <si>
    <t>R146T7C5DJS2HC</t>
  </si>
  <si>
    <t>RAZSYIJNF6OTY</t>
  </si>
  <si>
    <t>R4YUH7EZ5DB9C</t>
  </si>
  <si>
    <t>R1CIOU739KNQAX</t>
  </si>
  <si>
    <t>R2KCDNY1S0C382</t>
  </si>
  <si>
    <t>RCMGM5B1EHGHZ</t>
  </si>
  <si>
    <t>R2IIIEMH4MYPA3</t>
  </si>
  <si>
    <t>RM0CKWZYGTO62</t>
  </si>
  <si>
    <t>R27N3CJ0NTDZZ2</t>
  </si>
  <si>
    <t>RBNBAX3RV9RPS</t>
  </si>
  <si>
    <t>R1DID47Y3SOM8N</t>
  </si>
  <si>
    <t>RDR64CJXIU14Q</t>
  </si>
  <si>
    <t>R35FYRYXQJUQKR</t>
  </si>
  <si>
    <t>R2ICWHHEJJKM14</t>
  </si>
  <si>
    <t>R27C6A2VQ1DCPT</t>
  </si>
  <si>
    <t>R3IUDCLTBUPUIQ</t>
  </si>
  <si>
    <t>R3VFX06LEJWEGM</t>
  </si>
  <si>
    <t>R3KYBU80FW4GW4</t>
  </si>
  <si>
    <t>ROG35PUVPRISM</t>
  </si>
  <si>
    <t>RHMZ3T3WZDDMY</t>
  </si>
  <si>
    <t>R1XMM783W6HJM9</t>
  </si>
  <si>
    <t>R16YT7DTQMBX3D</t>
  </si>
  <si>
    <t>R3S2TJNZAZMVLI</t>
  </si>
  <si>
    <t>R385Q4NWD7KZ02</t>
  </si>
  <si>
    <t>R15GMMIQGLF7KU</t>
  </si>
  <si>
    <t>R2ITKFEBWVWQGC</t>
  </si>
  <si>
    <t>R2ON03LZDME2KG</t>
  </si>
  <si>
    <t>R3GEWALK7AZ64O</t>
  </si>
  <si>
    <t>R277DIP6RNNLR7</t>
  </si>
  <si>
    <t>RH39YOGKX760V</t>
  </si>
  <si>
    <t>R2W2Q565AZ4296</t>
  </si>
  <si>
    <t>RFY606NHN2Z3N</t>
  </si>
  <si>
    <t>R1KL1PIXVKYROE</t>
  </si>
  <si>
    <t>R37KB1BSN1FO5Q</t>
  </si>
  <si>
    <t>R1DVAMEM902WBM</t>
  </si>
  <si>
    <t>R1R4DU6U8Z5A9C</t>
  </si>
  <si>
    <t>R3R2TJZ3XDR2N9</t>
  </si>
  <si>
    <t>RFCKXSEJOQX6W</t>
  </si>
  <si>
    <t>R1Q6MS7EA3RQY5</t>
  </si>
  <si>
    <t>R3JZS3OD2HDHCY</t>
  </si>
  <si>
    <t>R29RVFGNYHN850</t>
  </si>
  <si>
    <t>RO3Q0361RMHT8</t>
  </si>
  <si>
    <t>RNDYBQHMT47QL</t>
  </si>
  <si>
    <t>R279Z47TD2BTW0</t>
  </si>
  <si>
    <t>R1KIQPBI7LXLZY</t>
  </si>
  <si>
    <t>R18R9LYERVQDHJ</t>
  </si>
  <si>
    <t>R1ESPXIP4APAI5</t>
  </si>
  <si>
    <t>R1O99FX1SFVXWL</t>
  </si>
  <si>
    <t>R2WZLXK8360X7Y</t>
  </si>
  <si>
    <t>R34GKFJOAIA0ZM</t>
  </si>
  <si>
    <t>R21T7HG6Q62LKN</t>
  </si>
  <si>
    <t>R2UXMZPMNM3JGP</t>
  </si>
  <si>
    <t>R3FRIGI0KXGVOD</t>
  </si>
  <si>
    <t>R1ZNM3HOV64QED</t>
  </si>
  <si>
    <t>R21SPI0C2CAAWN</t>
  </si>
  <si>
    <t>R1HSU2YSMNNHKF</t>
  </si>
  <si>
    <t>RYX7V566YA4IQ</t>
  </si>
  <si>
    <t>RR0XZNLNGQQUU</t>
  </si>
  <si>
    <t>ROZ7GLYC4255J</t>
  </si>
  <si>
    <t>R39BNXWIK6E894</t>
  </si>
  <si>
    <t>RO5MNH2EETV7Y</t>
  </si>
  <si>
    <t>RQESDHNQG4JEE</t>
  </si>
  <si>
    <t>R1ARLE60GL6DTT</t>
  </si>
  <si>
    <t>R39SJDQ1BMFLRZ</t>
  </si>
  <si>
    <t>R74664PDS2LKO</t>
  </si>
  <si>
    <t>RG9KNQN3E5K2O</t>
  </si>
  <si>
    <t>R3QKEI2SGY9HHY</t>
  </si>
  <si>
    <t>R2R5MGEDVA55JE</t>
  </si>
  <si>
    <t>R2AU8713HTPVYG</t>
  </si>
  <si>
    <t>RJ05T5WBN8SDA</t>
  </si>
  <si>
    <t>RQELQR0TU48E</t>
  </si>
  <si>
    <t>RDXWINVIMDE9W</t>
  </si>
  <si>
    <t>R3PFU7N4OQCZ68</t>
  </si>
  <si>
    <t>R205BUIEOZSB27</t>
  </si>
  <si>
    <t>R3KAOEMO5MHN5A</t>
  </si>
  <si>
    <t>R1DD7V7FUTYL3H</t>
  </si>
  <si>
    <t>R5IQN4CBEDBAH</t>
  </si>
  <si>
    <t>R1H10C8T2140MN</t>
  </si>
  <si>
    <t>R1GE3ZFKDOX0KC</t>
  </si>
  <si>
    <t>R3VTBRIS9BCUR4</t>
  </si>
  <si>
    <t>R3EH023Z1ERZZB</t>
  </si>
  <si>
    <t>R1TTVJ336C14LC</t>
  </si>
  <si>
    <t>R327QF3X1RB0MK</t>
  </si>
  <si>
    <t>R2HRVWXBERG050</t>
  </si>
  <si>
    <t>R30OSVBH5LSPGK</t>
  </si>
  <si>
    <t>RLX900TDISJGG</t>
  </si>
  <si>
    <t>RG1W93HZ0LNQX</t>
  </si>
  <si>
    <t>R86A6O666WPGN</t>
  </si>
  <si>
    <t>R1DHC6KSI9M5AM</t>
  </si>
  <si>
    <t>R1BLYOBTCRQS4K</t>
  </si>
  <si>
    <t>R1VVLMK1TC1KVO</t>
  </si>
  <si>
    <t>R1FU65T3QMAHXJ</t>
  </si>
  <si>
    <t>R2CXQLO9ZQRV83</t>
  </si>
  <si>
    <t>R39X6B5DPGVQLW</t>
  </si>
  <si>
    <t>R1TXSJNPJK3GGM</t>
  </si>
  <si>
    <t>R2NOAG9D9PY1MD</t>
  </si>
  <si>
    <t>R10D7UXTTY2ZIC</t>
  </si>
  <si>
    <t>R1IW3BMCWR5WKN</t>
  </si>
  <si>
    <t>R21W2URYUFT12Q</t>
  </si>
  <si>
    <t>R24L6D938JXIVA</t>
  </si>
  <si>
    <t>R3W2R17WXI3T8</t>
  </si>
  <si>
    <t>R2P109ABFQR9L1</t>
  </si>
  <si>
    <t>R18GKO5TQO1PXL</t>
  </si>
  <si>
    <t>R79MJI0BFQHB3</t>
  </si>
  <si>
    <t>R2YBSTEQSU2URL</t>
  </si>
  <si>
    <t>R2MQ8OBLUYQBDI</t>
  </si>
  <si>
    <t>R2RLW3M6VML3F7</t>
  </si>
  <si>
    <t>R1JVBADF2L2AG5</t>
  </si>
  <si>
    <t>R2YP2T8VIP3UG2</t>
  </si>
  <si>
    <t>R14ZZJQPCODG9I</t>
  </si>
  <si>
    <t>R1K7B181E6KQQ3</t>
  </si>
  <si>
    <t>R21KENPQN42DEW</t>
  </si>
  <si>
    <t>R1OKF4SQ0N13U2</t>
  </si>
  <si>
    <t>R1HD4L4O8FYBVJ</t>
  </si>
  <si>
    <t>R1DSP7AK9O1EG0</t>
  </si>
  <si>
    <t>R3F6O9LJWF9UGP</t>
  </si>
  <si>
    <t>R1WGQ33LIJEOSH</t>
  </si>
  <si>
    <t>R3NQC64D2P7Q16</t>
  </si>
  <si>
    <t>R1H44VOQWJQYKK</t>
  </si>
  <si>
    <t>RVLTVX5PB83WB</t>
  </si>
  <si>
    <t>R372RHOH38PJ9W</t>
  </si>
  <si>
    <t>RPVB28C2TPEDX</t>
  </si>
  <si>
    <t>R2K5ME2J0C1A30</t>
  </si>
  <si>
    <t>R15G6PDX7J8A9A</t>
  </si>
  <si>
    <t>R2Q84ODLPM7DG9</t>
  </si>
  <si>
    <t>R4UWGPOL1PSZZ</t>
  </si>
  <si>
    <t>R2U04XI700Y4ST</t>
  </si>
  <si>
    <t>R2EMG0GIWX7GP5</t>
  </si>
  <si>
    <t>R1W5S1B40S9QFL</t>
  </si>
  <si>
    <t>R2NR09K7JPREX9</t>
  </si>
  <si>
    <t>R1BVHMQAEEK6Q0</t>
  </si>
  <si>
    <t>R3JLTEYMK907F2</t>
  </si>
  <si>
    <t>RXAU989TJMDX6</t>
  </si>
  <si>
    <t>R2OBL8DBUTV157</t>
  </si>
  <si>
    <t>R2UVZEGX2NS1NM</t>
  </si>
  <si>
    <t>R2V19QOE8UAL56</t>
  </si>
  <si>
    <t>R3KPGU547U3K7Q</t>
  </si>
  <si>
    <t>R3B3CTTI0JEW3W</t>
  </si>
  <si>
    <t>R2H3P9OSLWFRSE</t>
  </si>
  <si>
    <t>R3CEV91R65AZLH</t>
  </si>
  <si>
    <t>RO567V8MWM1JK</t>
  </si>
  <si>
    <t>R11UZ87O5WB63U</t>
  </si>
  <si>
    <t>R2FG5ZQ7455JA9</t>
  </si>
  <si>
    <t>R3E79I7H5JT248</t>
  </si>
  <si>
    <t>R27NGUPGDT5O90</t>
  </si>
  <si>
    <t>R2GIXW3HN4LKA4</t>
  </si>
  <si>
    <t>R12ESRILVR6D2C</t>
  </si>
  <si>
    <t>R1TJWF170RZB5I</t>
  </si>
  <si>
    <t>R3K70V1SGG8WZ6</t>
  </si>
  <si>
    <t>RA1RQZLLULLS</t>
  </si>
  <si>
    <t>R127S7ET7LEPPH</t>
  </si>
  <si>
    <t>RDFTXU0U50TS</t>
  </si>
  <si>
    <t>R1DU2WDA81XR8N</t>
  </si>
  <si>
    <t>RBS3MOLNUR0IS</t>
  </si>
  <si>
    <t>R2GAKVFK8VGD8L</t>
  </si>
  <si>
    <t>R2G24JXNCEDY5G</t>
  </si>
  <si>
    <t>R15Y41S549H84B</t>
  </si>
  <si>
    <t>R1GY383SEEC577</t>
  </si>
  <si>
    <t>RPF6BQZ9ZGOD7</t>
  </si>
  <si>
    <t>RAQPY2NRM7G4U</t>
  </si>
  <si>
    <t>R22USVU70E2UD0</t>
  </si>
  <si>
    <t>RLKRRQI8IIBB2</t>
  </si>
  <si>
    <t>R1BTMJ9YWSTHY5</t>
  </si>
  <si>
    <t>R19OH78FQO2VN0</t>
  </si>
  <si>
    <t>R2N1VHAAGIDIMT</t>
  </si>
  <si>
    <t>R1J0541W0XS1ER</t>
  </si>
  <si>
    <t>R1O343U978W7T3</t>
  </si>
  <si>
    <t>RTT7TYSICUSK7</t>
  </si>
  <si>
    <t>RNJ28HCJAVS7P</t>
  </si>
  <si>
    <t>R65UG8VBWZ9FO</t>
  </si>
  <si>
    <t>R1NYFIH8430TSL</t>
  </si>
  <si>
    <t>R2XETJ09ENS8YK</t>
  </si>
  <si>
    <t>RZ2ITHHJJCWZS</t>
  </si>
  <si>
    <t>R9L25UA45NALQ</t>
  </si>
  <si>
    <t>RN4RJMHA6Z17Z</t>
  </si>
  <si>
    <t>R27O0FPVNG63DK</t>
  </si>
  <si>
    <t>R1O1OR760KAMN2</t>
  </si>
  <si>
    <t>R1KHM1E2FS5LHX</t>
  </si>
  <si>
    <t>R2EDFZCXSNQL9Q</t>
  </si>
  <si>
    <t>RWOZF184HDN45</t>
  </si>
  <si>
    <t>R2S27KPO0VKWWA</t>
  </si>
  <si>
    <t>R6NCDUG0BJSA9</t>
  </si>
  <si>
    <t>R2IMGTYKPMXP4N</t>
  </si>
  <si>
    <t>R2LP7PV1I0Z1V0</t>
  </si>
  <si>
    <t>R33UGZXCUN1PDT</t>
  </si>
  <si>
    <t>RH2ODFAELL6ID</t>
  </si>
  <si>
    <t>R1LSVKDGASJ3ZX</t>
  </si>
  <si>
    <t>R14FNF4GQL91JN</t>
  </si>
  <si>
    <t>R2YT02USWR83PT</t>
  </si>
  <si>
    <t>R81KUPKOTEI6J</t>
  </si>
  <si>
    <t>R2PFNGIRCB6KB1</t>
  </si>
  <si>
    <t>R3HOQIZQ2Y2P1E</t>
  </si>
  <si>
    <t>RSMINHFUL02QE</t>
  </si>
  <si>
    <t>RECSJ6GYWXJWE</t>
  </si>
  <si>
    <t>R2M39R5NO51DBK</t>
  </si>
  <si>
    <t>R1IKAF2X8JVXQS</t>
  </si>
  <si>
    <t>R3D1X15POHDHKU</t>
  </si>
  <si>
    <t>R1OKIDKNCYKZFS</t>
  </si>
  <si>
    <t>R1KN9SD017A7RE</t>
  </si>
  <si>
    <t>R3CEOM0J1JBDOT</t>
  </si>
  <si>
    <t>R1AEDQ9CAI6XXW</t>
  </si>
  <si>
    <t>R2XIO0KMHIEO1F</t>
  </si>
  <si>
    <t>RFVSFZCU692EX</t>
  </si>
  <si>
    <t>R3A5RFPX4FKUDV</t>
  </si>
  <si>
    <t>R3M6T8MOF5GD27</t>
  </si>
  <si>
    <t>R19Y9YVBF318KF</t>
  </si>
  <si>
    <t>R1FV12XCLPA07M</t>
  </si>
  <si>
    <t>RR4FYBIUQQF0S</t>
  </si>
  <si>
    <t>R3IGJPGKZS06NZ</t>
  </si>
  <si>
    <t>R33OLTLASD1YIK</t>
  </si>
  <si>
    <t>R27G7C06S1UGAV</t>
  </si>
  <si>
    <t>R10P8JU3ISASFZ</t>
  </si>
  <si>
    <t>R3QOZ26RJV3Y3Q</t>
  </si>
  <si>
    <t>RVAOC66XONJBJ</t>
  </si>
  <si>
    <t>R27XB7WNFY9NJ3</t>
  </si>
  <si>
    <t>R24HCMD10NT57S</t>
  </si>
  <si>
    <t>R2QOX3VCM8T6PV</t>
  </si>
  <si>
    <t>RPYQIR3334L89</t>
  </si>
  <si>
    <t>R2IRKJDUONHPDR</t>
  </si>
  <si>
    <t>R1R7YLZ1PZNMYX</t>
  </si>
  <si>
    <t>R2KZ1KIWHCSP7U</t>
  </si>
  <si>
    <t>R5ZTYD2K563IC</t>
  </si>
  <si>
    <t>R327DMIJNSD3TN</t>
  </si>
  <si>
    <t>R3EQVJIFUGXWDC</t>
  </si>
  <si>
    <t>R13VHF78WR3N1Z</t>
  </si>
  <si>
    <t>R342QNGEZ7OI7F</t>
  </si>
  <si>
    <t>R2ZL6XILY5JIM6</t>
  </si>
  <si>
    <t>R19THHR4XUW2L5</t>
  </si>
  <si>
    <t>R2Q8B6C09UY2KT</t>
  </si>
  <si>
    <t>RS9KLTRCAL9W0</t>
  </si>
  <si>
    <t>R1Z1D54NCQ2XXA</t>
  </si>
  <si>
    <t>R3OGYQ4D7SLX6</t>
  </si>
  <si>
    <t>RBPM3YRVWMMMK</t>
  </si>
  <si>
    <t>RVY7BZCJPHJZU</t>
  </si>
  <si>
    <t>R3KXHKIGWPT7IS</t>
  </si>
  <si>
    <t>R1K28XXUFE3XNT</t>
  </si>
  <si>
    <t>R23K3XEJA3V8XG</t>
  </si>
  <si>
    <t>RTILNKKZAV4WT</t>
  </si>
  <si>
    <t>R2Z92RDSJM71FU</t>
  </si>
  <si>
    <t>R27B01SC9QAZKK</t>
  </si>
  <si>
    <t>R1PCNR9B02HU9B</t>
  </si>
  <si>
    <t>R2VVVYOKKK8OZA</t>
  </si>
  <si>
    <t>R334FKVINA14QI</t>
  </si>
  <si>
    <t>R3B8A6JCBLRUGC</t>
  </si>
  <si>
    <t>R3GI30K6SI7HQR</t>
  </si>
  <si>
    <t>R26WYNQ8661K6</t>
  </si>
  <si>
    <t>R36HQ7DOFZO43R</t>
  </si>
  <si>
    <t>RV24IG0ESY0QQ</t>
  </si>
  <si>
    <t>RT6Q1RSJWHH0A</t>
  </si>
  <si>
    <t>RI1QYUZU94RKT</t>
  </si>
  <si>
    <t>R16FKQNXTMPBRV</t>
  </si>
  <si>
    <t>R1RBGFBH1U37L</t>
  </si>
  <si>
    <t>RJGJ2HUWX9GSC</t>
  </si>
  <si>
    <t>R3PY9TXJSQ085F</t>
  </si>
  <si>
    <t>R3N0OO6FHZAE2I</t>
  </si>
  <si>
    <t>R1BJTSW0Q3XBG2</t>
  </si>
  <si>
    <t>R3LXL9MYPDNLQU</t>
  </si>
  <si>
    <t>R1EMA2HNG6WLD0</t>
  </si>
  <si>
    <t>RTH4IIS0NEMZB</t>
  </si>
  <si>
    <t>R1PBGQY0ZXI2DD</t>
  </si>
  <si>
    <t>RSK7Z8ESBQEUX</t>
  </si>
  <si>
    <t>R3DV0SKGPJHAU2</t>
  </si>
  <si>
    <t>R3NZXJDYJSIGBU</t>
  </si>
  <si>
    <t>RYPL17AT0RDI1</t>
  </si>
  <si>
    <t>RQOF3LTV1XO6K</t>
  </si>
  <si>
    <t>R169DI8KX4KIS0</t>
  </si>
  <si>
    <t>R1T86QSHNGWS2</t>
  </si>
  <si>
    <t>R3Q7KHGMYL8KPE</t>
  </si>
  <si>
    <t>R22FND348KV4I0</t>
  </si>
  <si>
    <t>R1IQL0D1Z5I492</t>
  </si>
  <si>
    <t>R3PEJ703N4DY56</t>
  </si>
  <si>
    <t>R2T39I2ZEKM9PL</t>
  </si>
  <si>
    <t>R1ZBMWBRCRX6M1</t>
  </si>
  <si>
    <t>R14ROZ9SPSVA1C</t>
  </si>
  <si>
    <t>R1DM63YLI499R0</t>
  </si>
  <si>
    <t>R35NUHSRXCQ4I6</t>
  </si>
  <si>
    <t>R1Q3L7BERE4C6</t>
  </si>
  <si>
    <t>R1334GMRXCJFLO</t>
  </si>
  <si>
    <t>R1ZN9HBT8L7C6Z</t>
  </si>
  <si>
    <t>R17R471IR13JMO</t>
  </si>
  <si>
    <t>R13T7I5DKQIXSA</t>
  </si>
  <si>
    <t>R9YYIK65OU16I</t>
  </si>
  <si>
    <t>R1FB9GYR8LJQBN</t>
  </si>
  <si>
    <t>R2W5WP4N12ADZW</t>
  </si>
  <si>
    <t>R12UGEM1FH0OC6</t>
  </si>
  <si>
    <t>R171KJ25LHOUKY</t>
  </si>
  <si>
    <t>R22VVPUG7BPY0Z</t>
  </si>
  <si>
    <t>RI4YLH4V4IERV</t>
  </si>
  <si>
    <t>R2THKSNJBC1AYW</t>
  </si>
  <si>
    <t>R17K7CV4XKY9NU</t>
  </si>
  <si>
    <t>RZHKJKK72JDBZ</t>
  </si>
  <si>
    <t>R3GR6V9CYLXCTA</t>
  </si>
  <si>
    <t>R2GO7U6SPLE8AJ</t>
  </si>
  <si>
    <t>R2DJXMAU9UMPGI</t>
  </si>
  <si>
    <t>R2FIRLO44T48YT</t>
  </si>
  <si>
    <t>R1C2TSG7V4E6OO</t>
  </si>
  <si>
    <t>R1EMLFPYSZQRV0</t>
  </si>
  <si>
    <t>R2013OLVZQH22B</t>
  </si>
  <si>
    <t>R2EG8VXH3ETPXA</t>
  </si>
  <si>
    <t>R3ETNI6781FL2R</t>
  </si>
  <si>
    <t>R2IN91D1WT43AK</t>
  </si>
  <si>
    <t>R38K3MLJGM9L27</t>
  </si>
  <si>
    <t>R2LI9FD8CQQOMA</t>
  </si>
  <si>
    <t>R1B2ONGGAFTI9D</t>
  </si>
  <si>
    <t>R1R2O42N4O1S1A</t>
  </si>
  <si>
    <t>R13I84OJ7E8OJA</t>
  </si>
  <si>
    <t>RA9R916JUUZ4K</t>
  </si>
  <si>
    <t>R16HBPHELGF3G</t>
  </si>
  <si>
    <t>R3C70FWNMP46X2</t>
  </si>
  <si>
    <t>R2UM0LYKW0KF6N</t>
  </si>
  <si>
    <t>R1N337GWNU3IOM</t>
  </si>
  <si>
    <t>R2HY811H3E3G6S</t>
  </si>
  <si>
    <t>R1CCZJGV16UVNI</t>
  </si>
  <si>
    <t>R3FO0KZP6V25Z0</t>
  </si>
  <si>
    <t>R1DPAVSP4Y3AGN</t>
  </si>
  <si>
    <t>RK6FONHRBSSFI</t>
  </si>
  <si>
    <t>RH6J3MDX33HMA</t>
  </si>
  <si>
    <t>RPGDFO3VRQZ0S</t>
  </si>
  <si>
    <t>R3RMJEG2M36L3R</t>
  </si>
  <si>
    <t>R3EFB0EG66OLOX</t>
  </si>
  <si>
    <t>RIND9MF93GBO0</t>
  </si>
  <si>
    <t>R38ISD2RSB4M70</t>
  </si>
  <si>
    <t>R3BS8IFOXK1DNW</t>
  </si>
  <si>
    <t>R30SI7ZT69PI47</t>
  </si>
  <si>
    <t>R3FQSJP7H5PAIP</t>
  </si>
  <si>
    <t>R2ZPNHBNB2GKBC</t>
  </si>
  <si>
    <t>R25DZIBJHUFV07</t>
  </si>
  <si>
    <t>RN8Y9B2XGVMGI</t>
  </si>
  <si>
    <t>R2HRBMPLK36A97</t>
  </si>
  <si>
    <t>R2IXY6WFD01C5L</t>
  </si>
  <si>
    <t>R24C42XCBRZQ3U</t>
  </si>
  <si>
    <t>R353E48ZIM1PQV</t>
  </si>
  <si>
    <t>R189724SD6LLWF</t>
  </si>
  <si>
    <t>RNNWCGXGPM79N</t>
  </si>
  <si>
    <t>R16DNFM9D0S57B</t>
  </si>
  <si>
    <t>R1XLQ3KU8NRG4P</t>
  </si>
  <si>
    <t>RGVJ5KUUNIU77</t>
  </si>
  <si>
    <t>R3FD9YGKRHM8LY</t>
  </si>
  <si>
    <t>R2UNQBX57IZ6IJ</t>
  </si>
  <si>
    <t>R18R5BIYTIVOX3</t>
  </si>
  <si>
    <t>R16IEFUYCP8OE0</t>
  </si>
  <si>
    <t>R2M04XPGQM0UGX</t>
  </si>
  <si>
    <t>RYGVFM9ORV4JJ</t>
  </si>
  <si>
    <t>R2I9AG0WA9VOAX</t>
  </si>
  <si>
    <t>R2AZI4X0RQO5R5</t>
  </si>
  <si>
    <t>R2UI2FZ90PJYJB</t>
  </si>
  <si>
    <t>R3FA7TC0VM1UY6</t>
  </si>
  <si>
    <t>RUQZXIY1KFXLC</t>
  </si>
  <si>
    <t>R13E9T5RVFB29Z</t>
  </si>
  <si>
    <t>R14I4FF21R2OZG</t>
  </si>
  <si>
    <t>R1ELYUWQAI1L3E</t>
  </si>
  <si>
    <t>R1OSGTXB5R9DNV</t>
  </si>
  <si>
    <t>R3LBIVLOABUIHD</t>
  </si>
  <si>
    <t>R295X3QEGA7NS9</t>
  </si>
  <si>
    <t>R2EHU8YIKILQCE</t>
  </si>
  <si>
    <t>R2A5PNPNHKQH5X</t>
  </si>
  <si>
    <t>R324Z6DBVNDHWF</t>
  </si>
  <si>
    <t>R3T3W32BSFI2C3</t>
  </si>
  <si>
    <t>RC8Q07HVOX1M1</t>
  </si>
  <si>
    <t>RGC8KIMM1CE9L</t>
  </si>
  <si>
    <t>R16X8MLVQ82IY8</t>
  </si>
  <si>
    <t>R2Q9RZ8N8CWTJU</t>
  </si>
  <si>
    <t>R1LEUKJKGS4LB3</t>
  </si>
  <si>
    <t>RHI91TJRIR95F</t>
  </si>
  <si>
    <t>R2VC88TGIJ2M4Q</t>
  </si>
  <si>
    <t>RSVPGFXI871XS</t>
  </si>
  <si>
    <t>R22R9U3IN4DIN1</t>
  </si>
  <si>
    <t>R1LEGNMFUU1PIG</t>
  </si>
  <si>
    <t>RFVNS7HLYCWLS</t>
  </si>
  <si>
    <t>R1YW7MKK4NW4V9</t>
  </si>
  <si>
    <t>R1DWLT7YCZATFU</t>
  </si>
  <si>
    <t>R1K3LZVZXMPW97</t>
  </si>
  <si>
    <t>R2O0B1GRCH3RY3</t>
  </si>
  <si>
    <t>RXDVRYTKOH8TS</t>
  </si>
  <si>
    <t>R10POPC8HU427E</t>
  </si>
  <si>
    <t>RYTDQJJGF8IM0</t>
  </si>
  <si>
    <t>R2XI10VMIMTZIC</t>
  </si>
  <si>
    <t>RQ3MM50LGXL1Z</t>
  </si>
  <si>
    <t>R1LP3M16YU1CM</t>
  </si>
  <si>
    <t>R3TEYFY6989IR4</t>
  </si>
  <si>
    <t>R24KWB99TGKC9M</t>
  </si>
  <si>
    <t>R2SCV76D1JUV6L</t>
  </si>
  <si>
    <t>RUCGD37GEB0KN</t>
  </si>
  <si>
    <t>R31MJTM38BI4DT</t>
  </si>
  <si>
    <t>RI02F8V2VWZ0P</t>
  </si>
  <si>
    <t>RDC47YGUQAJF0</t>
  </si>
  <si>
    <t>R1S44OPPSOZH8F</t>
  </si>
  <si>
    <t>RK6BDZJW30UE1</t>
  </si>
  <si>
    <t>R10J6JPDPTB5ED</t>
  </si>
  <si>
    <t>R2H0C10WNGAU00</t>
  </si>
  <si>
    <t>R1DQZ8A8C7WBD8</t>
  </si>
  <si>
    <t>R2XFD3J4A5TGZF</t>
  </si>
  <si>
    <t>RX5FGOO2VEM95</t>
  </si>
  <si>
    <t>R1TUD04IXLDRMV</t>
  </si>
  <si>
    <t>R1P01YOSWKVLQ3</t>
  </si>
  <si>
    <t>RPMIFU0S3U0CG</t>
  </si>
  <si>
    <t>RRAGFU9E9MAU7</t>
  </si>
  <si>
    <t>RH31TSS0MO3KW</t>
  </si>
  <si>
    <t>R3MB6685PDKUZK</t>
  </si>
  <si>
    <t>R2WRYLQ71K8KZS</t>
  </si>
  <si>
    <t>R2ILB8NGFLKSM1</t>
  </si>
  <si>
    <t>R1979FXJSU8GAN</t>
  </si>
  <si>
    <t>R2Q6SATG4MFI5J</t>
  </si>
  <si>
    <t>R3D8ZZR5A7F41R</t>
  </si>
  <si>
    <t>R1OUF0QLKOUA1Z</t>
  </si>
  <si>
    <t>R2BM7P8CHR65XC</t>
  </si>
  <si>
    <t>R188GMUPS02IZE</t>
  </si>
  <si>
    <t>R1CZUTGXQ7ZX2T</t>
  </si>
  <si>
    <t>R2D6O5GY374HUI</t>
  </si>
  <si>
    <t>R3MEVKMG43JO84</t>
  </si>
  <si>
    <t>R2FKWWTI7HS55I</t>
  </si>
  <si>
    <t>R34CIRAX73RLH1</t>
  </si>
  <si>
    <t>R2SE99RILYNSN9</t>
  </si>
  <si>
    <t>R33H1PAT91Y88G</t>
  </si>
  <si>
    <t>R1L2Q95DMEF1SY</t>
  </si>
  <si>
    <t>R1LQ6NZSPIU0AF</t>
  </si>
  <si>
    <t>R17S7B0QSFHJTC</t>
  </si>
  <si>
    <t>R3SJIFJH77JC1O</t>
  </si>
  <si>
    <t>R2G9JVE83IVFIQ</t>
  </si>
  <si>
    <t>RASLSCV353KFB</t>
  </si>
  <si>
    <t>R1R27B4L8L4Z6X</t>
  </si>
  <si>
    <t>R38JPE2GDTIFL2</t>
  </si>
  <si>
    <t>RMSETHYGGA4P7</t>
  </si>
  <si>
    <t>RGLM8T8GTSTYH</t>
  </si>
  <si>
    <t>R30QSC12YCL842</t>
  </si>
  <si>
    <t>R2HBGO0MHSNQ7B</t>
  </si>
  <si>
    <t>R1GDKJE36JWPX7</t>
  </si>
  <si>
    <t>R1P99UNR6WTZP4</t>
  </si>
  <si>
    <t>R3NSZO31F0V6QS</t>
  </si>
  <si>
    <t>R3CEN8FE65WD8V</t>
  </si>
  <si>
    <t>R3NULWNYG5BD4E</t>
  </si>
  <si>
    <t>R3JBAT4PI4PLO0</t>
  </si>
  <si>
    <t>R3PJIYCNWQ8Y2L</t>
  </si>
  <si>
    <t>RWBQ359RY77PV</t>
  </si>
  <si>
    <t>R1JDR1FHLPPOX7</t>
  </si>
  <si>
    <t>RAA54PH39YEPK</t>
  </si>
  <si>
    <t>RCMMD8QLTRHS3</t>
  </si>
  <si>
    <t>RPVSPK4695JRQ</t>
  </si>
  <si>
    <t>R3BYL6OMCFQ6H4</t>
  </si>
  <si>
    <t>R2F2DGJQPO0B5T</t>
  </si>
  <si>
    <t>R2TYJ9OO7P28VM</t>
  </si>
  <si>
    <t>R1RKF5FDPIB99E</t>
  </si>
  <si>
    <t>R3N0PTQXQ8UJY8</t>
  </si>
  <si>
    <t>R11EOJ6WSV5QIN</t>
  </si>
  <si>
    <t>RNJWTE3FEEOBF</t>
  </si>
  <si>
    <t>R1TMCXV8ZLNR4Q</t>
  </si>
  <si>
    <t>R2VX0MWE6CFDOK</t>
  </si>
  <si>
    <t>R2QMIAMI841PRB</t>
  </si>
  <si>
    <t>R13ESBS8Z3WZG0</t>
  </si>
  <si>
    <t>RZ8HXGE2HU1O</t>
  </si>
  <si>
    <t>R39QVJ5S4G6J9F</t>
  </si>
  <si>
    <t>R31OSHB7AMO3J0</t>
  </si>
  <si>
    <t>RA1YZBDD2GHLO</t>
  </si>
  <si>
    <t>RQKLAO0RN02HA</t>
  </si>
  <si>
    <t>R2XRY2ODIQ1YAA</t>
  </si>
  <si>
    <t>R3PB7I71NCM2LX</t>
  </si>
  <si>
    <t>R3GDZTWTAD4D5O</t>
  </si>
  <si>
    <t>R1VOJ065EWW8BS</t>
  </si>
  <si>
    <t>RHL803DXBI13J</t>
  </si>
  <si>
    <t>R3SSR4ROJ92G30</t>
  </si>
  <si>
    <t>R3DL0H9U8GEQNJ</t>
  </si>
  <si>
    <t>RCKKIEW0YW52N</t>
  </si>
  <si>
    <t>R3PCVDWZGC3I2B</t>
  </si>
  <si>
    <t>R3V8S0ESHRPDBO</t>
  </si>
  <si>
    <t>R12W72FFLIE3W5</t>
  </si>
  <si>
    <t>RTP8C0IEC8HOG</t>
  </si>
  <si>
    <t>R12R4AASHS28DY</t>
  </si>
  <si>
    <t>R2GO349RJ2IVKJ</t>
  </si>
  <si>
    <t>R2HYWH5XCPCXT4</t>
  </si>
  <si>
    <t>R1LKZJQ84LWHYF</t>
  </si>
  <si>
    <t>R1A2ZK71J84RUU</t>
  </si>
  <si>
    <t>R3MO3QMPSUEAFJ</t>
  </si>
  <si>
    <t>R37HBU7GG0NMAJ</t>
  </si>
  <si>
    <t>RH2BUJWJ3T5M0</t>
  </si>
  <si>
    <t>R2RVGCZP1PX921</t>
  </si>
  <si>
    <t>R1WXGPSPH00BY2</t>
  </si>
  <si>
    <t>RE95R60UIR3E4</t>
  </si>
  <si>
    <t>R38ZY743BJSLS4</t>
  </si>
  <si>
    <t>RZ8SZSYKJ5VFG</t>
  </si>
  <si>
    <t>R2RZLLFU5FVGY3</t>
  </si>
  <si>
    <t>R2EGRR8ALL59DZ</t>
  </si>
  <si>
    <t>R1JP2R3R8V3AVL</t>
  </si>
  <si>
    <t>R142MAX2YBGVW4</t>
  </si>
  <si>
    <t>R2C592PD3BYYQH</t>
  </si>
  <si>
    <t>R3H91016XYXVY3</t>
  </si>
  <si>
    <t>RTFWIHNYBS6OX</t>
  </si>
  <si>
    <t>RW7Y9OWPKFCNF</t>
  </si>
  <si>
    <t>R2NSLKFF9N8OO1</t>
  </si>
  <si>
    <t>R3PPFDE9PF1D66</t>
  </si>
  <si>
    <t>R3T8UTHQS6VMTK</t>
  </si>
  <si>
    <t>R3IPQ2YEN9J842</t>
  </si>
  <si>
    <t>R1LAN9221WZNQC</t>
  </si>
  <si>
    <t>R3KG6USWG4FNQI</t>
  </si>
  <si>
    <t>RN4ZPVL2G6BXG</t>
  </si>
  <si>
    <t>R3F2DEWHYVNK10</t>
  </si>
  <si>
    <t>R26RPJGPU2YT4M</t>
  </si>
  <si>
    <t>R3QTAOTV6O9TGA</t>
  </si>
  <si>
    <t>R2376RVNIQR2EU</t>
  </si>
  <si>
    <t>R1KC6358QHQUG6</t>
  </si>
  <si>
    <t>R1P61XNPIFGZLF</t>
  </si>
  <si>
    <t>R1PD5KYOWDRSRF</t>
  </si>
  <si>
    <t>R30SUJFMTAMCL2</t>
  </si>
  <si>
    <t>R2ITYTNUV06OJE</t>
  </si>
  <si>
    <t>R2OJRVFVJPY47O</t>
  </si>
  <si>
    <t>RP2NLPF4P8159</t>
  </si>
  <si>
    <t>RUN7GUB7PBBO2</t>
  </si>
  <si>
    <t>R1J414M799OFD8</t>
  </si>
  <si>
    <t>RBS3PPFKHIUVE</t>
  </si>
  <si>
    <t>RCG667UMY43KY</t>
  </si>
  <si>
    <t>R3EVGRFBPYMO0H</t>
  </si>
  <si>
    <t>R21NZ6B0QHBVXN</t>
  </si>
  <si>
    <t>R3UZ9QELD4SGH9</t>
  </si>
  <si>
    <t>R26LJ3T0R1C2OW</t>
  </si>
  <si>
    <t>R10OPU90E2KOS8</t>
  </si>
  <si>
    <t>R368PRLFS9U4NM</t>
  </si>
  <si>
    <t>R2DG70LW5AVK2U</t>
  </si>
  <si>
    <t>RX8N5J1JQM4W5</t>
  </si>
  <si>
    <t>R2L5GQ8S1BOJX8</t>
  </si>
  <si>
    <t>R3GVWLF89Q0HCU</t>
  </si>
  <si>
    <t>R2MP3ZHMZJIHPO</t>
  </si>
  <si>
    <t>RMTBPDSRHUOO0</t>
  </si>
  <si>
    <t>R1ZJ2RU3C1TION</t>
  </si>
  <si>
    <t>R3H5OE1VNUKGEV</t>
  </si>
  <si>
    <t>R17IUC88WS63E5</t>
  </si>
  <si>
    <t>R1NWPQN902104</t>
  </si>
  <si>
    <t>R3QSZKBK7BXCOP</t>
  </si>
  <si>
    <t>RRJES0SUCXLVP</t>
  </si>
  <si>
    <t>R3OSR4OYTNNMCV</t>
  </si>
  <si>
    <t>RPOYK3GUC98ZU</t>
  </si>
  <si>
    <t>R27D0SFEZ5LMSP</t>
  </si>
  <si>
    <t>R2AQW90XQ58J8X</t>
  </si>
  <si>
    <t>R2E1CJLY710609</t>
  </si>
  <si>
    <t>R3RQYH6EH78GZM</t>
  </si>
  <si>
    <t>R3KQSMQH0W45XR</t>
  </si>
  <si>
    <t>R1OD2KDJ4RH6QE</t>
  </si>
  <si>
    <t>R1OQ97JT4BL5EI</t>
  </si>
  <si>
    <t>R3RR2895R9O2DS</t>
  </si>
  <si>
    <t>R2462S5LXK8PF8</t>
  </si>
  <si>
    <t>RMJH8X11LNM88</t>
  </si>
  <si>
    <t>R3QVXCO0WYM84N</t>
  </si>
  <si>
    <t>R3H120Q4D5UPZ5</t>
  </si>
  <si>
    <t>R2QR3OKR575Z8H</t>
  </si>
  <si>
    <t>R210Y022QTMB31</t>
  </si>
  <si>
    <t>R9G633VF65R7</t>
  </si>
  <si>
    <t>R1QYOV6VB55XDP</t>
  </si>
  <si>
    <t>R10DO46U5X7BFU</t>
  </si>
  <si>
    <t>R1LRIP1E8ZWQHM</t>
  </si>
  <si>
    <t>R2FZMTECL2LFIB</t>
  </si>
  <si>
    <t>R3L17NRMB2AJKW</t>
  </si>
  <si>
    <t>RKAF5JOIWID2G</t>
  </si>
  <si>
    <t>R28BGB7K15JUSW</t>
  </si>
  <si>
    <t>R1LBKT3YDVVW86</t>
  </si>
  <si>
    <t>R2PNLSWFYW5QEF</t>
  </si>
  <si>
    <t>R2I6NKZE7JWNY6</t>
  </si>
  <si>
    <t>R2OFZC94RLNDG3</t>
  </si>
  <si>
    <t>R1XIUI1I006DHG</t>
  </si>
  <si>
    <t>RI07TDJ2DO7ID</t>
  </si>
  <si>
    <t>RYFM2V5BULJFL</t>
  </si>
  <si>
    <t>R29WQI1TRENQIZ</t>
  </si>
  <si>
    <t>R3VVDILPFTB4N</t>
  </si>
  <si>
    <t>R33D06F6025R9G</t>
  </si>
  <si>
    <t>R2I3H0WMODAWBP</t>
  </si>
  <si>
    <t>R1AF6E3N2B9CB2</t>
  </si>
  <si>
    <t>R36R7R03G3ZTT9</t>
  </si>
  <si>
    <t>R26LX5GA0LIZA8</t>
  </si>
  <si>
    <t>R376OUGP5M5AHS</t>
  </si>
  <si>
    <t>R1MC6HR3Y1OZWE</t>
  </si>
  <si>
    <t>R1TD8NMUP7Y7JR</t>
  </si>
  <si>
    <t>R14MB9E0621MTM</t>
  </si>
  <si>
    <t>RR23X5VXCOUKW</t>
  </si>
  <si>
    <t>R37T5HQG9ZZLQM</t>
  </si>
  <si>
    <t>RTID73IKA1G3K</t>
  </si>
  <si>
    <t>R2H0S2S7BMUIHH</t>
  </si>
  <si>
    <t>R1WZZ9OM0LBYFR</t>
  </si>
  <si>
    <t>R2Q28C8LX2Y717</t>
  </si>
  <si>
    <t>RET6MLCT292IA</t>
  </si>
  <si>
    <t>R28KTF1812QBSY</t>
  </si>
  <si>
    <t>RSQKDGLTZET66</t>
  </si>
  <si>
    <t>R27B4L6ORUNWP0</t>
  </si>
  <si>
    <t>RVAY1H2CHPFD5</t>
  </si>
  <si>
    <t>R3H5NH63Y26SZ7</t>
  </si>
  <si>
    <t>R2OQU5R4OZWFTT</t>
  </si>
  <si>
    <t>R3UXSYW0X740ED</t>
  </si>
  <si>
    <t>R13Q2BLBWFPEJF</t>
  </si>
  <si>
    <t>R3FVMXIFTJ8J70</t>
  </si>
  <si>
    <t>RE4J9O3GFANNE</t>
  </si>
  <si>
    <t>RBDZELVBRCEKZ</t>
  </si>
  <si>
    <t>RKUIUH511UFQ</t>
  </si>
  <si>
    <t>R6M4QYFXEWFW0</t>
  </si>
  <si>
    <t>R13CCSI2Y1TWIV</t>
  </si>
  <si>
    <t>R1AN2NIKVZM6JO</t>
  </si>
  <si>
    <t>R7UIR1SQ3MQ7C</t>
  </si>
  <si>
    <t>RSHEPWEKELRFO</t>
  </si>
  <si>
    <t>R1I98SU56895RX</t>
  </si>
  <si>
    <t>R3QY58980PL4G7</t>
  </si>
  <si>
    <t>R3SP1VLD2ICGHM</t>
  </si>
  <si>
    <t>R2HI4MKCC9V5CH</t>
  </si>
  <si>
    <t>R1GWIC0YK34JRS</t>
  </si>
  <si>
    <t>RD6Q3K7ATDOMX</t>
  </si>
  <si>
    <t>R20SPV6WPX1ZU1</t>
  </si>
  <si>
    <t>RXRM37GL3SHHH</t>
  </si>
  <si>
    <t>R1LU6AOHGKF97O</t>
  </si>
  <si>
    <t>R15V75C4M038Q1</t>
  </si>
  <si>
    <t>R1Q4Q235B1LFNX</t>
  </si>
  <si>
    <t>R38UQB68VZ4SUY</t>
  </si>
  <si>
    <t>R2YTO8AY71C7JE</t>
  </si>
  <si>
    <t>R35LRIA95CG65D</t>
  </si>
  <si>
    <t>R3E5WJVPAKKEF1</t>
  </si>
  <si>
    <t>R35VC2K2S2FQGC</t>
  </si>
  <si>
    <t>R1AIDBLOPDFHFK</t>
  </si>
  <si>
    <t>R1GQXAGB604WC1</t>
  </si>
  <si>
    <t>RORXQ24THT5LS</t>
  </si>
  <si>
    <t>R240THZS4YWK4R</t>
  </si>
  <si>
    <t>R31H48RDL3O4K9</t>
  </si>
  <si>
    <t>R3B3A9EA9DKDXN</t>
  </si>
  <si>
    <t>R32YNMGVH3EGMZ</t>
  </si>
  <si>
    <t>R1O2HX15IC0KCM</t>
  </si>
  <si>
    <t>RQPKLLF0EQESW</t>
  </si>
  <si>
    <t>R6CXBNPC3JUIO</t>
  </si>
  <si>
    <t>R2PAIJQ4JQT4EE</t>
  </si>
  <si>
    <t>R6IWEVMWJ6MD</t>
  </si>
  <si>
    <t>R1E1LTXU1CPT48</t>
  </si>
  <si>
    <t>R2648DSDGDSC63</t>
  </si>
  <si>
    <t>R8C32TJ4LFEH2</t>
  </si>
  <si>
    <t>R1PEE4BCM8AE46</t>
  </si>
  <si>
    <t>R2H8MA3JJ3KWBS</t>
  </si>
  <si>
    <t>R1YMUX3PF91A1L</t>
  </si>
  <si>
    <t>R32ZAHCTMN2A02</t>
  </si>
  <si>
    <t>R21Q1UO7WME33S</t>
  </si>
  <si>
    <t>R1HJB9OT30WHJL</t>
  </si>
  <si>
    <t>R24NYI1HOKDQ1W</t>
  </si>
  <si>
    <t>REVG93OC7J7E7</t>
  </si>
  <si>
    <t>R3P1VSN1MLDAC8</t>
  </si>
  <si>
    <t>R27M4MEXR2CQKP</t>
  </si>
  <si>
    <t>RLBENTTPSBBSN</t>
  </si>
  <si>
    <t>R3AUN77ZPS31VZ</t>
  </si>
  <si>
    <t>R1JBK2TF7A2F05</t>
  </si>
  <si>
    <t>R39H9E8JLDDW08</t>
  </si>
  <si>
    <t>R2HUKS6PKBE2AM</t>
  </si>
  <si>
    <t>R3H7NIOGR51BCC</t>
  </si>
  <si>
    <t>R3BKEMT5488WIB</t>
  </si>
  <si>
    <t>R31QG2GYR8A37S</t>
  </si>
  <si>
    <t>R2NO8ASBTPQKQZ</t>
  </si>
  <si>
    <t>RVB2FQLVO9N0A</t>
  </si>
  <si>
    <t>R1366OOBBOMJI2</t>
  </si>
  <si>
    <t>R21V60CHP3W6KY</t>
  </si>
  <si>
    <t>R207DKP7LXNDSC</t>
  </si>
  <si>
    <t>R22ZQT5S2PIBQO</t>
  </si>
  <si>
    <t>RP1O8SOYEEI2L</t>
  </si>
  <si>
    <t>RUUA046AAE2O4</t>
  </si>
  <si>
    <t>R9EFKXYBWPGEM</t>
  </si>
  <si>
    <t>R3CVDJ2J9QIOBM</t>
  </si>
  <si>
    <t>R23QZ7HVMFQB5P</t>
  </si>
  <si>
    <t>R37GCUOM2FLA5S</t>
  </si>
  <si>
    <t>R19K6RVW961VVG</t>
  </si>
  <si>
    <t>R3BXPMFHV4SWWY</t>
  </si>
  <si>
    <t>R38TTJ6VHIUZWV</t>
  </si>
  <si>
    <t>RWDME913KW45B</t>
  </si>
  <si>
    <t>R1K3HET5H2KKAR</t>
  </si>
  <si>
    <t>R2274AOJUMM3KD</t>
  </si>
  <si>
    <t>R3TWY3L3AL5FYY</t>
  </si>
  <si>
    <t>R3AUNSDP9VKTBV</t>
  </si>
  <si>
    <t>R37L9U3PHOUSZ1</t>
  </si>
  <si>
    <t>R2LQDV6ZW6PDCN</t>
  </si>
  <si>
    <t>R1UOQIASAHX1RT</t>
  </si>
  <si>
    <t>R1JFI2SFXY2RHT</t>
  </si>
  <si>
    <t>R2E769627S4MC8</t>
  </si>
  <si>
    <t>R2OJJNFKCULCQ5</t>
  </si>
  <si>
    <t>R2HF7T1QUVDRRY</t>
  </si>
  <si>
    <t>R301AKJI57TYXO</t>
  </si>
  <si>
    <t>R3JE7DP45RMLLE</t>
  </si>
  <si>
    <t>R1DRVWDPCVUHMK</t>
  </si>
  <si>
    <t>R23XQ10QUS68QY</t>
  </si>
  <si>
    <t>R2KDJ8P8S6G9O3</t>
  </si>
  <si>
    <t>R3H5V5Q927ZRI7</t>
  </si>
  <si>
    <t>R31AIVLTBLTZZL</t>
  </si>
  <si>
    <t>R17RUD99JNP3QE</t>
  </si>
  <si>
    <t>R2B2ZOL2SLVIWS</t>
  </si>
  <si>
    <t>R2DPWOUGJP73L1</t>
  </si>
  <si>
    <t>R2K8VZSTF6Y1UH</t>
  </si>
  <si>
    <t>R30LKPXEPE0CZE</t>
  </si>
  <si>
    <t>R2714DP5UNSOQ</t>
  </si>
  <si>
    <t>R1SR34QE2CLNQX</t>
  </si>
  <si>
    <t>R33PWFEYQMQH30</t>
  </si>
  <si>
    <t>R1JCIP3VLGLT7E</t>
  </si>
  <si>
    <t>R2C96SQWZU7SM4</t>
  </si>
  <si>
    <t>R2QG25I5PKC8ZD</t>
  </si>
  <si>
    <t>RP44N8NRPVZ64</t>
  </si>
  <si>
    <t>R1FETO75Q18Y6N</t>
  </si>
  <si>
    <t>R3QS7GCDG4CKQ5</t>
  </si>
  <si>
    <t>R1OAWG0HEQ62FT</t>
  </si>
  <si>
    <t>R32BTYN4QF56J9</t>
  </si>
  <si>
    <t>R1D0MOCMENKIT1</t>
  </si>
  <si>
    <t>R3V1DRV00BSNS5</t>
  </si>
  <si>
    <t>R2CVEAXB0MKT2Q</t>
  </si>
  <si>
    <t>R3PHYNEGUHVNDJ</t>
  </si>
  <si>
    <t>R3U3Q0ET3JUC76</t>
  </si>
  <si>
    <t>R1AJYRLEYBQKHQ</t>
  </si>
  <si>
    <t>RIJ0LF1TCS88U</t>
  </si>
  <si>
    <t>R1U7C8WLUNQGS1</t>
  </si>
  <si>
    <t>R1G0KB7WIUAYV6</t>
  </si>
  <si>
    <t>RH81LB9FFSVDB</t>
  </si>
  <si>
    <t>R8LK8I42MTY6L</t>
  </si>
  <si>
    <t>R37X0IRA8XP1DZ</t>
  </si>
  <si>
    <t>RYGZ67N1YAQ1V</t>
  </si>
  <si>
    <t>R1RC5PYP8XJQ7F</t>
  </si>
  <si>
    <t>RSQJ9ZHLKQ8HS</t>
  </si>
  <si>
    <t>R1HWV58EX5INPJ</t>
  </si>
  <si>
    <t>R2CBZ8US6D3TFW</t>
  </si>
  <si>
    <t>R94RMNAVSZNCT</t>
  </si>
  <si>
    <t>RIP6JERBIMOOZ</t>
  </si>
  <si>
    <t>R1K0ML8QPZZSH7</t>
  </si>
  <si>
    <t>R1VJZH5L1SRLPA</t>
  </si>
  <si>
    <t>R2TTZ6Y61C1955</t>
  </si>
  <si>
    <t>RYRQ7HQ4WDD0R</t>
  </si>
  <si>
    <t>R24V2VP33R7Q4Z</t>
  </si>
  <si>
    <t>R1F215HE3H6ZGT</t>
  </si>
  <si>
    <t>R1YT2C41FFR9NG</t>
  </si>
  <si>
    <t>R2UR2X3ZHZC5MU</t>
  </si>
  <si>
    <t>R9GL8284FSYUG</t>
  </si>
  <si>
    <t>R1Q6Z3DZDJMDPN</t>
  </si>
  <si>
    <t>R25CLTZM7X33KC</t>
  </si>
  <si>
    <t>R3EZN6N234M56M</t>
  </si>
  <si>
    <t>R3V5ZJK278N7DE</t>
  </si>
  <si>
    <t>R2D7IYLDOK44OG</t>
  </si>
  <si>
    <t>R3E1T8ZS17TP57</t>
  </si>
  <si>
    <t>R388P83LV3P6PH</t>
  </si>
  <si>
    <t>R3333X2IOK8J6C</t>
  </si>
  <si>
    <t>R3UBMYP1E5RM5Z</t>
  </si>
  <si>
    <t>R38CR6UCL8Z5F</t>
  </si>
  <si>
    <t>R1NJ40Y3GL2XGK</t>
  </si>
  <si>
    <t>R1MQP6KOMV9PHC</t>
  </si>
  <si>
    <t>R2NTVG1I8CIRDI</t>
  </si>
  <si>
    <t>REQ0A5BYHG678</t>
  </si>
  <si>
    <t>R208N2LRQAPM3F</t>
  </si>
  <si>
    <t>R1BR8BOPOWGU0F</t>
  </si>
  <si>
    <t>R3EATDEV562Z39</t>
  </si>
  <si>
    <t>R1BISP21J4W67Z</t>
  </si>
  <si>
    <t>R371Z2WNIHW6BE</t>
  </si>
  <si>
    <t>R1DUEJXRERZVJ9</t>
  </si>
  <si>
    <t>R1C2TIDQCPNW4A</t>
  </si>
  <si>
    <t>R1KWEO556IO34F</t>
  </si>
  <si>
    <t>R2Z4EQK80846LQ</t>
  </si>
  <si>
    <t>R18ND09BJJWOI1</t>
  </si>
  <si>
    <t>R35PEU0UI25EJQ</t>
  </si>
  <si>
    <t>R1PUXDH1YJ1C7P</t>
  </si>
  <si>
    <t>R3MYQMWYBPFNCE</t>
  </si>
  <si>
    <t>R27R9HRO9LGATW</t>
  </si>
  <si>
    <t>R6VNO2JYF3N4U</t>
  </si>
  <si>
    <t>R23OWJ2539E2YY</t>
  </si>
  <si>
    <t>R20Z8QRT7O6F3H</t>
  </si>
  <si>
    <t>RYWL8U25UKVRN</t>
  </si>
  <si>
    <t>R2OZKOAWL1O0AK</t>
  </si>
  <si>
    <t>R20H2HQK57AY6M</t>
  </si>
  <si>
    <t>R8D71Z6FT69SZ</t>
  </si>
  <si>
    <t>R1SHRMSVKCLPBV</t>
  </si>
  <si>
    <t>RL642290VV0FY</t>
  </si>
  <si>
    <t>RY9QSE50DS1XF</t>
  </si>
  <si>
    <t>R3G6DENLSHD8FG</t>
  </si>
  <si>
    <t>R35122PFZXLW77</t>
  </si>
  <si>
    <t>R20F9Z88XI969Z</t>
  </si>
  <si>
    <t>R32BCA8W6W1KIF</t>
  </si>
  <si>
    <t>R8IJQ4BCU3EYB</t>
  </si>
  <si>
    <t>R1U0ELVGODA4FE</t>
  </si>
  <si>
    <t>RK6G1OA2NXLKX</t>
  </si>
  <si>
    <t>RSPH5EIECZOR0</t>
  </si>
  <si>
    <t>R39210FVK81Z0W</t>
  </si>
  <si>
    <t>R1T19FVDX8Z7T2</t>
  </si>
  <si>
    <t>R1E1AMYN17K7HJ</t>
  </si>
  <si>
    <t>R20AXB80IQO0DK</t>
  </si>
  <si>
    <t>R2N3QQAXIBYD1U</t>
  </si>
  <si>
    <t>R23O6CFX5FQGEH</t>
  </si>
  <si>
    <t>R28PM4P5ZGL5B9</t>
  </si>
  <si>
    <t>R3I7005LCPIHBK</t>
  </si>
  <si>
    <t>R14X0EVJHHB3B1</t>
  </si>
  <si>
    <t>R3N2A5DV7IPG6R</t>
  </si>
  <si>
    <t>RXX6FP17PFNBS</t>
  </si>
  <si>
    <t>R1JENN8Y0UV8G</t>
  </si>
  <si>
    <t>RXPE5ZQ9LKS94</t>
  </si>
  <si>
    <t>RGJ8L0BDZJ7U8</t>
  </si>
  <si>
    <t>R3122SJIEKZ4O2</t>
  </si>
  <si>
    <t>R252H4TFMWK9L7</t>
  </si>
  <si>
    <t>R3SAFGRVGD7GTV</t>
  </si>
  <si>
    <t>R1FVCFYT4SGY76</t>
  </si>
  <si>
    <t>R2437QVPEQFXQ6</t>
  </si>
  <si>
    <t>R2H5VGCES0DGQY</t>
  </si>
  <si>
    <t>R1DO5MB8H8GCUI</t>
  </si>
  <si>
    <t>R10I87E4DVQPCL</t>
  </si>
  <si>
    <t>R39U1YGSKUXRN6</t>
  </si>
  <si>
    <t>R363CESXF8MX1J</t>
  </si>
  <si>
    <t>RPFBIUJQY7U8J</t>
  </si>
  <si>
    <t>R1RANSDWMZLOFX</t>
  </si>
  <si>
    <t>R2KRLWEGK8WRUV</t>
  </si>
  <si>
    <t>RJT2AYA3VYJKW</t>
  </si>
  <si>
    <t>RED9KLRCGWVCA</t>
  </si>
  <si>
    <t>R8AVX9DP1CA8T</t>
  </si>
  <si>
    <t>R27B8CDIU1PSLD</t>
  </si>
  <si>
    <t>R3G3XFHPBFF0E8</t>
  </si>
  <si>
    <t>R3C0BZCD32EIGW</t>
  </si>
  <si>
    <t>R2EBVBCN9QPD9R</t>
  </si>
  <si>
    <t>R9SAQHLVMF9ON</t>
  </si>
  <si>
    <t>R3P4WQ85WREE09</t>
  </si>
  <si>
    <t>RE1AN3DMA316N</t>
  </si>
  <si>
    <t>R3BKQ2HLTYB0G4</t>
  </si>
  <si>
    <t>R28M0VG1XQJLQ3</t>
  </si>
  <si>
    <t>R3DDL2UPKQ2CK9</t>
  </si>
  <si>
    <t>R2SYYU1OATVIU5</t>
  </si>
  <si>
    <t>R1VM993161IYRW</t>
  </si>
  <si>
    <t>R28K4Y5JF23GNU</t>
  </si>
  <si>
    <t>R2KM7BT1FRZOYU</t>
  </si>
  <si>
    <t>R2KQMTZQ5QCIP6</t>
  </si>
  <si>
    <t>R1VWQ34O0MNDLC</t>
  </si>
  <si>
    <t>R2GBEWZ5FISS7X</t>
  </si>
  <si>
    <t>R1TLRJVW4STY5I</t>
  </si>
  <si>
    <t>R2O455KRN493R1</t>
  </si>
  <si>
    <t>R3Q5MVGBRIAS2G</t>
  </si>
  <si>
    <t>RDUWK5R7MYO0F</t>
  </si>
  <si>
    <t>R2PLXU82PLNOS</t>
  </si>
  <si>
    <t>R3OGEQWZH4DYFA</t>
  </si>
  <si>
    <t>R5I0WH8YY7K9V</t>
  </si>
  <si>
    <t>R1MC4M4R6ZDUBE</t>
  </si>
  <si>
    <t>R39Q2Y79MM9SWK</t>
  </si>
  <si>
    <t>R3079BG1NIH6MB</t>
  </si>
  <si>
    <t>R29A31ZELTZNJM</t>
  </si>
  <si>
    <t>RQ7XAO5UTJQZT</t>
  </si>
  <si>
    <t>R223OFAZGIK4X7</t>
  </si>
  <si>
    <t>R27WMZV25K3TN1</t>
  </si>
  <si>
    <t>R302QB4GVL3F8T</t>
  </si>
  <si>
    <t>RBZRSE5J6HCF3</t>
  </si>
  <si>
    <t>R20RBRZ0WEUJT9</t>
  </si>
  <si>
    <t>ROKIFK9R2ISSE</t>
  </si>
  <si>
    <t>R30EEG2FNJSN5I</t>
  </si>
  <si>
    <t>R2ZC03S4QXOW4Y</t>
  </si>
  <si>
    <t>R186H8YW34BQD5</t>
  </si>
  <si>
    <t>R10NC3D321N59G</t>
  </si>
  <si>
    <t>REKF75G4SOAOX</t>
  </si>
  <si>
    <t>R2G0ZT4JQX322I</t>
  </si>
  <si>
    <t>Count of review_id</t>
  </si>
  <si>
    <t>Product Name</t>
  </si>
  <si>
    <t>0-10%</t>
  </si>
  <si>
    <t>10-20%</t>
  </si>
  <si>
    <t>20-30%</t>
  </si>
  <si>
    <t>Less than 10000 review</t>
  </si>
  <si>
    <t xml:space="preserve">Top 5 </t>
  </si>
  <si>
    <t>1. Average Discount Per Product Category</t>
  </si>
  <si>
    <t>2. Products Per Ctegory</t>
  </si>
  <si>
    <t>3. Review Per Category</t>
  </si>
  <si>
    <t>4. Product with Highest Avearge Rating</t>
  </si>
  <si>
    <t>7. Products with 50% or More Discount</t>
  </si>
  <si>
    <t>8. Distribution of Product Rating</t>
  </si>
  <si>
    <t>9. Total Potential Revenue</t>
  </si>
  <si>
    <t>10. No. of Unique Products/Price Bucket</t>
  </si>
  <si>
    <t>12. Products with Fewer Than 1,000 Reviews</t>
  </si>
  <si>
    <t>11. Rating Versus Discount</t>
  </si>
  <si>
    <t>13. Products With The Highest Discount</t>
  </si>
  <si>
    <t>14. Top 5 Products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</si>
</sst>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3" fontId="0" fillId="0" borderId="0" xfId="0" applyNumberFormat="1"/>
    <xf numFmtId="4" fontId="0" fillId="0" borderId="0" xfId="0" applyNumberFormat="1"/>
    <xf numFmtId="49"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sheetMetadata" Target="metadata.xml"/><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sz="1200" b="1">
                <a:latin typeface="Arial Black" panose="020B0A04020102020204" pitchFamily="34" charset="0"/>
              </a:rPr>
              <a:t>Average</a:t>
            </a:r>
            <a:r>
              <a:rPr lang="en-US" sz="1200" b="1" baseline="0">
                <a:latin typeface="Arial Black" panose="020B0A04020102020204" pitchFamily="34" charset="0"/>
              </a:rPr>
              <a:t> Discount Percentage by Category</a:t>
            </a:r>
          </a:p>
        </c:rich>
      </c:tx>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0.42</c:v>
              </c:pt>
              <c:pt idx="1">
                <c:v>0.54024282560706405</c:v>
              </c:pt>
              <c:pt idx="2">
                <c:v>0.50828897338403045</c:v>
              </c:pt>
              <c:pt idx="3">
                <c:v>0.53</c:v>
              </c:pt>
              <c:pt idx="4">
                <c:v>0.40120535714285716</c:v>
              </c:pt>
              <c:pt idx="5">
                <c:v>0.57499999999999996</c:v>
              </c:pt>
              <c:pt idx="6">
                <c:v>0.46</c:v>
              </c:pt>
              <c:pt idx="7">
                <c:v>0.1235483870967742</c:v>
              </c:pt>
              <c:pt idx="8">
                <c:v>0</c:v>
              </c:pt>
            </c:numLit>
          </c:val>
        </c:ser>
        <c:dLbls>
          <c:dLblPos val="outEnd"/>
          <c:showLegendKey val="0"/>
          <c:showVal val="1"/>
          <c:showCatName val="0"/>
          <c:showSerName val="0"/>
          <c:showPercent val="0"/>
          <c:showBubbleSize val="0"/>
        </c:dLbls>
        <c:gapWidth val="219"/>
        <c:overlap val="-27"/>
        <c:axId val="256874184"/>
        <c:axId val="283563056"/>
      </c:barChart>
      <c:catAx>
        <c:axId val="256874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563056"/>
        <c:crosses val="autoZero"/>
        <c:auto val="1"/>
        <c:lblAlgn val="ctr"/>
        <c:lblOffset val="100"/>
        <c:noMultiLvlLbl val="0"/>
      </c:catAx>
      <c:valAx>
        <c:axId val="283563056"/>
        <c:scaling>
          <c:orientation val="minMax"/>
        </c:scaling>
        <c:delete val="1"/>
        <c:axPos val="l"/>
        <c:numFmt formatCode="General" sourceLinked="1"/>
        <c:majorTickMark val="none"/>
        <c:minorTickMark val="none"/>
        <c:tickLblPos val="nextTo"/>
        <c:crossAx val="256874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Product</a:t>
            </a:r>
            <a:r>
              <a:rPr lang="en-US" b="1" baseline="0">
                <a:latin typeface="Arial Black" panose="020B0A04020102020204" pitchFamily="34" charset="0"/>
              </a:rPr>
              <a:t> by Category</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1</c:v>
              </c:pt>
              <c:pt idx="1">
                <c:v>453</c:v>
              </c:pt>
              <c:pt idx="2">
                <c:v>526</c:v>
              </c:pt>
              <c:pt idx="3">
                <c:v>1</c:v>
              </c:pt>
              <c:pt idx="4">
                <c:v>448</c:v>
              </c:pt>
              <c:pt idx="5">
                <c:v>2</c:v>
              </c:pt>
              <c:pt idx="6">
                <c:v>2</c:v>
              </c:pt>
              <c:pt idx="7">
                <c:v>31</c:v>
              </c:pt>
              <c:pt idx="8">
                <c:v>1</c:v>
              </c:pt>
            </c:numLit>
          </c:val>
        </c:ser>
        <c:dLbls>
          <c:dLblPos val="outEnd"/>
          <c:showLegendKey val="0"/>
          <c:showVal val="1"/>
          <c:showCatName val="0"/>
          <c:showSerName val="0"/>
          <c:showPercent val="0"/>
          <c:showBubbleSize val="0"/>
        </c:dLbls>
        <c:gapWidth val="219"/>
        <c:overlap val="-27"/>
        <c:axId val="283489872"/>
        <c:axId val="283385928"/>
      </c:barChart>
      <c:catAx>
        <c:axId val="28348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385928"/>
        <c:crosses val="autoZero"/>
        <c:auto val="1"/>
        <c:lblAlgn val="ctr"/>
        <c:lblOffset val="100"/>
        <c:noMultiLvlLbl val="0"/>
      </c:catAx>
      <c:valAx>
        <c:axId val="283385928"/>
        <c:scaling>
          <c:orientation val="minMax"/>
        </c:scaling>
        <c:delete val="1"/>
        <c:axPos val="l"/>
        <c:numFmt formatCode="General" sourceLinked="1"/>
        <c:majorTickMark val="none"/>
        <c:minorTickMark val="none"/>
        <c:tickLblPos val="nextTo"/>
        <c:crossAx val="283489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UPDATED.xlsx]PIVOTTABLE!PivotTable19</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Number</a:t>
            </a:r>
            <a:r>
              <a:rPr lang="en-US" b="1" baseline="0">
                <a:latin typeface="Arial Black" panose="020B0A04020102020204" pitchFamily="34" charset="0"/>
              </a:rPr>
              <a:t> of Review per Category</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PIVOTTABLE!$H$3</c:f>
              <c:strCache>
                <c:ptCount val="1"/>
                <c:pt idx="0">
                  <c:v>Total</c:v>
                </c:pt>
              </c:strCache>
            </c:strRef>
          </c:tx>
          <c:spPr>
            <a:solidFill>
              <a:schemeClr val="accent1"/>
            </a:solidFill>
            <a:ln>
              <a:noFill/>
            </a:ln>
            <a:effectLst/>
          </c:spPr>
          <c:invertIfNegative val="0"/>
          <c:cat>
            <c:strRef>
              <c:f>PIVOTTABLE!$G$4:$G$13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PIVOTTABLE!$H$4:$H$13</c:f>
              <c:numCache>
                <c:formatCode>General</c:formatCode>
                <c:ptCount val="9"/>
                <c:pt idx="0">
                  <c:v>1</c:v>
                </c:pt>
                <c:pt idx="1">
                  <c:v>451</c:v>
                </c:pt>
                <c:pt idx="2">
                  <c:v>526</c:v>
                </c:pt>
                <c:pt idx="3">
                  <c:v>1</c:v>
                </c:pt>
                <c:pt idx="4">
                  <c:v>448</c:v>
                </c:pt>
                <c:pt idx="5">
                  <c:v>2</c:v>
                </c:pt>
                <c:pt idx="6">
                  <c:v>2</c:v>
                </c:pt>
                <c:pt idx="7">
                  <c:v>31</c:v>
                </c:pt>
                <c:pt idx="8">
                  <c:v>1</c:v>
                </c:pt>
              </c:numCache>
            </c:numRef>
          </c:val>
        </c:ser>
        <c:dLbls>
          <c:showLegendKey val="0"/>
          <c:showVal val="0"/>
          <c:showCatName val="0"/>
          <c:showSerName val="0"/>
          <c:showPercent val="0"/>
          <c:showBubbleSize val="0"/>
        </c:dLbls>
        <c:gapWidth val="182"/>
        <c:axId val="283409152"/>
        <c:axId val="283409536"/>
      </c:barChart>
      <c:catAx>
        <c:axId val="28340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9536"/>
        <c:crosses val="autoZero"/>
        <c:auto val="1"/>
        <c:lblAlgn val="ctr"/>
        <c:lblOffset val="100"/>
        <c:noMultiLvlLbl val="0"/>
      </c:catAx>
      <c:valAx>
        <c:axId val="283409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915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UPDATED.xlsx]PIVOTTABLE!PivotTable4</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Products</a:t>
            </a:r>
            <a:r>
              <a:rPr lang="en-US" b="1" baseline="0">
                <a:latin typeface="Arial Black" panose="020B0A04020102020204" pitchFamily="34" charset="0"/>
              </a:rPr>
              <a:t> with 50% Discount or More</a:t>
            </a:r>
          </a:p>
          <a:p>
            <a:pPr>
              <a:defRPr b="1">
                <a:latin typeface="Arial Black" panose="020B0A04020102020204" pitchFamily="34" charset="0"/>
              </a:defRPr>
            </a:pP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PIVOTTABLE!$V$3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PIVOTTABLE!$U$4:$U$11</c:f>
              <c:strCache>
                <c:ptCount val="7"/>
                <c:pt idx="0">
                  <c:v>Computers&amp;Accessories</c:v>
                </c:pt>
                <c:pt idx="1">
                  <c:v>Electronics</c:v>
                </c:pt>
                <c:pt idx="2">
                  <c:v>Health&amp;PersonalCare</c:v>
                </c:pt>
                <c:pt idx="3">
                  <c:v>Home&amp;Kitchen</c:v>
                </c:pt>
                <c:pt idx="4">
                  <c:v>HomeImprovement</c:v>
                </c:pt>
                <c:pt idx="5">
                  <c:v>MusicalInstruments</c:v>
                </c:pt>
                <c:pt idx="6">
                  <c:v>OfficeProducts</c:v>
                </c:pt>
              </c:strCache>
            </c:strRef>
          </c:cat>
          <c:val>
            <c:numRef>
              <c:f>PIVOTTABLE!$V$4:$V$11</c:f>
              <c:numCache>
                <c:formatCode>General</c:formatCode>
                <c:ptCount val="7"/>
                <c:pt idx="0">
                  <c:v>303</c:v>
                </c:pt>
                <c:pt idx="1">
                  <c:v>296</c:v>
                </c:pt>
                <c:pt idx="2">
                  <c:v>1</c:v>
                </c:pt>
                <c:pt idx="3">
                  <c:v>146</c:v>
                </c:pt>
                <c:pt idx="4">
                  <c:v>2</c:v>
                </c:pt>
                <c:pt idx="5">
                  <c:v>1</c:v>
                </c:pt>
                <c:pt idx="6">
                  <c:v>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Distribution</a:t>
            </a:r>
            <a:r>
              <a:rPr lang="en-US" b="1" baseline="0">
                <a:latin typeface="Arial Black" panose="020B0A04020102020204" pitchFamily="34" charset="0"/>
              </a:rPr>
              <a:t> of Product Rating</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PIVOTTABLE!$Y$3</c:f>
              <c:strCache>
                <c:ptCount val="1"/>
                <c:pt idx="0">
                  <c:v>Total</c:v>
                </c:pt>
              </c:strCache>
            </c:strRef>
          </c:tx>
          <c:spPr>
            <a:solidFill>
              <a:schemeClr val="accent1"/>
            </a:solidFill>
            <a:ln>
              <a:noFill/>
            </a:ln>
            <a:effectLst/>
          </c:spPr>
          <c:invertIfNegative val="0"/>
          <c:cat>
            <c:strRef>
              <c:f>PIVOTTABLE!$X$4:$X$30</c:f>
              <c:strCache>
                <c:ptCount val="26"/>
                <c:pt idx="0">
                  <c:v>|</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PIVOTTABLE!$Y$4:$Y$30</c:f>
              <c:numCache>
                <c:formatCode>General</c:formatCode>
                <c:ptCount val="26"/>
                <c:pt idx="0">
                  <c:v>1</c:v>
                </c:pt>
                <c:pt idx="1">
                  <c:v>1</c:v>
                </c:pt>
                <c:pt idx="2">
                  <c:v>1</c:v>
                </c:pt>
                <c:pt idx="3">
                  <c:v>1</c:v>
                </c:pt>
                <c:pt idx="4">
                  <c:v>2</c:v>
                </c:pt>
                <c:pt idx="5">
                  <c:v>1</c:v>
                </c:pt>
                <c:pt idx="6">
                  <c:v>4</c:v>
                </c:pt>
                <c:pt idx="7">
                  <c:v>4</c:v>
                </c:pt>
                <c:pt idx="8">
                  <c:v>2</c:v>
                </c:pt>
                <c:pt idx="9">
                  <c:v>16</c:v>
                </c:pt>
                <c:pt idx="10">
                  <c:v>10</c:v>
                </c:pt>
                <c:pt idx="11">
                  <c:v>26</c:v>
                </c:pt>
                <c:pt idx="12">
                  <c:v>35</c:v>
                </c:pt>
                <c:pt idx="13">
                  <c:v>42</c:v>
                </c:pt>
                <c:pt idx="14">
                  <c:v>86</c:v>
                </c:pt>
                <c:pt idx="15">
                  <c:v>123</c:v>
                </c:pt>
                <c:pt idx="16">
                  <c:v>181</c:v>
                </c:pt>
                <c:pt idx="17">
                  <c:v>244</c:v>
                </c:pt>
                <c:pt idx="18">
                  <c:v>228</c:v>
                </c:pt>
                <c:pt idx="19">
                  <c:v>230</c:v>
                </c:pt>
                <c:pt idx="20">
                  <c:v>123</c:v>
                </c:pt>
                <c:pt idx="21">
                  <c:v>75</c:v>
                </c:pt>
                <c:pt idx="22">
                  <c:v>17</c:v>
                </c:pt>
                <c:pt idx="23">
                  <c:v>6</c:v>
                </c:pt>
                <c:pt idx="24">
                  <c:v>3</c:v>
                </c:pt>
                <c:pt idx="25">
                  <c:v>3</c:v>
                </c:pt>
              </c:numCache>
            </c:numRef>
          </c:val>
        </c:ser>
        <c:dLbls>
          <c:showLegendKey val="0"/>
          <c:showVal val="0"/>
          <c:showCatName val="0"/>
          <c:showSerName val="0"/>
          <c:showPercent val="0"/>
          <c:showBubbleSize val="0"/>
        </c:dLbls>
        <c:gapWidth val="219"/>
        <c:overlap val="-27"/>
        <c:axId val="284201832"/>
        <c:axId val="284206320"/>
      </c:barChart>
      <c:catAx>
        <c:axId val="284201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06320"/>
        <c:crosses val="autoZero"/>
        <c:auto val="1"/>
        <c:lblAlgn val="ctr"/>
        <c:lblOffset val="100"/>
        <c:noMultiLvlLbl val="0"/>
      </c:catAx>
      <c:valAx>
        <c:axId val="284206320"/>
        <c:scaling>
          <c:orientation val="minMax"/>
        </c:scaling>
        <c:delete val="1"/>
        <c:axPos val="l"/>
        <c:numFmt formatCode="General" sourceLinked="1"/>
        <c:majorTickMark val="none"/>
        <c:minorTickMark val="none"/>
        <c:tickLblPos val="nextTo"/>
        <c:crossAx val="284201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UPDATED.xlsx]PIVOTTABLE!PivotTable6</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Potential</a:t>
            </a:r>
            <a:r>
              <a:rPr lang="en-US" baseline="0"/>
              <a:t> Revenue</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PIVOTTABLE!$AB$3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Pt>
            <c:idx val="5"/>
            <c:bubble3D val="0"/>
            <c:spPr>
              <a:solidFill>
                <a:schemeClr val="accent6"/>
              </a:solidFill>
              <a:ln>
                <a:noFill/>
              </a:ln>
              <a:effectLst>
                <a:outerShdw blurRad="254000" sx="102000" sy="102000" algn="ctr" rotWithShape="0">
                  <a:prstClr val="black">
                    <a:alpha val="20000"/>
                  </a:prstClr>
                </a:outerShdw>
              </a:effectLst>
              <a:sp3d/>
            </c:spPr>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PIVOTTABLE!$AA$4:$AA$13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PIVOTTABLE!$AB$4:$AB$13</c:f>
              <c:numCache>
                <c:formatCode>General</c:formatCode>
                <c:ptCount val="9"/>
                <c:pt idx="0">
                  <c:v>1</c:v>
                </c:pt>
                <c:pt idx="1">
                  <c:v>453</c:v>
                </c:pt>
                <c:pt idx="2">
                  <c:v>526</c:v>
                </c:pt>
                <c:pt idx="3">
                  <c:v>1</c:v>
                </c:pt>
                <c:pt idx="4">
                  <c:v>448</c:v>
                </c:pt>
                <c:pt idx="5">
                  <c:v>2</c:v>
                </c:pt>
                <c:pt idx="6">
                  <c:v>2</c:v>
                </c:pt>
                <c:pt idx="7">
                  <c:v>31</c:v>
                </c:pt>
                <c:pt idx="8">
                  <c:v>1</c:v>
                </c:pt>
              </c:numCache>
            </c:numRef>
          </c:val>
        </c:ser>
        <c:dLbls>
          <c:dLblPos val="ctr"/>
          <c:showLegendKey val="0"/>
          <c:showVal val="0"/>
          <c:showCatName val="0"/>
          <c:showSerName val="0"/>
          <c:showPercent val="1"/>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a:latin typeface="Arial Black" panose="020B0A04020102020204" pitchFamily="34" charset="0"/>
              </a:rPr>
              <a:t>Unique</a:t>
            </a:r>
            <a:r>
              <a:rPr lang="en-US" baseline="0">
                <a:latin typeface="Arial Black" panose="020B0A04020102020204" pitchFamily="34" charset="0"/>
              </a:rPr>
              <a:t> Products Per Price Range</a:t>
            </a:r>
          </a:p>
          <a:p>
            <a:pPr>
              <a:defRPr>
                <a:latin typeface="Arial Black" panose="020B0A04020102020204" pitchFamily="34" charset="0"/>
              </a:defRPr>
            </a:pPr>
            <a:endParaRPr lang="en-US">
              <a:latin typeface="Arial Black" panose="020B0A04020102020204" pitchFamily="34" charset="0"/>
            </a:endParaRPr>
          </a:p>
        </c:rich>
      </c:tx>
      <c:layout>
        <c:manualLayout>
          <c:xMode val="edge"/>
          <c:yMode val="edge"/>
          <c:x val="0.1349403631776999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PIVOTTABLE!$AE$3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PIVOTTABLE!$AD$4:$AD$7</c:f>
              <c:strCache>
                <c:ptCount val="3"/>
                <c:pt idx="0">
                  <c:v>&lt;₹D200</c:v>
                </c:pt>
                <c:pt idx="1">
                  <c:v>&gt;₹D500</c:v>
                </c:pt>
                <c:pt idx="2">
                  <c:v>₹200-₹500</c:v>
                </c:pt>
              </c:strCache>
            </c:strRef>
          </c:cat>
          <c:val>
            <c:numRef>
              <c:f>PIVOTTABLE!$AE$4:$AE$7</c:f>
              <c:numCache>
                <c:formatCode>General</c:formatCode>
                <c:ptCount val="3"/>
                <c:pt idx="0">
                  <c:v>37</c:v>
                </c:pt>
                <c:pt idx="1">
                  <c:v>1245</c:v>
                </c:pt>
                <c:pt idx="2">
                  <c:v>183</c:v>
                </c:pt>
              </c:numCache>
            </c:numRef>
          </c:val>
        </c:ser>
        <c:dLbls>
          <c:showLegendKey val="0"/>
          <c:showVal val="1"/>
          <c:showCatName val="0"/>
          <c:showSerName val="0"/>
          <c:showPercent val="0"/>
          <c:showBubbleSize val="0"/>
        </c:dLbls>
        <c:gapWidth val="150"/>
        <c:shape val="box"/>
        <c:axId val="284191800"/>
        <c:axId val="284184744"/>
        <c:axId val="283917976"/>
      </c:bar3DChart>
      <c:catAx>
        <c:axId val="284191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84744"/>
        <c:crosses val="autoZero"/>
        <c:auto val="1"/>
        <c:lblAlgn val="ctr"/>
        <c:lblOffset val="100"/>
        <c:noMultiLvlLbl val="0"/>
      </c:catAx>
      <c:valAx>
        <c:axId val="284184744"/>
        <c:scaling>
          <c:orientation val="minMax"/>
        </c:scaling>
        <c:delete val="1"/>
        <c:axPos val="l"/>
        <c:numFmt formatCode="General" sourceLinked="1"/>
        <c:majorTickMark val="none"/>
        <c:minorTickMark val="none"/>
        <c:tickLblPos val="nextTo"/>
        <c:crossAx val="284191800"/>
        <c:crosses val="autoZero"/>
        <c:crossBetween val="between"/>
      </c:valAx>
      <c:serAx>
        <c:axId val="283917976"/>
        <c:scaling>
          <c:orientation val="minMax"/>
        </c:scaling>
        <c:delete val="1"/>
        <c:axPos val="b"/>
        <c:majorTickMark val="none"/>
        <c:minorTickMark val="none"/>
        <c:tickLblPos val="nextTo"/>
        <c:crossAx val="284184744"/>
        <c:crosses val="autoZero"/>
      </c:ser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UPDATED.xlsx]PIVOTTABLE!PivotTable8</c:name>
    <c:fmtId val="3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200">
                <a:latin typeface="Arial Black" panose="020B0A04020102020204" pitchFamily="34" charset="0"/>
              </a:rPr>
              <a:t>Relationship</a:t>
            </a:r>
            <a:r>
              <a:rPr lang="en-US" sz="1200" baseline="0">
                <a:latin typeface="Arial Black" panose="020B0A04020102020204" pitchFamily="34" charset="0"/>
              </a:rPr>
              <a:t> between rating and discount percentage</a:t>
            </a:r>
            <a:endParaRPr lang="en-US" sz="1200">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PIVOTTABLE!$AH$3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PIVOTTABLE!$AG$4:$AG$10</c:f>
              <c:strCache>
                <c:ptCount val="6"/>
                <c:pt idx="0">
                  <c:v>0-10%</c:v>
                </c:pt>
                <c:pt idx="1">
                  <c:v>10-20%</c:v>
                </c:pt>
                <c:pt idx="2">
                  <c:v>20-30%</c:v>
                </c:pt>
                <c:pt idx="3">
                  <c:v>30-40%</c:v>
                </c:pt>
                <c:pt idx="4">
                  <c:v>40-50%</c:v>
                </c:pt>
                <c:pt idx="5">
                  <c:v>50%+</c:v>
                </c:pt>
              </c:strCache>
            </c:strRef>
          </c:cat>
          <c:val>
            <c:numRef>
              <c:f>PIVOTTABLE!$AH$4:$AH$10</c:f>
              <c:numCache>
                <c:formatCode>General</c:formatCode>
                <c:ptCount val="6"/>
                <c:pt idx="0">
                  <c:v>74</c:v>
                </c:pt>
                <c:pt idx="1">
                  <c:v>92</c:v>
                </c:pt>
                <c:pt idx="2">
                  <c:v>166</c:v>
                </c:pt>
                <c:pt idx="3">
                  <c:v>158</c:v>
                </c:pt>
                <c:pt idx="4">
                  <c:v>224</c:v>
                </c:pt>
                <c:pt idx="5">
                  <c:v>751</c:v>
                </c:pt>
              </c:numCache>
            </c:numRef>
          </c:val>
          <c:smooth val="0"/>
        </c:ser>
        <c:dLbls>
          <c:showLegendKey val="0"/>
          <c:showVal val="0"/>
          <c:showCatName val="0"/>
          <c:showSerName val="0"/>
          <c:showPercent val="0"/>
          <c:showBubbleSize val="0"/>
        </c:dLbls>
        <c:marker val="1"/>
        <c:smooth val="0"/>
        <c:axId val="284186704"/>
        <c:axId val="284190232"/>
      </c:lineChart>
      <c:catAx>
        <c:axId val="28418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90232"/>
        <c:crosses val="autoZero"/>
        <c:auto val="1"/>
        <c:lblAlgn val="ctr"/>
        <c:lblOffset val="100"/>
        <c:noMultiLvlLbl val="0"/>
      </c:catAx>
      <c:valAx>
        <c:axId val="284190232"/>
        <c:scaling>
          <c:orientation val="minMax"/>
        </c:scaling>
        <c:delete val="1"/>
        <c:axPos val="l"/>
        <c:numFmt formatCode="General" sourceLinked="1"/>
        <c:majorTickMark val="none"/>
        <c:minorTickMark val="none"/>
        <c:tickLblPos val="nextTo"/>
        <c:crossAx val="28418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UPDATED.xlsx]PIVOTTABLE!PivotTable10</c:name>
    <c:fmtId val="2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Maximum</a:t>
            </a:r>
            <a:r>
              <a:rPr lang="en-US" b="1" baseline="0">
                <a:latin typeface="Arial Black" panose="020B0A04020102020204" pitchFamily="34" charset="0"/>
              </a:rPr>
              <a:t> Discount per product</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PIVOTTABLE!$AN$3</c:f>
              <c:strCache>
                <c:ptCount val="1"/>
                <c:pt idx="0">
                  <c:v>Total</c:v>
                </c:pt>
              </c:strCache>
            </c:strRef>
          </c:tx>
          <c:spPr>
            <a:solidFill>
              <a:schemeClr val="accent1"/>
            </a:solidFill>
            <a:ln>
              <a:noFill/>
            </a:ln>
            <a:effectLst/>
            <a:sp3d/>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PIVOTTABLE!$AM$4:$AM$13</c:f>
              <c:strCache>
                <c:ptCount val="9"/>
                <c:pt idx="0">
                  <c:v>Electronics</c:v>
                </c:pt>
                <c:pt idx="1">
                  <c:v>Home&amp;Kitchen</c:v>
                </c:pt>
                <c:pt idx="2">
                  <c:v>Computers&amp;Accessories</c:v>
                </c:pt>
                <c:pt idx="3">
                  <c:v>Car&amp;Motorbike</c:v>
                </c:pt>
                <c:pt idx="4">
                  <c:v>OfficeProducts</c:v>
                </c:pt>
                <c:pt idx="5">
                  <c:v>Health&amp;PersonalCare</c:v>
                </c:pt>
                <c:pt idx="6">
                  <c:v>MusicalInstruments</c:v>
                </c:pt>
                <c:pt idx="7">
                  <c:v>HomeImprovement</c:v>
                </c:pt>
                <c:pt idx="8">
                  <c:v>Toys&amp;Games</c:v>
                </c:pt>
              </c:strCache>
            </c:strRef>
          </c:cat>
          <c:val>
            <c:numRef>
              <c:f>PIVOTTABLE!$AN$4:$AN$13</c:f>
              <c:numCache>
                <c:formatCode>General</c:formatCode>
                <c:ptCount val="9"/>
                <c:pt idx="0">
                  <c:v>77990</c:v>
                </c:pt>
                <c:pt idx="1">
                  <c:v>42990</c:v>
                </c:pt>
                <c:pt idx="2">
                  <c:v>37247</c:v>
                </c:pt>
                <c:pt idx="3">
                  <c:v>2339</c:v>
                </c:pt>
                <c:pt idx="4">
                  <c:v>1399</c:v>
                </c:pt>
                <c:pt idx="5">
                  <c:v>899</c:v>
                </c:pt>
                <c:pt idx="6">
                  <c:v>798</c:v>
                </c:pt>
                <c:pt idx="7">
                  <c:v>425</c:v>
                </c:pt>
                <c:pt idx="8">
                  <c:v>150</c:v>
                </c:pt>
              </c:numCache>
            </c:numRef>
          </c:val>
        </c:ser>
        <c:dLbls>
          <c:showLegendKey val="0"/>
          <c:showVal val="1"/>
          <c:showCatName val="0"/>
          <c:showSerName val="0"/>
          <c:showPercent val="0"/>
          <c:showBubbleSize val="0"/>
        </c:dLbls>
        <c:axId val="284187880"/>
        <c:axId val="284185920"/>
        <c:axId val="0"/>
      </c:area3DChart>
      <c:catAx>
        <c:axId val="284187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85920"/>
        <c:crosses val="autoZero"/>
        <c:auto val="1"/>
        <c:lblAlgn val="ctr"/>
        <c:lblOffset val="100"/>
        <c:noMultiLvlLbl val="0"/>
      </c:catAx>
      <c:valAx>
        <c:axId val="284185920"/>
        <c:scaling>
          <c:orientation val="minMax"/>
        </c:scaling>
        <c:delete val="1"/>
        <c:axPos val="l"/>
        <c:numFmt formatCode="General" sourceLinked="1"/>
        <c:majorTickMark val="none"/>
        <c:minorTickMark val="none"/>
        <c:tickLblPos val="nextTo"/>
        <c:crossAx val="28418788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UPDATED.xlsx]PIVOTTABLE!PivotTable11</c:name>
    <c:fmtId val="5"/>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Arial Black" panose="020B0A04020102020204" pitchFamily="34" charset="0"/>
                <a:ea typeface="+mn-ea"/>
                <a:cs typeface="+mn-cs"/>
              </a:defRPr>
            </a:pPr>
            <a:r>
              <a:rPr lang="en-US" b="1">
                <a:latin typeface="Arial Black" panose="020B0A04020102020204" pitchFamily="34" charset="0"/>
              </a:rPr>
              <a:t>Top</a:t>
            </a:r>
            <a:r>
              <a:rPr lang="en-US" b="1" baseline="0">
                <a:latin typeface="Arial Black" panose="020B0A04020102020204" pitchFamily="34" charset="0"/>
              </a:rPr>
              <a:t> 5 Products</a:t>
            </a:r>
            <a:endParaRPr lang="en-US" b="1">
              <a:latin typeface="Arial Black" panose="020B0A04020102020204" pitchFamily="34" charset="0"/>
            </a:endParaRPr>
          </a:p>
        </c:rich>
      </c:tx>
      <c:layout/>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ofPieChart>
        <c:ofPieType val="bar"/>
        <c:varyColors val="1"/>
        <c:ser>
          <c:idx val="0"/>
          <c:order val="0"/>
          <c:tx>
            <c:strRef>
              <c:f>PIVOTTABLE!$AQ$3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PIVOTTABLE!$AP$4:$AP$9</c:f>
              <c:strCache>
                <c:ptCount val="5"/>
                <c:pt idx="0">
                  <c:v>Electronics</c:v>
                </c:pt>
                <c:pt idx="1">
                  <c:v>Computers&amp;Accessories</c:v>
                </c:pt>
                <c:pt idx="2">
                  <c:v>Home&amp;Kitchen</c:v>
                </c:pt>
                <c:pt idx="3">
                  <c:v>OfficeProducts</c:v>
                </c:pt>
                <c:pt idx="4">
                  <c:v>HomeImprovement</c:v>
                </c:pt>
              </c:strCache>
            </c:strRef>
          </c:cat>
          <c:val>
            <c:numRef>
              <c:f>PIVOTTABLE!$AQ$4:$AQ$9</c:f>
              <c:numCache>
                <c:formatCode>General</c:formatCode>
                <c:ptCount val="5"/>
                <c:pt idx="0">
                  <c:v>526</c:v>
                </c:pt>
                <c:pt idx="1">
                  <c:v>453</c:v>
                </c:pt>
                <c:pt idx="2">
                  <c:v>448</c:v>
                </c:pt>
                <c:pt idx="3">
                  <c:v>31</c:v>
                </c:pt>
                <c:pt idx="4">
                  <c:v>2</c:v>
                </c:pt>
              </c:numCache>
            </c:numRef>
          </c:val>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UPDATED.xlsx]PIVOTTABLE!PivotTable9</c:name>
    <c:fmtId val="1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100">
                <a:latin typeface="Arial Black" panose="020B0A04020102020204" pitchFamily="34" charset="0"/>
              </a:rPr>
              <a:t>Products</a:t>
            </a:r>
            <a:r>
              <a:rPr lang="en-US" sz="1100" baseline="0">
                <a:latin typeface="Arial Black" panose="020B0A04020102020204" pitchFamily="34" charset="0"/>
              </a:rPr>
              <a:t> with less than 10,000 reviews</a:t>
            </a:r>
          </a:p>
        </c:rich>
      </c:tx>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330927384076997E-2"/>
          <c:y val="0.26791447944006996"/>
          <c:w val="0.89655796150481193"/>
          <c:h val="0.33741870807815688"/>
        </c:manualLayout>
      </c:layout>
      <c:area3DChart>
        <c:grouping val="stacked"/>
        <c:varyColors val="0"/>
        <c:ser>
          <c:idx val="0"/>
          <c:order val="0"/>
          <c:tx>
            <c:strRef>
              <c:f>PIVOTTABLE!$AK$3</c:f>
              <c:strCache>
                <c:ptCount val="1"/>
                <c:pt idx="0">
                  <c:v>Total</c:v>
                </c:pt>
              </c:strCache>
            </c:strRef>
          </c:tx>
          <c:spPr>
            <a:solidFill>
              <a:schemeClr val="accent1"/>
            </a:solidFill>
            <a:ln>
              <a:noFill/>
            </a:ln>
            <a:effectLst/>
            <a:sp3d/>
          </c:spPr>
          <c:cat>
            <c:strRef>
              <c:f>PIVOTTABLE!$AJ$4:$AJ$1355</c:f>
              <c:strCache>
                <c:ptCount val="1351"/>
                <c:pt idx="0">
                  <c:v>B002PD61Y4</c:v>
                </c:pt>
                <c:pt idx="1">
                  <c:v>B002SZEOLG</c:v>
                </c:pt>
                <c:pt idx="2">
                  <c:v>B003B00484</c:v>
                </c:pt>
                <c:pt idx="3">
                  <c:v>B003L62T7W</c:v>
                </c:pt>
                <c:pt idx="4">
                  <c:v>B004IO5BMQ</c:v>
                </c:pt>
                <c:pt idx="5">
                  <c:v>B005FYNT3G</c:v>
                </c:pt>
                <c:pt idx="6">
                  <c:v>B005LJQMCK</c:v>
                </c:pt>
                <c:pt idx="7">
                  <c:v>B005LJQMZC</c:v>
                </c:pt>
                <c:pt idx="8">
                  <c:v>B006LW0WDQ</c:v>
                </c:pt>
                <c:pt idx="9">
                  <c:v>B0073QGKAS</c:v>
                </c:pt>
                <c:pt idx="10">
                  <c:v>B0083T231O</c:v>
                </c:pt>
                <c:pt idx="11">
                  <c:v>B0085IATT6</c:v>
                </c:pt>
                <c:pt idx="12">
                  <c:v>B0085W2MUQ</c:v>
                </c:pt>
                <c:pt idx="13">
                  <c:v>B0088TKTY2</c:v>
                </c:pt>
                <c:pt idx="14">
                  <c:v>B008FWZGSG</c:v>
                </c:pt>
                <c:pt idx="15">
                  <c:v>B008IFXQFU</c:v>
                </c:pt>
                <c:pt idx="16">
                  <c:v>B008LN8KDM</c:v>
                </c:pt>
                <c:pt idx="17">
                  <c:v>B008P7IF02</c:v>
                </c:pt>
                <c:pt idx="18">
                  <c:v>B008QS9J6Y</c:v>
                </c:pt>
                <c:pt idx="19">
                  <c:v>B008QTK47Q</c:v>
                </c:pt>
                <c:pt idx="20">
                  <c:v>B008YW3CYM</c:v>
                </c:pt>
                <c:pt idx="21">
                  <c:v>B008YW8M0G</c:v>
                </c:pt>
                <c:pt idx="22">
                  <c:v>B00935MD1C</c:v>
                </c:pt>
                <c:pt idx="23">
                  <c:v>B00935MGHS</c:v>
                </c:pt>
                <c:pt idx="24">
                  <c:v>B009DA69W6</c:v>
                </c:pt>
                <c:pt idx="25">
                  <c:v>B009LJ2BXA</c:v>
                </c:pt>
                <c:pt idx="26">
                  <c:v>B009P2L7CO</c:v>
                </c:pt>
                <c:pt idx="27">
                  <c:v>B009P2LIL4</c:v>
                </c:pt>
                <c:pt idx="28">
                  <c:v>B009P2LITG</c:v>
                </c:pt>
                <c:pt idx="29">
                  <c:v>B009P2LK08</c:v>
                </c:pt>
                <c:pt idx="30">
                  <c:v>B009P2LK80</c:v>
                </c:pt>
                <c:pt idx="31">
                  <c:v>B009UORDX4</c:v>
                </c:pt>
                <c:pt idx="32">
                  <c:v>B009VCGPSY</c:v>
                </c:pt>
                <c:pt idx="33">
                  <c:v>B00A0VCJPI</c:v>
                </c:pt>
                <c:pt idx="34">
                  <c:v>B00A328ENA</c:v>
                </c:pt>
                <c:pt idx="35">
                  <c:v>B00A7PLVU6</c:v>
                </c:pt>
                <c:pt idx="36">
                  <c:v>B00ABMASXG</c:v>
                </c:pt>
                <c:pt idx="37">
                  <c:v>B00AXHBBXU</c:v>
                </c:pt>
                <c:pt idx="38">
                  <c:v>B00B3VFJY2</c:v>
                </c:pt>
                <c:pt idx="39">
                  <c:v>B00B7GKXMG</c:v>
                </c:pt>
                <c:pt idx="40">
                  <c:v>B00BN5SNF0</c:v>
                </c:pt>
                <c:pt idx="41">
                  <c:v>B00C3GBCIS</c:v>
                </c:pt>
                <c:pt idx="42">
                  <c:v>B00CEQEGPI</c:v>
                </c:pt>
                <c:pt idx="43">
                  <c:v>B00DJ5N9VK</c:v>
                </c:pt>
                <c:pt idx="44">
                  <c:v>B00E3DVQFS</c:v>
                </c:pt>
                <c:pt idx="45">
                  <c:v>B00E9G8KOY</c:v>
                </c:pt>
                <c:pt idx="46">
                  <c:v>B00EDJJ7FS</c:v>
                </c:pt>
                <c:pt idx="47">
                  <c:v>B00EYW1U68</c:v>
                </c:pt>
                <c:pt idx="48">
                  <c:v>B00F159RIK</c:v>
                </c:pt>
                <c:pt idx="49">
                  <c:v>B00GE55L22</c:v>
                </c:pt>
                <c:pt idx="50">
                  <c:v>B00GG59HU2</c:v>
                </c:pt>
                <c:pt idx="51">
                  <c:v>B00GGGOYEK</c:v>
                </c:pt>
                <c:pt idx="52">
                  <c:v>B00GGGOYEU</c:v>
                </c:pt>
                <c:pt idx="53">
                  <c:v>B00GHL8VP2</c:v>
                </c:pt>
                <c:pt idx="54">
                  <c:v>B00GZLB57U</c:v>
                </c:pt>
                <c:pt idx="55">
                  <c:v>B00H0B29DI</c:v>
                </c:pt>
                <c:pt idx="56">
                  <c:v>B00H3H03Q4</c:v>
                </c:pt>
                <c:pt idx="57">
                  <c:v>B00H47GVGY</c:v>
                </c:pt>
                <c:pt idx="58">
                  <c:v>B00HVXS7WC</c:v>
                </c:pt>
                <c:pt idx="59">
                  <c:v>B00HZIOGXW</c:v>
                </c:pt>
                <c:pt idx="60">
                  <c:v>B00J4YG0PC</c:v>
                </c:pt>
                <c:pt idx="61">
                  <c:v>B00J5DYCCA</c:v>
                </c:pt>
                <c:pt idx="62">
                  <c:v>B00JBNZPFM</c:v>
                </c:pt>
                <c:pt idx="63">
                  <c:v>B00K32PEW4</c:v>
                </c:pt>
                <c:pt idx="64">
                  <c:v>B00K57MR22</c:v>
                </c:pt>
                <c:pt idx="65">
                  <c:v>B00KIDSU8S</c:v>
                </c:pt>
                <c:pt idx="66">
                  <c:v>B00KIE28X0</c:v>
                </c:pt>
                <c:pt idx="67">
                  <c:v>B00KRCBA6E</c:v>
                </c:pt>
                <c:pt idx="68">
                  <c:v>B00KXULGJQ</c:v>
                </c:pt>
                <c:pt idx="69">
                  <c:v>B00LHZW3XY</c:v>
                </c:pt>
                <c:pt idx="70">
                  <c:v>B00LHZWD0C</c:v>
                </c:pt>
                <c:pt idx="71">
                  <c:v>B00LM4W1N2</c:v>
                </c:pt>
                <c:pt idx="72">
                  <c:v>B00LM4X0KU</c:v>
                </c:pt>
                <c:pt idx="73">
                  <c:v>B00LM4X3XE</c:v>
                </c:pt>
                <c:pt idx="74">
                  <c:v>B00LOD70SC</c:v>
                </c:pt>
                <c:pt idx="75">
                  <c:v>B00LP9RFSU</c:v>
                </c:pt>
                <c:pt idx="76">
                  <c:v>B00LUGTJGO</c:v>
                </c:pt>
                <c:pt idx="77">
                  <c:v>B00LVMTA2A</c:v>
                </c:pt>
                <c:pt idx="78">
                  <c:v>B00LXTFMRS</c:v>
                </c:pt>
                <c:pt idx="79">
                  <c:v>B00LY12TH6</c:v>
                </c:pt>
                <c:pt idx="80">
                  <c:v>B00LY17RHI</c:v>
                </c:pt>
                <c:pt idx="81">
                  <c:v>B00LY1FN1K</c:v>
                </c:pt>
                <c:pt idx="82">
                  <c:v>B00LZLPYHW</c:v>
                </c:pt>
                <c:pt idx="83">
                  <c:v>B00LZLQ624</c:v>
                </c:pt>
                <c:pt idx="84">
                  <c:v>B00LZPQVMK</c:v>
                </c:pt>
                <c:pt idx="85">
                  <c:v>B00MFPCY5C</c:v>
                </c:pt>
                <c:pt idx="86">
                  <c:v>B00MUTWLW4</c:v>
                </c:pt>
                <c:pt idx="87">
                  <c:v>B00N1U7JXM</c:v>
                </c:pt>
                <c:pt idx="88">
                  <c:v>B00N1U9AJS</c:v>
                </c:pt>
                <c:pt idx="89">
                  <c:v>B00N3XLDW0</c:v>
                </c:pt>
                <c:pt idx="90">
                  <c:v>B00NFD0ETQ</c:v>
                </c:pt>
                <c:pt idx="91">
                  <c:v>B00NH11KIK</c:v>
                </c:pt>
                <c:pt idx="92">
                  <c:v>B00NH11PEY</c:v>
                </c:pt>
                <c:pt idx="93">
                  <c:v>B00NH12R1O</c:v>
                </c:pt>
                <c:pt idx="94">
                  <c:v>B00NH13Q8W</c:v>
                </c:pt>
                <c:pt idx="95">
                  <c:v>B00NM6MO26</c:v>
                </c:pt>
                <c:pt idx="96">
                  <c:v>B00NNQMYNE</c:v>
                </c:pt>
                <c:pt idx="97">
                  <c:v>B00NW4UWN6</c:v>
                </c:pt>
                <c:pt idx="98">
                  <c:v>B00O24PUO6</c:v>
                </c:pt>
                <c:pt idx="99">
                  <c:v>B00O2R38C4</c:v>
                </c:pt>
                <c:pt idx="100">
                  <c:v>B00OFM6PEO</c:v>
                </c:pt>
                <c:pt idx="101">
                  <c:v>B00P0R95EA</c:v>
                </c:pt>
                <c:pt idx="102">
                  <c:v>B00P93X0VO</c:v>
                </c:pt>
                <c:pt idx="103">
                  <c:v>B00P93X2H6</c:v>
                </c:pt>
                <c:pt idx="104">
                  <c:v>B00P93X6EK</c:v>
                </c:pt>
                <c:pt idx="105">
                  <c:v>B00PVT30YI</c:v>
                </c:pt>
                <c:pt idx="106">
                  <c:v>B00R1P3B4O</c:v>
                </c:pt>
                <c:pt idx="107">
                  <c:v>B00RFWNJMC</c:v>
                </c:pt>
                <c:pt idx="108">
                  <c:v>B00RGLI0ZS</c:v>
                </c:pt>
                <c:pt idx="109">
                  <c:v>B00S2SEV7K</c:v>
                </c:pt>
                <c:pt idx="110">
                  <c:v>B00S9BSJC8</c:v>
                </c:pt>
                <c:pt idx="111">
                  <c:v>B00SH18114</c:v>
                </c:pt>
                <c:pt idx="112">
                  <c:v>B00SMFPJG0</c:v>
                </c:pt>
                <c:pt idx="113">
                  <c:v>B00SMJPA9C</c:v>
                </c:pt>
                <c:pt idx="114">
                  <c:v>B00TDD0YM4</c:v>
                </c:pt>
                <c:pt idx="115">
                  <c:v>B00TI8E7BI</c:v>
                </c:pt>
                <c:pt idx="116">
                  <c:v>B00UGZWM2I</c:v>
                </c:pt>
                <c:pt idx="117">
                  <c:v>B00URH5E34</c:v>
                </c:pt>
                <c:pt idx="118">
                  <c:v>B00V4BGDKU</c:v>
                </c:pt>
                <c:pt idx="119">
                  <c:v>B00V9NHDI4</c:v>
                </c:pt>
                <c:pt idx="120">
                  <c:v>B00VA7YYUO</c:v>
                </c:pt>
                <c:pt idx="121">
                  <c:v>B00W56GLOQ</c:v>
                </c:pt>
                <c:pt idx="122">
                  <c:v>B00Y4ORQ46</c:v>
                </c:pt>
                <c:pt idx="123">
                  <c:v>B00YMJ0OI8</c:v>
                </c:pt>
                <c:pt idx="124">
                  <c:v>B00YQLG7GK</c:v>
                </c:pt>
                <c:pt idx="125">
                  <c:v>B00ZRBWPA0</c:v>
                </c:pt>
                <c:pt idx="126">
                  <c:v>B00ZYLMQH0</c:v>
                </c:pt>
                <c:pt idx="127">
                  <c:v>B0116MIKKC</c:v>
                </c:pt>
                <c:pt idx="128">
                  <c:v>B0117H7GZ6</c:v>
                </c:pt>
                <c:pt idx="129">
                  <c:v>B0123P3PWE</c:v>
                </c:pt>
                <c:pt idx="130">
                  <c:v>B012ELCYUG</c:v>
                </c:pt>
                <c:pt idx="131">
                  <c:v>B012MQS060</c:v>
                </c:pt>
                <c:pt idx="132">
                  <c:v>B013B2WGT6</c:v>
                </c:pt>
                <c:pt idx="133">
                  <c:v>B0141EZMAI</c:v>
                </c:pt>
                <c:pt idx="134">
                  <c:v>B01486F4G6</c:v>
                </c:pt>
                <c:pt idx="135">
                  <c:v>B0148NPH9I</c:v>
                </c:pt>
                <c:pt idx="136">
                  <c:v>B014HDJ7ZE</c:v>
                </c:pt>
                <c:pt idx="137">
                  <c:v>B014I8SSD0</c:v>
                </c:pt>
                <c:pt idx="138">
                  <c:v>B014I8SX4Y</c:v>
                </c:pt>
                <c:pt idx="139">
                  <c:v>B014SZO90Y</c:v>
                </c:pt>
                <c:pt idx="140">
                  <c:v>B014SZPBM4</c:v>
                </c:pt>
                <c:pt idx="141">
                  <c:v>B015GX9Y0W</c:v>
                </c:pt>
                <c:pt idx="142">
                  <c:v>B015OW3M1W</c:v>
                </c:pt>
                <c:pt idx="143">
                  <c:v>B015ZXUDD0</c:v>
                </c:pt>
                <c:pt idx="144">
                  <c:v>B0162K34H2</c:v>
                </c:pt>
                <c:pt idx="145">
                  <c:v>B0162LYSFS</c:v>
                </c:pt>
                <c:pt idx="146">
                  <c:v>B016MDK4F4</c:v>
                </c:pt>
                <c:pt idx="147">
                  <c:v>B016XVRKZM</c:v>
                </c:pt>
                <c:pt idx="148">
                  <c:v>B017NC2IPM</c:v>
                </c:pt>
                <c:pt idx="149">
                  <c:v>B017PDR9N0</c:v>
                </c:pt>
                <c:pt idx="150">
                  <c:v>B0187F2IOK</c:v>
                </c:pt>
                <c:pt idx="151">
                  <c:v>B0188KPKB2</c:v>
                </c:pt>
                <c:pt idx="152">
                  <c:v>B01892MIPA</c:v>
                </c:pt>
                <c:pt idx="153">
                  <c:v>B018SJJ0GE</c:v>
                </c:pt>
                <c:pt idx="154">
                  <c:v>B01C8P29N0</c:v>
                </c:pt>
                <c:pt idx="155">
                  <c:v>B01C8P29T4</c:v>
                </c:pt>
                <c:pt idx="156">
                  <c:v>B01CS4A5V4</c:v>
                </c:pt>
                <c:pt idx="157">
                  <c:v>B01D5H8LDM</c:v>
                </c:pt>
                <c:pt idx="158">
                  <c:v>B01D5H8ZI8</c:v>
                </c:pt>
                <c:pt idx="159">
                  <c:v>B01D5H90L4</c:v>
                </c:pt>
                <c:pt idx="160">
                  <c:v>B01DEWVZ2C</c:v>
                </c:pt>
                <c:pt idx="161">
                  <c:v>B01DF26V7A</c:v>
                </c:pt>
                <c:pt idx="162">
                  <c:v>B01DGVKBC6</c:v>
                </c:pt>
                <c:pt idx="163">
                  <c:v>B01DJJVFPC</c:v>
                </c:pt>
                <c:pt idx="164">
                  <c:v>B01EJ5MM5M</c:v>
                </c:pt>
                <c:pt idx="165">
                  <c:v>B01EY310UM</c:v>
                </c:pt>
                <c:pt idx="166">
                  <c:v>B01EZ0X3L8</c:v>
                </c:pt>
                <c:pt idx="167">
                  <c:v>B01F25X6RQ</c:v>
                </c:pt>
                <c:pt idx="168">
                  <c:v>B01F262EUU</c:v>
                </c:pt>
                <c:pt idx="169">
                  <c:v>B01F7B2JCI</c:v>
                </c:pt>
                <c:pt idx="170">
                  <c:v>B01FSYQ2A4</c:v>
                </c:pt>
                <c:pt idx="171">
                  <c:v>B01GFTEV5Y</c:v>
                </c:pt>
                <c:pt idx="172">
                  <c:v>B01GGKYKQM</c:v>
                </c:pt>
                <c:pt idx="173">
                  <c:v>B01GGKZ0V6</c:v>
                </c:pt>
                <c:pt idx="174">
                  <c:v>B01GGKZ4NU</c:v>
                </c:pt>
                <c:pt idx="175">
                  <c:v>B01GZSQJPA</c:v>
                </c:pt>
                <c:pt idx="176">
                  <c:v>B01HGCLUH6</c:v>
                </c:pt>
                <c:pt idx="177">
                  <c:v>B01HJI0FS2</c:v>
                </c:pt>
                <c:pt idx="178">
                  <c:v>B01I1LDZGA</c:v>
                </c:pt>
                <c:pt idx="179">
                  <c:v>B01IBRHE3E</c:v>
                </c:pt>
                <c:pt idx="180">
                  <c:v>B01IOZUHRS</c:v>
                </c:pt>
                <c:pt idx="181">
                  <c:v>B01J0XWYKQ</c:v>
                </c:pt>
                <c:pt idx="182">
                  <c:v>B01J1CFO5I</c:v>
                </c:pt>
                <c:pt idx="183">
                  <c:v>B01J8S6X2I</c:v>
                </c:pt>
                <c:pt idx="184">
                  <c:v>B01JOFKL0A</c:v>
                </c:pt>
                <c:pt idx="185">
                  <c:v>B01KCSGBU2</c:v>
                </c:pt>
                <c:pt idx="186">
                  <c:v>B01KK0HU3Y</c:v>
                </c:pt>
                <c:pt idx="187">
                  <c:v>B01L6MT7E0</c:v>
                </c:pt>
                <c:pt idx="188">
                  <c:v>B01L7C4IU2</c:v>
                </c:pt>
                <c:pt idx="189">
                  <c:v>B01L8ZNWN2</c:v>
                </c:pt>
                <c:pt idx="190">
                  <c:v>B01LONQBDG</c:v>
                </c:pt>
                <c:pt idx="191">
                  <c:v>B01LWYDEQ7</c:v>
                </c:pt>
                <c:pt idx="192">
                  <c:v>B01LY9W8AF</c:v>
                </c:pt>
                <c:pt idx="193">
                  <c:v>B01LYLJ99X</c:v>
                </c:pt>
                <c:pt idx="194">
                  <c:v>B01LYU3BZF</c:v>
                </c:pt>
                <c:pt idx="195">
                  <c:v>B01M0505SJ</c:v>
                </c:pt>
                <c:pt idx="196">
                  <c:v>B01M265AAK</c:v>
                </c:pt>
                <c:pt idx="197">
                  <c:v>B01M4GGIVU</c:v>
                </c:pt>
                <c:pt idx="198">
                  <c:v>B01M5967SY</c:v>
                </c:pt>
                <c:pt idx="199">
                  <c:v>B01M5B0TPW</c:v>
                </c:pt>
                <c:pt idx="200">
                  <c:v>B01M5F614J</c:v>
                </c:pt>
                <c:pt idx="201">
                  <c:v>B01M6453MB</c:v>
                </c:pt>
                <c:pt idx="202">
                  <c:v>B01M69WCZ6</c:v>
                </c:pt>
                <c:pt idx="203">
                  <c:v>B01M72LILF</c:v>
                </c:pt>
                <c:pt idx="204">
                  <c:v>B01MF8MB65</c:v>
                </c:pt>
                <c:pt idx="205">
                  <c:v>B01MQ2A86A</c:v>
                </c:pt>
                <c:pt idx="206">
                  <c:v>B01MQZ7J8K</c:v>
                </c:pt>
                <c:pt idx="207">
                  <c:v>B01MRARGBW</c:v>
                </c:pt>
                <c:pt idx="208">
                  <c:v>B01MUAUOCX</c:v>
                </c:pt>
                <c:pt idx="209">
                  <c:v>B01MY839VW</c:v>
                </c:pt>
                <c:pt idx="210">
                  <c:v>B01N1XVVLC</c:v>
                </c:pt>
                <c:pt idx="211">
                  <c:v>B01N4EV2TL</c:v>
                </c:pt>
                <c:pt idx="212">
                  <c:v>B01N6IJG0F</c:v>
                </c:pt>
                <c:pt idx="213">
                  <c:v>B01N6LU1VF</c:v>
                </c:pt>
                <c:pt idx="214">
                  <c:v>B01N90RZ4M</c:v>
                </c:pt>
                <c:pt idx="215">
                  <c:v>B01NBX5RSB</c:v>
                </c:pt>
                <c:pt idx="216">
                  <c:v>B01NCVJMKX</c:v>
                </c:pt>
                <c:pt idx="217">
                  <c:v>B06XDKWLJH</c:v>
                </c:pt>
                <c:pt idx="218">
                  <c:v>B06XFTHCNY</c:v>
                </c:pt>
                <c:pt idx="219">
                  <c:v>B06XGWRKYT</c:v>
                </c:pt>
                <c:pt idx="220">
                  <c:v>B06XMZV7RH</c:v>
                </c:pt>
                <c:pt idx="221">
                  <c:v>B06XPYRWV5</c:v>
                </c:pt>
                <c:pt idx="222">
                  <c:v>B06XR9PR5X</c:v>
                </c:pt>
                <c:pt idx="223">
                  <c:v>B06XSK3XL6</c:v>
                </c:pt>
                <c:pt idx="224">
                  <c:v>B06Y36JKC3</c:v>
                </c:pt>
                <c:pt idx="225">
                  <c:v>B071113J7M</c:v>
                </c:pt>
                <c:pt idx="226">
                  <c:v>B0711PVX6Z</c:v>
                </c:pt>
                <c:pt idx="227">
                  <c:v>B0718ZN31Q</c:v>
                </c:pt>
                <c:pt idx="228">
                  <c:v>B071R3LHFM</c:v>
                </c:pt>
                <c:pt idx="229">
                  <c:v>B071SDRGWL</c:v>
                </c:pt>
                <c:pt idx="230">
                  <c:v>B071VMP1Z4</c:v>
                </c:pt>
                <c:pt idx="231">
                  <c:v>B071VNHMX2</c:v>
                </c:pt>
                <c:pt idx="232">
                  <c:v>B071Z8M4KX</c:v>
                </c:pt>
                <c:pt idx="233">
                  <c:v>B07222HQKP</c:v>
                </c:pt>
                <c:pt idx="234">
                  <c:v>B07232M876</c:v>
                </c:pt>
                <c:pt idx="235">
                  <c:v>B072J83V9W</c:v>
                </c:pt>
                <c:pt idx="236">
                  <c:v>B072NCN9M4</c:v>
                </c:pt>
                <c:pt idx="237">
                  <c:v>B073BRXPZX</c:v>
                </c:pt>
                <c:pt idx="238">
                  <c:v>B0746JGVDS</c:v>
                </c:pt>
                <c:pt idx="239">
                  <c:v>B0746N6WML</c:v>
                </c:pt>
                <c:pt idx="240">
                  <c:v>B0747VDH9L</c:v>
                </c:pt>
                <c:pt idx="241">
                  <c:v>B074CWD7MS</c:v>
                </c:pt>
                <c:pt idx="242">
                  <c:v>B0752LL57V</c:v>
                </c:pt>
                <c:pt idx="243">
                  <c:v>B0756CLQWL</c:v>
                </c:pt>
                <c:pt idx="244">
                  <c:v>B0756K5DYZ</c:v>
                </c:pt>
                <c:pt idx="245">
                  <c:v>B0756KCV5K</c:v>
                </c:pt>
                <c:pt idx="246">
                  <c:v>B0758F7KK7</c:v>
                </c:pt>
                <c:pt idx="247">
                  <c:v>B0759QMF85</c:v>
                </c:pt>
                <c:pt idx="248">
                  <c:v>B075DB1F13</c:v>
                </c:pt>
                <c:pt idx="249">
                  <c:v>B075JJ5NQC</c:v>
                </c:pt>
                <c:pt idx="250">
                  <c:v>B075K76YW1</c:v>
                </c:pt>
                <c:pt idx="251">
                  <c:v>B075S9FVRY</c:v>
                </c:pt>
                <c:pt idx="252">
                  <c:v>B075TJHWVC</c:v>
                </c:pt>
                <c:pt idx="253">
                  <c:v>B075ZTJ9XR</c:v>
                </c:pt>
                <c:pt idx="254">
                  <c:v>B0762HXMTF</c:v>
                </c:pt>
                <c:pt idx="255">
                  <c:v>B0763K5HLQ</c:v>
                </c:pt>
                <c:pt idx="256">
                  <c:v>B0765B3TH7</c:v>
                </c:pt>
                <c:pt idx="257">
                  <c:v>B076B8G5D8</c:v>
                </c:pt>
                <c:pt idx="258">
                  <c:v>B076VQS87V</c:v>
                </c:pt>
                <c:pt idx="259">
                  <c:v>B077BTLQ67</c:v>
                </c:pt>
                <c:pt idx="260">
                  <c:v>B077T3BG5L</c:v>
                </c:pt>
                <c:pt idx="261">
                  <c:v>B077Z65HSD</c:v>
                </c:pt>
                <c:pt idx="262">
                  <c:v>B0789LZTCJ</c:v>
                </c:pt>
                <c:pt idx="263">
                  <c:v>B078G6ZF5Z</c:v>
                </c:pt>
                <c:pt idx="264">
                  <c:v>B078HG2ZPS</c:v>
                </c:pt>
                <c:pt idx="265">
                  <c:v>B078HRR1XV</c:v>
                </c:pt>
                <c:pt idx="266">
                  <c:v>B078JBK4GX</c:v>
                </c:pt>
                <c:pt idx="267">
                  <c:v>B078JDNZJ8</c:v>
                </c:pt>
                <c:pt idx="268">
                  <c:v>B078JF6X9B</c:v>
                </c:pt>
                <c:pt idx="269">
                  <c:v>B078JT7LTD</c:v>
                </c:pt>
                <c:pt idx="270">
                  <c:v>B078KRFWQB</c:v>
                </c:pt>
                <c:pt idx="271">
                  <c:v>B078V8R9BS</c:v>
                </c:pt>
                <c:pt idx="272">
                  <c:v>B078W65FJ7</c:v>
                </c:pt>
                <c:pt idx="273">
                  <c:v>B078WB1VWJ</c:v>
                </c:pt>
                <c:pt idx="274">
                  <c:v>B078XFKBZL</c:v>
                </c:pt>
                <c:pt idx="275">
                  <c:v>B07924P3C5</c:v>
                </c:pt>
                <c:pt idx="276">
                  <c:v>B07966M8XH</c:v>
                </c:pt>
                <c:pt idx="277">
                  <c:v>B07989VV5K</c:v>
                </c:pt>
                <c:pt idx="278">
                  <c:v>B0798PJPCL</c:v>
                </c:pt>
                <c:pt idx="279">
                  <c:v>B079S811J3</c:v>
                </c:pt>
                <c:pt idx="280">
                  <c:v>B079Y6JZC8</c:v>
                </c:pt>
                <c:pt idx="281">
                  <c:v>B07B275VN9</c:v>
                </c:pt>
                <c:pt idx="282">
                  <c:v>B07B5XJ572</c:v>
                </c:pt>
                <c:pt idx="283">
                  <c:v>B07B88KQZ8</c:v>
                </c:pt>
                <c:pt idx="284">
                  <c:v>B07BKSSDR2</c:v>
                </c:pt>
                <c:pt idx="285">
                  <c:v>B07BRKK9JQ</c:v>
                </c:pt>
                <c:pt idx="286">
                  <c:v>B07CD2BN46</c:v>
                </c:pt>
                <c:pt idx="287">
                  <c:v>B07CRL2GY6</c:v>
                </c:pt>
                <c:pt idx="288">
                  <c:v>B07CVR2L5K</c:v>
                </c:pt>
                <c:pt idx="289">
                  <c:v>B07CWDX49D</c:v>
                </c:pt>
                <c:pt idx="290">
                  <c:v>B07CWNJLPC</c:v>
                </c:pt>
                <c:pt idx="291">
                  <c:v>B07D2NMTTV</c:v>
                </c:pt>
                <c:pt idx="292">
                  <c:v>B07D8VBYB4</c:v>
                </c:pt>
                <c:pt idx="293">
                  <c:v>B07DC4RZPY</c:v>
                </c:pt>
                <c:pt idx="294">
                  <c:v>B07DFYJRQV</c:v>
                </c:pt>
                <c:pt idx="295">
                  <c:v>B07DGD4Z4C</c:v>
                </c:pt>
                <c:pt idx="296">
                  <c:v>B07DJ5KYDZ</c:v>
                </c:pt>
                <c:pt idx="297">
                  <c:v>B07DJLFMPS</c:v>
                </c:pt>
                <c:pt idx="298">
                  <c:v>B07DKZCZ89</c:v>
                </c:pt>
                <c:pt idx="299">
                  <c:v>B07DL1KC3H</c:v>
                </c:pt>
                <c:pt idx="300">
                  <c:v>B07DWFX9YS</c:v>
                </c:pt>
                <c:pt idx="301">
                  <c:v>B07DXRGWDJ</c:v>
                </c:pt>
                <c:pt idx="302">
                  <c:v>B07DZ986Q2</c:v>
                </c:pt>
                <c:pt idx="303">
                  <c:v>B07F1P8KNV</c:v>
                </c:pt>
                <c:pt idx="304">
                  <c:v>B07F1T31ZZ</c:v>
                </c:pt>
                <c:pt idx="305">
                  <c:v>B07F366Z51</c:v>
                </c:pt>
                <c:pt idx="306">
                  <c:v>B07F6GXNPB</c:v>
                </c:pt>
                <c:pt idx="307">
                  <c:v>B07FJNNZCJ</c:v>
                </c:pt>
                <c:pt idx="308">
                  <c:v>B07FL3WRX5</c:v>
                </c:pt>
                <c:pt idx="309">
                  <c:v>B07FXLC2G2</c:v>
                </c:pt>
                <c:pt idx="310">
                  <c:v>B07G147SZD</c:v>
                </c:pt>
                <c:pt idx="311">
                  <c:v>B07G3YNLJB</c:v>
                </c:pt>
                <c:pt idx="312">
                  <c:v>B07GLNJC25</c:v>
                </c:pt>
                <c:pt idx="313">
                  <c:v>B07GLS2563</c:v>
                </c:pt>
                <c:pt idx="314">
                  <c:v>B07GLSKXS1</c:v>
                </c:pt>
                <c:pt idx="315">
                  <c:v>B07GMFY9QM</c:v>
                </c:pt>
                <c:pt idx="316">
                  <c:v>B07GNC2592</c:v>
                </c:pt>
                <c:pt idx="317">
                  <c:v>B07GPXXNNG</c:v>
                </c:pt>
                <c:pt idx="318">
                  <c:v>B07GQD4K6L</c:v>
                </c:pt>
                <c:pt idx="319">
                  <c:v>B07GVGTSLN</c:v>
                </c:pt>
                <c:pt idx="320">
                  <c:v>B07GVR9TG7</c:v>
                </c:pt>
                <c:pt idx="321">
                  <c:v>B07GWTWFS2</c:v>
                </c:pt>
                <c:pt idx="322">
                  <c:v>B07GXHC691</c:v>
                </c:pt>
                <c:pt idx="323">
                  <c:v>B07GXPDLYQ</c:v>
                </c:pt>
                <c:pt idx="324">
                  <c:v>B07H1S7XW8</c:v>
                </c:pt>
                <c:pt idx="325">
                  <c:v>B07H3N8RJH</c:v>
                </c:pt>
                <c:pt idx="326">
                  <c:v>B07H3WDC4X</c:v>
                </c:pt>
                <c:pt idx="327">
                  <c:v>B07H5PBN54</c:v>
                </c:pt>
                <c:pt idx="328">
                  <c:v>B07H8W9PB6</c:v>
                </c:pt>
                <c:pt idx="329">
                  <c:v>B07HK53XM4</c:v>
                </c:pt>
                <c:pt idx="330">
                  <c:v>B07HZ2QCGR</c:v>
                </c:pt>
                <c:pt idx="331">
                  <c:v>B07J2BQZD6</c:v>
                </c:pt>
                <c:pt idx="332">
                  <c:v>B07J2NGB69</c:v>
                </c:pt>
                <c:pt idx="333">
                  <c:v>B07J9KXQCC</c:v>
                </c:pt>
                <c:pt idx="334">
                  <c:v>B07JB2Y4SR</c:v>
                </c:pt>
                <c:pt idx="335">
                  <c:v>B07JF9B592</c:v>
                </c:pt>
                <c:pt idx="336">
                  <c:v>B07JGCGNDG</c:v>
                </c:pt>
                <c:pt idx="337">
                  <c:v>B07JGDB5M1</c:v>
                </c:pt>
                <c:pt idx="338">
                  <c:v>B07JH1C41D</c:v>
                </c:pt>
                <c:pt idx="339">
                  <c:v>B07JH1CBGW</c:v>
                </c:pt>
                <c:pt idx="340">
                  <c:v>B07JJFSG2B</c:v>
                </c:pt>
                <c:pt idx="341">
                  <c:v>B07JNVF678</c:v>
                </c:pt>
                <c:pt idx="342">
                  <c:v>B07JPJJZ2H</c:v>
                </c:pt>
                <c:pt idx="343">
                  <c:v>B07JPX9CR7</c:v>
                </c:pt>
                <c:pt idx="344">
                  <c:v>B07JQKQ91F</c:v>
                </c:pt>
                <c:pt idx="345">
                  <c:v>B07JW1Y6XV</c:v>
                </c:pt>
                <c:pt idx="346">
                  <c:v>B07JW9H4J1</c:v>
                </c:pt>
                <c:pt idx="347">
                  <c:v>B07JZSG42Y</c:v>
                </c:pt>
                <c:pt idx="348">
                  <c:v>B07K19NYZ8</c:v>
                </c:pt>
                <c:pt idx="349">
                  <c:v>B07K2HVKLL</c:v>
                </c:pt>
                <c:pt idx="350">
                  <c:v>B07KCMR8D6</c:v>
                </c:pt>
                <c:pt idx="351">
                  <c:v>B07KKJPTWB</c:v>
                </c:pt>
                <c:pt idx="352">
                  <c:v>B07KNM95JK</c:v>
                </c:pt>
                <c:pt idx="353">
                  <c:v>B07KR5P3YD</c:v>
                </c:pt>
                <c:pt idx="354">
                  <c:v>B07KRCW6LZ</c:v>
                </c:pt>
                <c:pt idx="355">
                  <c:v>B07KSB1MLX</c:v>
                </c:pt>
                <c:pt idx="356">
                  <c:v>B07KSMBL2H</c:v>
                </c:pt>
                <c:pt idx="357">
                  <c:v>B07KY3FNQP</c:v>
                </c:pt>
                <c:pt idx="358">
                  <c:v>B07L1N3TJX</c:v>
                </c:pt>
                <c:pt idx="359">
                  <c:v>B07L3NDN24</c:v>
                </c:pt>
                <c:pt idx="360">
                  <c:v>B07L5L4GTB</c:v>
                </c:pt>
                <c:pt idx="361">
                  <c:v>B07L8KNP5F</c:v>
                </c:pt>
                <c:pt idx="362">
                  <c:v>B07L9FW9GF</c:v>
                </c:pt>
                <c:pt idx="363">
                  <c:v>B07LDN9Q2P</c:v>
                </c:pt>
                <c:pt idx="364">
                  <c:v>B07LDPLSZC</c:v>
                </c:pt>
                <c:pt idx="365">
                  <c:v>B07LFQLKFZ</c:v>
                </c:pt>
                <c:pt idx="366">
                  <c:v>B07LFWP97N</c:v>
                </c:pt>
                <c:pt idx="367">
                  <c:v>B07LG59NPV</c:v>
                </c:pt>
                <c:pt idx="368">
                  <c:v>B07LG96SDB</c:v>
                </c:pt>
                <c:pt idx="369">
                  <c:v>B07LGT55SJ</c:v>
                </c:pt>
                <c:pt idx="370">
                  <c:v>B07M69276N</c:v>
                </c:pt>
                <c:pt idx="371">
                  <c:v>B07MDRGHWQ</c:v>
                </c:pt>
                <c:pt idx="372">
                  <c:v>B07MKFNHKG</c:v>
                </c:pt>
                <c:pt idx="373">
                  <c:v>B07MKMFKPG</c:v>
                </c:pt>
                <c:pt idx="374">
                  <c:v>B07MP21WJD</c:v>
                </c:pt>
                <c:pt idx="375">
                  <c:v>B07MSLTW8Z</c:v>
                </c:pt>
                <c:pt idx="376">
                  <c:v>B07N2MGB3G</c:v>
                </c:pt>
                <c:pt idx="377">
                  <c:v>B07N42JB4S</c:v>
                </c:pt>
                <c:pt idx="378">
                  <c:v>B07N8RQ6W7</c:v>
                </c:pt>
                <c:pt idx="379">
                  <c:v>B07NC12T2R</c:v>
                </c:pt>
                <c:pt idx="380">
                  <c:v>B07NCKMXVZ</c:v>
                </c:pt>
                <c:pt idx="381">
                  <c:v>B07NKNBTT3</c:v>
                </c:pt>
                <c:pt idx="382">
                  <c:v>B07NPBG1B4</c:v>
                </c:pt>
                <c:pt idx="383">
                  <c:v>B07NRTCDS5</c:v>
                </c:pt>
                <c:pt idx="384">
                  <c:v>B07NTKGW45</c:v>
                </c:pt>
                <c:pt idx="385">
                  <c:v>B07P1BR7L8</c:v>
                </c:pt>
                <c:pt idx="386">
                  <c:v>B07P434WJY</c:v>
                </c:pt>
                <c:pt idx="387">
                  <c:v>B07P681N66</c:v>
                </c:pt>
                <c:pt idx="388">
                  <c:v>B07PFJ5VQD</c:v>
                </c:pt>
                <c:pt idx="389">
                  <c:v>B07PFJ5W31</c:v>
                </c:pt>
                <c:pt idx="390">
                  <c:v>B07PLHTTB4</c:v>
                </c:pt>
                <c:pt idx="391">
                  <c:v>B07PR1CL3S</c:v>
                </c:pt>
                <c:pt idx="392">
                  <c:v>B07Q4NJQC5</c:v>
                </c:pt>
                <c:pt idx="393">
                  <c:v>B07Q4QV1DL</c:v>
                </c:pt>
                <c:pt idx="394">
                  <c:v>B07Q7561HD</c:v>
                </c:pt>
                <c:pt idx="395">
                  <c:v>B07QCWY5XV</c:v>
                </c:pt>
                <c:pt idx="396">
                  <c:v>B07QDSN9V6</c:v>
                </c:pt>
                <c:pt idx="397">
                  <c:v>B07QHHCB27</c:v>
                </c:pt>
                <c:pt idx="398">
                  <c:v>B07QMRHWJD</c:v>
                </c:pt>
                <c:pt idx="399">
                  <c:v>B07QZ3CZ48</c:v>
                </c:pt>
                <c:pt idx="400">
                  <c:v>B07R679HTT</c:v>
                </c:pt>
                <c:pt idx="401">
                  <c:v>B07R99NBVB</c:v>
                </c:pt>
                <c:pt idx="402">
                  <c:v>B07RCGTZ4M</c:v>
                </c:pt>
                <c:pt idx="403">
                  <c:v>B07RD611Z8</c:v>
                </c:pt>
                <c:pt idx="404">
                  <c:v>B07RX14W1Q</c:v>
                </c:pt>
                <c:pt idx="405">
                  <c:v>B07RX42D3D</c:v>
                </c:pt>
                <c:pt idx="406">
                  <c:v>B07RY2X9MP</c:v>
                </c:pt>
                <c:pt idx="407">
                  <c:v>B07RZZ1QSW</c:v>
                </c:pt>
                <c:pt idx="408">
                  <c:v>B07S7DCJKS</c:v>
                </c:pt>
                <c:pt idx="409">
                  <c:v>B07S851WX5</c:v>
                </c:pt>
                <c:pt idx="410">
                  <c:v>B07S9M8YTY</c:v>
                </c:pt>
                <c:pt idx="411">
                  <c:v>B07S9S86BF</c:v>
                </c:pt>
                <c:pt idx="412">
                  <c:v>B07SBGFDX9</c:v>
                </c:pt>
                <c:pt idx="413">
                  <c:v>B07SLMR1K6</c:v>
                </c:pt>
                <c:pt idx="414">
                  <c:v>B07SLNG3LW</c:v>
                </c:pt>
                <c:pt idx="415">
                  <c:v>B07SPVMSC6</c:v>
                </c:pt>
                <c:pt idx="416">
                  <c:v>B07SRM58TP</c:v>
                </c:pt>
                <c:pt idx="417">
                  <c:v>B07SY4C3TD</c:v>
                </c:pt>
                <c:pt idx="418">
                  <c:v>B07SYYVP69</c:v>
                </c:pt>
                <c:pt idx="419">
                  <c:v>B07T4D9FNY</c:v>
                </c:pt>
                <c:pt idx="420">
                  <c:v>B07T5DKR5D</c:v>
                </c:pt>
                <c:pt idx="421">
                  <c:v>B07T9FV9YP</c:v>
                </c:pt>
                <c:pt idx="422">
                  <c:v>B07TC9F7PN</c:v>
                </c:pt>
                <c:pt idx="423">
                  <c:v>B07TCN5VR9</c:v>
                </c:pt>
                <c:pt idx="424">
                  <c:v>B07TMCXRFV</c:v>
                </c:pt>
                <c:pt idx="425">
                  <c:v>B07TR5HSR9</c:v>
                </c:pt>
                <c:pt idx="426">
                  <c:v>B07TTSS5MP</c:v>
                </c:pt>
                <c:pt idx="427">
                  <c:v>B07TXCY3YK</c:v>
                </c:pt>
                <c:pt idx="428">
                  <c:v>B07V5YF4ND</c:v>
                </c:pt>
                <c:pt idx="429">
                  <c:v>B07V82W5CN</c:v>
                </c:pt>
                <c:pt idx="430">
                  <c:v>B07VJ9ZTXS</c:v>
                </c:pt>
                <c:pt idx="431">
                  <c:v>B07VNFP3C2</c:v>
                </c:pt>
                <c:pt idx="432">
                  <c:v>B07VQGVL68</c:v>
                </c:pt>
                <c:pt idx="433">
                  <c:v>B07VSG5SXZ</c:v>
                </c:pt>
                <c:pt idx="434">
                  <c:v>B07VTFN6HM</c:v>
                </c:pt>
                <c:pt idx="435">
                  <c:v>B07VV37FT4</c:v>
                </c:pt>
                <c:pt idx="436">
                  <c:v>B07VVXJ2P5</c:v>
                </c:pt>
                <c:pt idx="437">
                  <c:v>B07VX71FZP</c:v>
                </c:pt>
                <c:pt idx="438">
                  <c:v>B07VZH6ZBB</c:v>
                </c:pt>
                <c:pt idx="439">
                  <c:v>B07VZYMQNZ</c:v>
                </c:pt>
                <c:pt idx="440">
                  <c:v>B07W14CHV8</c:v>
                </c:pt>
                <c:pt idx="441">
                  <c:v>B07W4HTS8Q</c:v>
                </c:pt>
                <c:pt idx="442">
                  <c:v>B07W6VWZ8C</c:v>
                </c:pt>
                <c:pt idx="443">
                  <c:v>B07W7Z6DVL</c:v>
                </c:pt>
                <c:pt idx="444">
                  <c:v>B07W9KYT62</c:v>
                </c:pt>
                <c:pt idx="445">
                  <c:v>B07WDK3ZS2</c:v>
                </c:pt>
                <c:pt idx="446">
                  <c:v>B07WDK3ZS6</c:v>
                </c:pt>
                <c:pt idx="447">
                  <c:v>B07WDKLDRX</c:v>
                </c:pt>
                <c:pt idx="448">
                  <c:v>B07WDKLRM4</c:v>
                </c:pt>
                <c:pt idx="449">
                  <c:v>B07WFPMGQQ</c:v>
                </c:pt>
                <c:pt idx="450">
                  <c:v>B07WG8PDCW</c:v>
                </c:pt>
                <c:pt idx="451">
                  <c:v>B07WGMMQGP</c:v>
                </c:pt>
                <c:pt idx="452">
                  <c:v>B07WGPBXY9</c:v>
                </c:pt>
                <c:pt idx="453">
                  <c:v>B07WGPKMP5</c:v>
                </c:pt>
                <c:pt idx="454">
                  <c:v>B07WGPKTS4</c:v>
                </c:pt>
                <c:pt idx="455">
                  <c:v>B07WHQBZLS</c:v>
                </c:pt>
                <c:pt idx="456">
                  <c:v>B07WHQWXL7</c:v>
                </c:pt>
                <c:pt idx="457">
                  <c:v>B07WHS7MZ1</c:v>
                </c:pt>
                <c:pt idx="458">
                  <c:v>B07WHSJXLF</c:v>
                </c:pt>
                <c:pt idx="459">
                  <c:v>B07WJV6P1R</c:v>
                </c:pt>
                <c:pt idx="460">
                  <c:v>B07WJWRNVK</c:v>
                </c:pt>
                <c:pt idx="461">
                  <c:v>B07WJXCTG9</c:v>
                </c:pt>
                <c:pt idx="462">
                  <c:v>B07WKB69RS</c:v>
                </c:pt>
                <c:pt idx="463">
                  <c:v>B07WKBD37W</c:v>
                </c:pt>
                <c:pt idx="464">
                  <c:v>B07WMS7TWB</c:v>
                </c:pt>
                <c:pt idx="465">
                  <c:v>B07WNK1FFN</c:v>
                </c:pt>
                <c:pt idx="466">
                  <c:v>B07WVQG8WZ</c:v>
                </c:pt>
                <c:pt idx="467">
                  <c:v>B07X2L5Z8C</c:v>
                </c:pt>
                <c:pt idx="468">
                  <c:v>B07X963JNS</c:v>
                </c:pt>
                <c:pt idx="469">
                  <c:v>B07XCM6T4N</c:v>
                </c:pt>
                <c:pt idx="470">
                  <c:v>B07XJWTYM2</c:v>
                </c:pt>
                <c:pt idx="471">
                  <c:v>B07XJYYH7L</c:v>
                </c:pt>
                <c:pt idx="472">
                  <c:v>B07XLCFSSN</c:v>
                </c:pt>
                <c:pt idx="473">
                  <c:v>B07XLML2YS</c:v>
                </c:pt>
                <c:pt idx="474">
                  <c:v>B07Y1RCCW5</c:v>
                </c:pt>
                <c:pt idx="475">
                  <c:v>B07Y5FDPKV</c:v>
                </c:pt>
                <c:pt idx="476">
                  <c:v>B07Y9PY6Y1</c:v>
                </c:pt>
                <c:pt idx="477">
                  <c:v>B07YC8JHMB</c:v>
                </c:pt>
                <c:pt idx="478">
                  <c:v>B07YCBSCYB</c:v>
                </c:pt>
                <c:pt idx="479">
                  <c:v>B07YFWVRCM</c:v>
                </c:pt>
                <c:pt idx="480">
                  <c:v>B07YL54NVJ</c:v>
                </c:pt>
                <c:pt idx="481">
                  <c:v>B07YNHCW6N</c:v>
                </c:pt>
                <c:pt idx="482">
                  <c:v>B07YNTJ8ZM</c:v>
                </c:pt>
                <c:pt idx="483">
                  <c:v>B07YQ5SN4H</c:v>
                </c:pt>
                <c:pt idx="484">
                  <c:v>B07YR26BJ3</c:v>
                </c:pt>
                <c:pt idx="485">
                  <c:v>B07YSJ7FF1</c:v>
                </c:pt>
                <c:pt idx="486">
                  <c:v>B07YTNKVJQ</c:v>
                </c:pt>
                <c:pt idx="487">
                  <c:v>B07YWS9SP9</c:v>
                </c:pt>
                <c:pt idx="488">
                  <c:v>B07YY1BY5B</c:v>
                </c:pt>
                <c:pt idx="489">
                  <c:v>B07YZG8PPY</c:v>
                </c:pt>
                <c:pt idx="490">
                  <c:v>B07Z1X6VFC</c:v>
                </c:pt>
                <c:pt idx="491">
                  <c:v>B07Z1YVP72</c:v>
                </c:pt>
                <c:pt idx="492">
                  <c:v>B07Z1Z77ZZ</c:v>
                </c:pt>
                <c:pt idx="493">
                  <c:v>B07Z3K96FR</c:v>
                </c:pt>
                <c:pt idx="494">
                  <c:v>B07Z51CGGH</c:v>
                </c:pt>
                <c:pt idx="495">
                  <c:v>B07Z53L5QL</c:v>
                </c:pt>
                <c:pt idx="496">
                  <c:v>B07ZJND9B9</c:v>
                </c:pt>
                <c:pt idx="497">
                  <c:v>B07ZKD8T1Q</c:v>
                </c:pt>
                <c:pt idx="498">
                  <c:v>B07ZR4S1G4</c:v>
                </c:pt>
                <c:pt idx="499">
                  <c:v>B0811VCGL5</c:v>
                </c:pt>
                <c:pt idx="500">
                  <c:v>B0814LP6S9</c:v>
                </c:pt>
                <c:pt idx="501">
                  <c:v>B0814P4L98</c:v>
                </c:pt>
                <c:pt idx="502">
                  <c:v>B0814ZY6FP</c:v>
                </c:pt>
                <c:pt idx="503">
                  <c:v>B0819HZPXL</c:v>
                </c:pt>
                <c:pt idx="504">
                  <c:v>B0819ZZK5K</c:v>
                </c:pt>
                <c:pt idx="505">
                  <c:v>B081B1JL35</c:v>
                </c:pt>
                <c:pt idx="506">
                  <c:v>B081FG1QYX</c:v>
                </c:pt>
                <c:pt idx="507">
                  <c:v>B081FJWN52</c:v>
                </c:pt>
                <c:pt idx="508">
                  <c:v>B081NHWT6Z</c:v>
                </c:pt>
                <c:pt idx="509">
                  <c:v>B081RLM75M</c:v>
                </c:pt>
                <c:pt idx="510">
                  <c:v>B08235JZFB</c:v>
                </c:pt>
                <c:pt idx="511">
                  <c:v>B08243SKCK</c:v>
                </c:pt>
                <c:pt idx="512">
                  <c:v>B082FTPRSK</c:v>
                </c:pt>
                <c:pt idx="513">
                  <c:v>B082KVTRW8</c:v>
                </c:pt>
                <c:pt idx="514">
                  <c:v>B082LSVT4B</c:v>
                </c:pt>
                <c:pt idx="515">
                  <c:v>B082LZGK39</c:v>
                </c:pt>
                <c:pt idx="516">
                  <c:v>B082T6GVG9</c:v>
                </c:pt>
                <c:pt idx="517">
                  <c:v>B082T6GVLJ</c:v>
                </c:pt>
                <c:pt idx="518">
                  <c:v>B082T6GXS5</c:v>
                </c:pt>
                <c:pt idx="519">
                  <c:v>B082T6V3DT</c:v>
                </c:pt>
                <c:pt idx="520">
                  <c:v>B082ZQ4479</c:v>
                </c:pt>
                <c:pt idx="521">
                  <c:v>B0832W3B7Q</c:v>
                </c:pt>
                <c:pt idx="522">
                  <c:v>B083342NKJ</c:v>
                </c:pt>
                <c:pt idx="523">
                  <c:v>B0836JGZ74</c:v>
                </c:pt>
                <c:pt idx="524">
                  <c:v>B083GKDRKR</c:v>
                </c:pt>
                <c:pt idx="525">
                  <c:v>B083GQGT3Z</c:v>
                </c:pt>
                <c:pt idx="526">
                  <c:v>B083J64CBB</c:v>
                </c:pt>
                <c:pt idx="527">
                  <c:v>B083M7WPZD</c:v>
                </c:pt>
                <c:pt idx="528">
                  <c:v>B083P71WKK</c:v>
                </c:pt>
                <c:pt idx="529">
                  <c:v>B083RC4WFJ</c:v>
                </c:pt>
                <c:pt idx="530">
                  <c:v>B083RCTXLL</c:v>
                </c:pt>
                <c:pt idx="531">
                  <c:v>B083RD1J99</c:v>
                </c:pt>
                <c:pt idx="532">
                  <c:v>B083T5G5PM</c:v>
                </c:pt>
                <c:pt idx="533">
                  <c:v>B0841KQR1Z</c:v>
                </c:pt>
                <c:pt idx="534">
                  <c:v>B08444S68L</c:v>
                </c:pt>
                <c:pt idx="535">
                  <c:v>B08461VC1Z</c:v>
                </c:pt>
                <c:pt idx="536">
                  <c:v>B0846D5CBP</c:v>
                </c:pt>
                <c:pt idx="537">
                  <c:v>B084872DQY</c:v>
                </c:pt>
                <c:pt idx="538">
                  <c:v>B08497Z1MQ</c:v>
                </c:pt>
                <c:pt idx="539">
                  <c:v>B08498D67S</c:v>
                </c:pt>
                <c:pt idx="540">
                  <c:v>B08498H13H</c:v>
                </c:pt>
                <c:pt idx="541">
                  <c:v>B084BR3QX8</c:v>
                </c:pt>
                <c:pt idx="542">
                  <c:v>B084DTMYWK</c:v>
                </c:pt>
                <c:pt idx="543">
                  <c:v>B084MZXJN6</c:v>
                </c:pt>
                <c:pt idx="544">
                  <c:v>B084MZXJNK</c:v>
                </c:pt>
                <c:pt idx="545">
                  <c:v>B084MZYBTV</c:v>
                </c:pt>
                <c:pt idx="546">
                  <c:v>B084N133Y7</c:v>
                </c:pt>
                <c:pt idx="547">
                  <c:v>B084N18QZY</c:v>
                </c:pt>
                <c:pt idx="548">
                  <c:v>B084N1BM9L</c:v>
                </c:pt>
                <c:pt idx="549">
                  <c:v>B084PJSSQ1</c:v>
                </c:pt>
                <c:pt idx="550">
                  <c:v>B085194JFL</c:v>
                </c:pt>
                <c:pt idx="551">
                  <c:v>B0856HNMR7</c:v>
                </c:pt>
                <c:pt idx="552">
                  <c:v>B0856HY85J</c:v>
                </c:pt>
                <c:pt idx="553">
                  <c:v>B0859M539M</c:v>
                </c:pt>
                <c:pt idx="554">
                  <c:v>B085CZ3SR1</c:v>
                </c:pt>
                <c:pt idx="555">
                  <c:v>B085DTN6R2</c:v>
                </c:pt>
                <c:pt idx="556">
                  <c:v>B085HY1DGR</c:v>
                </c:pt>
                <c:pt idx="557">
                  <c:v>B085LPT5F4</c:v>
                </c:pt>
                <c:pt idx="558">
                  <c:v>B085W8CFLH</c:v>
                </c:pt>
                <c:pt idx="559">
                  <c:v>B086199CWG</c:v>
                </c:pt>
                <c:pt idx="560">
                  <c:v>B086394NY5</c:v>
                </c:pt>
                <c:pt idx="561">
                  <c:v>B086GVRP63</c:v>
                </c:pt>
                <c:pt idx="562">
                  <c:v>B086JTMRYL</c:v>
                </c:pt>
                <c:pt idx="563">
                  <c:v>B086PXQ2R4</c:v>
                </c:pt>
                <c:pt idx="564">
                  <c:v>B086Q3QMFS</c:v>
                </c:pt>
                <c:pt idx="565">
                  <c:v>B086WMSCN3</c:v>
                </c:pt>
                <c:pt idx="566">
                  <c:v>B086X18Q71</c:v>
                </c:pt>
                <c:pt idx="567">
                  <c:v>B0873L7J6X</c:v>
                </c:pt>
                <c:pt idx="568">
                  <c:v>B087FXHB6J</c:v>
                </c:pt>
                <c:pt idx="569">
                  <c:v>B087JWLZ2K</c:v>
                </c:pt>
                <c:pt idx="570">
                  <c:v>B0883KDSXC</c:v>
                </c:pt>
                <c:pt idx="571">
                  <c:v>B0883LQJ6B</c:v>
                </c:pt>
                <c:pt idx="572">
                  <c:v>B088GXTJM3</c:v>
                </c:pt>
                <c:pt idx="573">
                  <c:v>B088WCFPQF</c:v>
                </c:pt>
                <c:pt idx="574">
                  <c:v>B088Z1YWBC</c:v>
                </c:pt>
                <c:pt idx="575">
                  <c:v>B088ZFJY82</c:v>
                </c:pt>
                <c:pt idx="576">
                  <c:v>B088ZTJT2R</c:v>
                </c:pt>
                <c:pt idx="577">
                  <c:v>B089BDBDGM</c:v>
                </c:pt>
                <c:pt idx="578">
                  <c:v>B089WB69Y1</c:v>
                </c:pt>
                <c:pt idx="579">
                  <c:v>B08B42LWKN</c:v>
                </c:pt>
                <c:pt idx="580">
                  <c:v>B08B6XWQ1C</c:v>
                </c:pt>
                <c:pt idx="581">
                  <c:v>B08BCKN299</c:v>
                </c:pt>
                <c:pt idx="582">
                  <c:v>B08BG4M4N7</c:v>
                </c:pt>
                <c:pt idx="583">
                  <c:v>B08BJN4MP3</c:v>
                </c:pt>
                <c:pt idx="584">
                  <c:v>B08BQ947H3</c:v>
                </c:pt>
                <c:pt idx="585">
                  <c:v>B08C4Z69LN</c:v>
                </c:pt>
                <c:pt idx="586">
                  <c:v>B08C7TYHPB</c:v>
                </c:pt>
                <c:pt idx="587">
                  <c:v>B08CDKQ8T6</c:v>
                </c:pt>
                <c:pt idx="588">
                  <c:v>B08CF3B7N1</c:v>
                </c:pt>
                <c:pt idx="589">
                  <c:v>B08CF3D7QR</c:v>
                </c:pt>
                <c:pt idx="590">
                  <c:v>B08CF4SCNP</c:v>
                </c:pt>
                <c:pt idx="591">
                  <c:v>B08CFCK6CW</c:v>
                </c:pt>
                <c:pt idx="592">
                  <c:v>B08CFJBZRK</c:v>
                </c:pt>
                <c:pt idx="593">
                  <c:v>B08CGW4GYR</c:v>
                </c:pt>
                <c:pt idx="594">
                  <c:v>B08CHKQ8D4</c:v>
                </c:pt>
                <c:pt idx="595">
                  <c:v>B08CHZ3ZQ7</c:v>
                </c:pt>
                <c:pt idx="596">
                  <c:v>B08CKW1KH9</c:v>
                </c:pt>
                <c:pt idx="597">
                  <c:v>B08CNLYKW5</c:v>
                </c:pt>
                <c:pt idx="598">
                  <c:v>B08CRRQK6Z</c:v>
                </c:pt>
                <c:pt idx="599">
                  <c:v>B08CS3BT4L</c:v>
                </c:pt>
                <c:pt idx="600">
                  <c:v>B08CT62BM1</c:v>
                </c:pt>
                <c:pt idx="601">
                  <c:v>B08CTNJ985</c:v>
                </c:pt>
                <c:pt idx="602">
                  <c:v>B08CTQP51L</c:v>
                </c:pt>
                <c:pt idx="603">
                  <c:v>B08CYNJ5KY</c:v>
                </c:pt>
                <c:pt idx="604">
                  <c:v>B08CYPB15D</c:v>
                </c:pt>
                <c:pt idx="605">
                  <c:v>B08CZHGHKH</c:v>
                </c:pt>
                <c:pt idx="606">
                  <c:v>B08D11DZ2W</c:v>
                </c:pt>
                <c:pt idx="607">
                  <c:v>B08D64C9FN</c:v>
                </c:pt>
                <c:pt idx="608">
                  <c:v>B08D6RCM3Q</c:v>
                </c:pt>
                <c:pt idx="609">
                  <c:v>B08D75R3Z1</c:v>
                </c:pt>
                <c:pt idx="610">
                  <c:v>B08D77XZX5</c:v>
                </c:pt>
                <c:pt idx="611">
                  <c:v>B08D9MNH4B</c:v>
                </c:pt>
                <c:pt idx="612">
                  <c:v>B08D9NDZ1Y</c:v>
                </c:pt>
                <c:pt idx="613">
                  <c:v>B08DCVRW98</c:v>
                </c:pt>
                <c:pt idx="614">
                  <c:v>B08DDRGWTJ</c:v>
                </c:pt>
                <c:pt idx="615">
                  <c:v>B08DPLCM6T</c:v>
                </c:pt>
                <c:pt idx="616">
                  <c:v>B08F47T4X5</c:v>
                </c:pt>
                <c:pt idx="617">
                  <c:v>B08FB2LNSZ</c:v>
                </c:pt>
                <c:pt idx="618">
                  <c:v>B08FD2VSD9</c:v>
                </c:pt>
                <c:pt idx="619">
                  <c:v>B08FGNPQ9X</c:v>
                </c:pt>
                <c:pt idx="620">
                  <c:v>B08FN6WGDQ</c:v>
                </c:pt>
                <c:pt idx="621">
                  <c:v>B08FTFXNNB</c:v>
                </c:pt>
                <c:pt idx="622">
                  <c:v>B08FY4FG5X</c:v>
                </c:pt>
                <c:pt idx="623">
                  <c:v>B08FYB5HHK</c:v>
                </c:pt>
                <c:pt idx="624">
                  <c:v>B08G1RW2Q3</c:v>
                </c:pt>
                <c:pt idx="625">
                  <c:v>B08G28Z33M</c:v>
                </c:pt>
                <c:pt idx="626">
                  <c:v>B08G43CCLC</c:v>
                </c:pt>
                <c:pt idx="627">
                  <c:v>B08G8H8DPL</c:v>
                </c:pt>
                <c:pt idx="628">
                  <c:v>B08GJ57MKL</c:v>
                </c:pt>
                <c:pt idx="629">
                  <c:v>B08GJNM9N7</c:v>
                </c:pt>
                <c:pt idx="630">
                  <c:v>B08GM5S4CQ</c:v>
                </c:pt>
                <c:pt idx="631">
                  <c:v>B08GSQXLJ2</c:v>
                </c:pt>
                <c:pt idx="632">
                  <c:v>B08GTYFC37</c:v>
                </c:pt>
                <c:pt idx="633">
                  <c:v>B08GYG6T12</c:v>
                </c:pt>
                <c:pt idx="634">
                  <c:v>B08H21B6V7</c:v>
                </c:pt>
                <c:pt idx="635">
                  <c:v>B08H5L8V1L</c:v>
                </c:pt>
                <c:pt idx="636">
                  <c:v>B08H673XKN</c:v>
                </c:pt>
                <c:pt idx="637">
                  <c:v>B08H6B3G96</c:v>
                </c:pt>
                <c:pt idx="638">
                  <c:v>B08H6CZSHT</c:v>
                </c:pt>
                <c:pt idx="639">
                  <c:v>B08H9Z3XQW</c:v>
                </c:pt>
                <c:pt idx="640">
                  <c:v>B08HD7JQHX</c:v>
                </c:pt>
                <c:pt idx="641">
                  <c:v>B08HDCWDXD</c:v>
                </c:pt>
                <c:pt idx="642">
                  <c:v>B08HDH26JX</c:v>
                </c:pt>
                <c:pt idx="643">
                  <c:v>B08HDJ86NZ</c:v>
                </c:pt>
                <c:pt idx="644">
                  <c:v>B08HF4W2CT</c:v>
                </c:pt>
                <c:pt idx="645">
                  <c:v>B08HLC7Z3G</c:v>
                </c:pt>
                <c:pt idx="646">
                  <c:v>B08HLZ28QC</c:v>
                </c:pt>
                <c:pt idx="647">
                  <c:v>B08HQL67D6</c:v>
                </c:pt>
                <c:pt idx="648">
                  <c:v>B08HV25BBQ</c:v>
                </c:pt>
                <c:pt idx="649">
                  <c:v>B08HV83HL3</c:v>
                </c:pt>
                <c:pt idx="650">
                  <c:v>B08HVJCW95</c:v>
                </c:pt>
                <c:pt idx="651">
                  <c:v>B08HVL8QN3</c:v>
                </c:pt>
                <c:pt idx="652">
                  <c:v>B08J4PL1Z3</c:v>
                </c:pt>
                <c:pt idx="653">
                  <c:v>B08J7VCT12</c:v>
                </c:pt>
                <c:pt idx="654">
                  <c:v>B08J82K4GX</c:v>
                </c:pt>
                <c:pt idx="655">
                  <c:v>B08JD36C6H</c:v>
                </c:pt>
                <c:pt idx="656">
                  <c:v>B08JKPVDKL</c:v>
                </c:pt>
                <c:pt idx="657">
                  <c:v>B08JMC1988</c:v>
                </c:pt>
                <c:pt idx="658">
                  <c:v>B08JQN8DGZ</c:v>
                </c:pt>
                <c:pt idx="659">
                  <c:v>B08JV91JTK</c:v>
                </c:pt>
                <c:pt idx="660">
                  <c:v>B08JW1GVS7</c:v>
                </c:pt>
                <c:pt idx="661">
                  <c:v>B08K36NZSV</c:v>
                </c:pt>
                <c:pt idx="662">
                  <c:v>B08K4PSZ3V</c:v>
                </c:pt>
                <c:pt idx="663">
                  <c:v>B08K4RDQ71</c:v>
                </c:pt>
                <c:pt idx="664">
                  <c:v>B08K9PX15C</c:v>
                </c:pt>
                <c:pt idx="665">
                  <c:v>B08KDBLMQP</c:v>
                </c:pt>
                <c:pt idx="666">
                  <c:v>B08KHM9VBJ</c:v>
                </c:pt>
                <c:pt idx="667">
                  <c:v>B08KRMK9LZ</c:v>
                </c:pt>
                <c:pt idx="668">
                  <c:v>B08KS2KQTK</c:v>
                </c:pt>
                <c:pt idx="669">
                  <c:v>B08L12N5H1</c:v>
                </c:pt>
                <c:pt idx="670">
                  <c:v>B08L4SBJRY</c:v>
                </c:pt>
                <c:pt idx="671">
                  <c:v>B08L5FM4JC</c:v>
                </c:pt>
                <c:pt idx="672">
                  <c:v>B08L5HMJVW</c:v>
                </c:pt>
                <c:pt idx="673">
                  <c:v>B08L7J3T31</c:v>
                </c:pt>
                <c:pt idx="674">
                  <c:v>B08L879JSN</c:v>
                </c:pt>
                <c:pt idx="675">
                  <c:v>B08LHTJTBB</c:v>
                </c:pt>
                <c:pt idx="676">
                  <c:v>B08LKS3LSP</c:v>
                </c:pt>
                <c:pt idx="677">
                  <c:v>B08LPJZSSW</c:v>
                </c:pt>
                <c:pt idx="678">
                  <c:v>B08LT9BMPP</c:v>
                </c:pt>
                <c:pt idx="679">
                  <c:v>B08LVVTGZK</c:v>
                </c:pt>
                <c:pt idx="680">
                  <c:v>B08LW31NQ6</c:v>
                </c:pt>
                <c:pt idx="681">
                  <c:v>B08M66K48D</c:v>
                </c:pt>
                <c:pt idx="682">
                  <c:v>B08MC57J31</c:v>
                </c:pt>
                <c:pt idx="683">
                  <c:v>B08MCD9JFY</c:v>
                </c:pt>
                <c:pt idx="684">
                  <c:v>B08MTCKDYN</c:v>
                </c:pt>
                <c:pt idx="685">
                  <c:v>B08MTLLSL8</c:v>
                </c:pt>
                <c:pt idx="686">
                  <c:v>B08MV82R99</c:v>
                </c:pt>
                <c:pt idx="687">
                  <c:v>B08MVSGXMY</c:v>
                </c:pt>
                <c:pt idx="688">
                  <c:v>B08MVXPTDG</c:v>
                </c:pt>
                <c:pt idx="689">
                  <c:v>B08MWJTST6</c:v>
                </c:pt>
                <c:pt idx="690">
                  <c:v>B08MXJYB2V</c:v>
                </c:pt>
                <c:pt idx="691">
                  <c:v>B08MZNT7GP</c:v>
                </c:pt>
                <c:pt idx="692">
                  <c:v>B08MZQBFLN</c:v>
                </c:pt>
                <c:pt idx="693">
                  <c:v>B08N1WL9XW</c:v>
                </c:pt>
                <c:pt idx="694">
                  <c:v>B08N6P8G5K</c:v>
                </c:pt>
                <c:pt idx="695">
                  <c:v>B08NCKT9FG</c:v>
                </c:pt>
                <c:pt idx="696">
                  <c:v>B08NW8GHCJ</c:v>
                </c:pt>
                <c:pt idx="697">
                  <c:v>B08P9RYPLR</c:v>
                </c:pt>
                <c:pt idx="698">
                  <c:v>B08PFSZ7FH</c:v>
                </c:pt>
                <c:pt idx="699">
                  <c:v>B08PKBMJKS</c:v>
                </c:pt>
                <c:pt idx="700">
                  <c:v>B08PPHFXG3</c:v>
                </c:pt>
                <c:pt idx="701">
                  <c:v>B08PSQRW2T</c:v>
                </c:pt>
                <c:pt idx="702">
                  <c:v>B08PSVBB2X</c:v>
                </c:pt>
                <c:pt idx="703">
                  <c:v>B08PV1X771</c:v>
                </c:pt>
                <c:pt idx="704">
                  <c:v>B08PZ6HZLT</c:v>
                </c:pt>
                <c:pt idx="705">
                  <c:v>B08QDPB1SL</c:v>
                </c:pt>
                <c:pt idx="706">
                  <c:v>B08QHLXWV3</c:v>
                </c:pt>
                <c:pt idx="707">
                  <c:v>B08QJJCY2Q</c:v>
                </c:pt>
                <c:pt idx="708">
                  <c:v>B08QSC1XY8</c:v>
                </c:pt>
                <c:pt idx="709">
                  <c:v>B08QSDKFGQ</c:v>
                </c:pt>
                <c:pt idx="710">
                  <c:v>B08QW937WV</c:v>
                </c:pt>
                <c:pt idx="711">
                  <c:v>B08QX1CC14</c:v>
                </c:pt>
                <c:pt idx="712">
                  <c:v>B08R69VDHT</c:v>
                </c:pt>
                <c:pt idx="713">
                  <c:v>B08R69WBN7</c:v>
                </c:pt>
                <c:pt idx="714">
                  <c:v>B08RDWBYCQ</c:v>
                </c:pt>
                <c:pt idx="715">
                  <c:v>B08RHPDNVV</c:v>
                </c:pt>
                <c:pt idx="716">
                  <c:v>B08RP2L2NL</c:v>
                </c:pt>
                <c:pt idx="717">
                  <c:v>B08RWCZ6SY</c:v>
                </c:pt>
                <c:pt idx="718">
                  <c:v>B08RX8G496</c:v>
                </c:pt>
                <c:pt idx="719">
                  <c:v>B08RZ12GKR</c:v>
                </c:pt>
                <c:pt idx="720">
                  <c:v>B08RZ5K9YH</c:v>
                </c:pt>
                <c:pt idx="721">
                  <c:v>B08S6RKT4L</c:v>
                </c:pt>
                <c:pt idx="722">
                  <c:v>B08S74GTBT</c:v>
                </c:pt>
                <c:pt idx="723">
                  <c:v>B08S7V8YTN</c:v>
                </c:pt>
                <c:pt idx="724">
                  <c:v>B08SBH499M</c:v>
                </c:pt>
                <c:pt idx="725">
                  <c:v>B08SCCG9D4</c:v>
                </c:pt>
                <c:pt idx="726">
                  <c:v>B08SJVD8QD</c:v>
                </c:pt>
                <c:pt idx="727">
                  <c:v>B08SKZ2RMG</c:v>
                </c:pt>
                <c:pt idx="728">
                  <c:v>B08SMJT55F</c:v>
                </c:pt>
                <c:pt idx="729">
                  <c:v>B08T8KWNQ9</c:v>
                </c:pt>
                <c:pt idx="730">
                  <c:v>B08TDJ5BVF</c:v>
                </c:pt>
                <c:pt idx="731">
                  <c:v>B08TDJNM3G</c:v>
                </c:pt>
                <c:pt idx="732">
                  <c:v>B08TGG316Z</c:v>
                </c:pt>
                <c:pt idx="733">
                  <c:v>B08TM71L54</c:v>
                </c:pt>
                <c:pt idx="734">
                  <c:v>B08TR61BVK</c:v>
                </c:pt>
                <c:pt idx="735">
                  <c:v>B08TT63N58</c:v>
                </c:pt>
                <c:pt idx="736">
                  <c:v>B08TTRVWKY</c:v>
                </c:pt>
                <c:pt idx="737">
                  <c:v>B08TV2P1N8</c:v>
                </c:pt>
                <c:pt idx="738">
                  <c:v>B08TZD7FQN</c:v>
                </c:pt>
                <c:pt idx="739">
                  <c:v>B08V9C4B1J</c:v>
                </c:pt>
                <c:pt idx="740">
                  <c:v>B08VB2CMR3</c:v>
                </c:pt>
                <c:pt idx="741">
                  <c:v>B08VB34KJ1</c:v>
                </c:pt>
                <c:pt idx="742">
                  <c:v>B08VB57558</c:v>
                </c:pt>
                <c:pt idx="743">
                  <c:v>B08VF8V79P</c:v>
                </c:pt>
                <c:pt idx="744">
                  <c:v>B08VFF6JQ8</c:v>
                </c:pt>
                <c:pt idx="745">
                  <c:v>B08VGDBF3B</c:v>
                </c:pt>
                <c:pt idx="746">
                  <c:v>B08VGFX2B6</c:v>
                </c:pt>
                <c:pt idx="747">
                  <c:v>B08VGM3YMF</c:v>
                </c:pt>
                <c:pt idx="748">
                  <c:v>B08VJFYH6N</c:v>
                </c:pt>
                <c:pt idx="749">
                  <c:v>B08VRMK55F</c:v>
                </c:pt>
                <c:pt idx="750">
                  <c:v>B08VS3YLRK</c:v>
                </c:pt>
                <c:pt idx="751">
                  <c:v>B08W56G1K9</c:v>
                </c:pt>
                <c:pt idx="752">
                  <c:v>B08W9BK4MD</c:v>
                </c:pt>
                <c:pt idx="753">
                  <c:v>B08WD18LJZ</c:v>
                </c:pt>
                <c:pt idx="754">
                  <c:v>B08WJ86PV2</c:v>
                </c:pt>
                <c:pt idx="755">
                  <c:v>B08WKCTFF3</c:v>
                </c:pt>
                <c:pt idx="756">
                  <c:v>B08WKFSN84</c:v>
                </c:pt>
                <c:pt idx="757">
                  <c:v>B08WKG2MWT</c:v>
                </c:pt>
                <c:pt idx="758">
                  <c:v>B08WLY8V9S</c:v>
                </c:pt>
                <c:pt idx="759">
                  <c:v>B08WRBG3XW</c:v>
                </c:pt>
                <c:pt idx="760">
                  <c:v>B08WRKSF9D</c:v>
                </c:pt>
                <c:pt idx="761">
                  <c:v>B08WRWPM22</c:v>
                </c:pt>
                <c:pt idx="762">
                  <c:v>B08WWKM5HQ</c:v>
                </c:pt>
                <c:pt idx="763">
                  <c:v>B08X77LM8C</c:v>
                </c:pt>
                <c:pt idx="764">
                  <c:v>B08XLR6DSB</c:v>
                </c:pt>
                <c:pt idx="765">
                  <c:v>B08XMG618K</c:v>
                </c:pt>
                <c:pt idx="766">
                  <c:v>B08XMSKKMM</c:v>
                </c:pt>
                <c:pt idx="767">
                  <c:v>B08XNL93PL</c:v>
                </c:pt>
                <c:pt idx="768">
                  <c:v>B08XXF5V6G</c:v>
                </c:pt>
                <c:pt idx="769">
                  <c:v>B08XXVXP3J</c:v>
                </c:pt>
                <c:pt idx="770">
                  <c:v>B08Y1SJVV5</c:v>
                </c:pt>
                <c:pt idx="771">
                  <c:v>B08Y1TFSP6</c:v>
                </c:pt>
                <c:pt idx="772">
                  <c:v>B08Y55LPBF</c:v>
                </c:pt>
                <c:pt idx="773">
                  <c:v>B08Y57TPDM</c:v>
                </c:pt>
                <c:pt idx="774">
                  <c:v>B08Y5KXR6Z</c:v>
                </c:pt>
                <c:pt idx="775">
                  <c:v>B08Y5QJTVK</c:v>
                </c:pt>
                <c:pt idx="776">
                  <c:v>B08Y5QJXSR</c:v>
                </c:pt>
                <c:pt idx="777">
                  <c:v>B08Y7MXFMK</c:v>
                </c:pt>
                <c:pt idx="778">
                  <c:v>B08YD264ZS</c:v>
                </c:pt>
                <c:pt idx="779">
                  <c:v>B08YDFX7Y1</c:v>
                </c:pt>
                <c:pt idx="780">
                  <c:v>B08YK7BBD2</c:v>
                </c:pt>
                <c:pt idx="781">
                  <c:v>B08YRMBK9R</c:v>
                </c:pt>
                <c:pt idx="782">
                  <c:v>B08YXJJW8H</c:v>
                </c:pt>
                <c:pt idx="783">
                  <c:v>B08ZHYNTM1</c:v>
                </c:pt>
                <c:pt idx="784">
                  <c:v>B08ZJDWTJ1</c:v>
                </c:pt>
                <c:pt idx="785">
                  <c:v>B08ZN4B121</c:v>
                </c:pt>
                <c:pt idx="786">
                  <c:v>B08ZXZ362Z</c:v>
                </c:pt>
                <c:pt idx="787">
                  <c:v>B09127FZCK</c:v>
                </c:pt>
                <c:pt idx="788">
                  <c:v>B0912WJ87V</c:v>
                </c:pt>
                <c:pt idx="789">
                  <c:v>B09163Q5CD</c:v>
                </c:pt>
                <c:pt idx="790">
                  <c:v>B091JF2TFD</c:v>
                </c:pt>
                <c:pt idx="791">
                  <c:v>B091KNVNS9</c:v>
                </c:pt>
                <c:pt idx="792">
                  <c:v>B091V8HK8Z</c:v>
                </c:pt>
                <c:pt idx="793">
                  <c:v>B0926V9CTV</c:v>
                </c:pt>
                <c:pt idx="794">
                  <c:v>B092BJMT8Q</c:v>
                </c:pt>
                <c:pt idx="795">
                  <c:v>B092BL5DCX</c:v>
                </c:pt>
                <c:pt idx="796">
                  <c:v>B092JHPL72</c:v>
                </c:pt>
                <c:pt idx="797">
                  <c:v>B092R48XXB</c:v>
                </c:pt>
                <c:pt idx="798">
                  <c:v>B092X94QNQ</c:v>
                </c:pt>
                <c:pt idx="799">
                  <c:v>B093QCY6YJ</c:v>
                </c:pt>
                <c:pt idx="800">
                  <c:v>B093ZNQZ2Y</c:v>
                </c:pt>
                <c:pt idx="801">
                  <c:v>B0941392C8</c:v>
                </c:pt>
                <c:pt idx="802">
                  <c:v>B09474JWN6</c:v>
                </c:pt>
                <c:pt idx="803">
                  <c:v>B0949FPSFY</c:v>
                </c:pt>
                <c:pt idx="804">
                  <c:v>B0949SBKMP</c:v>
                </c:pt>
                <c:pt idx="805">
                  <c:v>B094DQWV9B</c:v>
                </c:pt>
                <c:pt idx="806">
                  <c:v>B094G9L9LT</c:v>
                </c:pt>
                <c:pt idx="807">
                  <c:v>B094JB13XL</c:v>
                </c:pt>
                <c:pt idx="808">
                  <c:v>B094JNXNPV</c:v>
                </c:pt>
                <c:pt idx="809">
                  <c:v>B094QZLJQ6</c:v>
                </c:pt>
                <c:pt idx="810">
                  <c:v>B094YFFSMY</c:v>
                </c:pt>
                <c:pt idx="811">
                  <c:v>B095244Q22</c:v>
                </c:pt>
                <c:pt idx="812">
                  <c:v>B095JPKPH3</c:v>
                </c:pt>
                <c:pt idx="813">
                  <c:v>B095JQVC7N</c:v>
                </c:pt>
                <c:pt idx="814">
                  <c:v>B095K14P86</c:v>
                </c:pt>
                <c:pt idx="815">
                  <c:v>B095PWLLY6</c:v>
                </c:pt>
                <c:pt idx="816">
                  <c:v>B095RTJH1M</c:v>
                </c:pt>
                <c:pt idx="817">
                  <c:v>B095X38CJS</c:v>
                </c:pt>
                <c:pt idx="818">
                  <c:v>B095XCRDQW</c:v>
                </c:pt>
                <c:pt idx="819">
                  <c:v>B096MSW6CT</c:v>
                </c:pt>
                <c:pt idx="820">
                  <c:v>B096NTB9XT</c:v>
                </c:pt>
                <c:pt idx="821">
                  <c:v>B096TWZRJC</c:v>
                </c:pt>
                <c:pt idx="822">
                  <c:v>B096VF5YYF</c:v>
                </c:pt>
                <c:pt idx="823">
                  <c:v>B096YCN3SD</c:v>
                </c:pt>
                <c:pt idx="824">
                  <c:v>B0971DWFDT</c:v>
                </c:pt>
                <c:pt idx="825">
                  <c:v>B0972BQ2RS</c:v>
                </c:pt>
                <c:pt idx="826">
                  <c:v>B0974G5Q2Y</c:v>
                </c:pt>
                <c:pt idx="827">
                  <c:v>B0974H97TJ</c:v>
                </c:pt>
                <c:pt idx="828">
                  <c:v>B0977CGNJJ</c:v>
                </c:pt>
                <c:pt idx="829">
                  <c:v>B0978V2CP6</c:v>
                </c:pt>
                <c:pt idx="830">
                  <c:v>B097C564GC</c:v>
                </c:pt>
                <c:pt idx="831">
                  <c:v>B097JQ1J5G</c:v>
                </c:pt>
                <c:pt idx="832">
                  <c:v>B097JVLW3L</c:v>
                </c:pt>
                <c:pt idx="833">
                  <c:v>B097MKZHNV</c:v>
                </c:pt>
                <c:pt idx="834">
                  <c:v>B097R25DP7</c:v>
                </c:pt>
                <c:pt idx="835">
                  <c:v>B097R2V1W8</c:v>
                </c:pt>
                <c:pt idx="836">
                  <c:v>B097R3XH9R</c:v>
                </c:pt>
                <c:pt idx="837">
                  <c:v>B097R45BH8</c:v>
                </c:pt>
                <c:pt idx="838">
                  <c:v>B097R4D42G</c:v>
                </c:pt>
                <c:pt idx="839">
                  <c:v>B097RJ867P</c:v>
                </c:pt>
                <c:pt idx="840">
                  <c:v>B097RN7BBK</c:v>
                </c:pt>
                <c:pt idx="841">
                  <c:v>B097XJQZ8H</c:v>
                </c:pt>
                <c:pt idx="842">
                  <c:v>B097ZQTDVZ</c:v>
                </c:pt>
                <c:pt idx="843">
                  <c:v>B0981XSZJ7</c:v>
                </c:pt>
                <c:pt idx="844">
                  <c:v>B0989W6J2F</c:v>
                </c:pt>
                <c:pt idx="845">
                  <c:v>B098JYT4SY</c:v>
                </c:pt>
                <c:pt idx="846">
                  <c:v>B098K3H92Z</c:v>
                </c:pt>
                <c:pt idx="847">
                  <c:v>B098LCVYPW</c:v>
                </c:pt>
                <c:pt idx="848">
                  <c:v>B098NS6PVG</c:v>
                </c:pt>
                <c:pt idx="849">
                  <c:v>B098QXR9X2</c:v>
                </c:pt>
                <c:pt idx="850">
                  <c:v>B098R25TGC</c:v>
                </c:pt>
                <c:pt idx="851">
                  <c:v>B098T9CJVQ</c:v>
                </c:pt>
                <c:pt idx="852">
                  <c:v>B098TV3L96</c:v>
                </c:pt>
                <c:pt idx="853">
                  <c:v>B09939XJX8</c:v>
                </c:pt>
                <c:pt idx="854">
                  <c:v>B0993BB11X</c:v>
                </c:pt>
                <c:pt idx="855">
                  <c:v>B0994GFWBH</c:v>
                </c:pt>
                <c:pt idx="856">
                  <c:v>B0994GP1CX</c:v>
                </c:pt>
                <c:pt idx="857">
                  <c:v>B099FDW2ZF</c:v>
                </c:pt>
                <c:pt idx="858">
                  <c:v>B099K9ZX65</c:v>
                </c:pt>
                <c:pt idx="859">
                  <c:v>B099PR2GQJ</c:v>
                </c:pt>
                <c:pt idx="860">
                  <c:v>B099S26HWG</c:v>
                </c:pt>
                <c:pt idx="861">
                  <c:v>B099SD8PRP</c:v>
                </c:pt>
                <c:pt idx="862">
                  <c:v>B099Z83VRC</c:v>
                </c:pt>
                <c:pt idx="863">
                  <c:v>B09B125CFJ</c:v>
                </c:pt>
                <c:pt idx="864">
                  <c:v>B09B9SPC7F</c:v>
                </c:pt>
                <c:pt idx="865">
                  <c:v>B09BCNQ9R2</c:v>
                </c:pt>
                <c:pt idx="866">
                  <c:v>B09BF8JBWX</c:v>
                </c:pt>
                <c:pt idx="867">
                  <c:v>B09BL2KHQW</c:v>
                </c:pt>
                <c:pt idx="868">
                  <c:v>B09BN2NPBD</c:v>
                </c:pt>
                <c:pt idx="869">
                  <c:v>B09BNXQ6BR</c:v>
                </c:pt>
                <c:pt idx="870">
                  <c:v>B09BVCVTBC</c:v>
                </c:pt>
                <c:pt idx="871">
                  <c:v>B09BW2GP18</c:v>
                </c:pt>
                <c:pt idx="872">
                  <c:v>B09BW334ML</c:v>
                </c:pt>
                <c:pt idx="873">
                  <c:v>B09C635BMM</c:v>
                </c:pt>
                <c:pt idx="874">
                  <c:v>B09C6FML9B</c:v>
                </c:pt>
                <c:pt idx="875">
                  <c:v>B09C6H53KH</c:v>
                </c:pt>
                <c:pt idx="876">
                  <c:v>B09C6HWG18</c:v>
                </c:pt>
                <c:pt idx="877">
                  <c:v>B09C6HXFC1</c:v>
                </c:pt>
                <c:pt idx="878">
                  <c:v>B09CGLY5CX</c:v>
                </c:pt>
                <c:pt idx="879">
                  <c:v>B09CKSYBLR</c:v>
                </c:pt>
                <c:pt idx="880">
                  <c:v>B09CMM3VGK</c:v>
                </c:pt>
                <c:pt idx="881">
                  <c:v>B09CMP1SC8</c:v>
                </c:pt>
                <c:pt idx="882">
                  <c:v>B09CMQRQM6</c:v>
                </c:pt>
                <c:pt idx="883">
                  <c:v>B09CTRPSJR</c:v>
                </c:pt>
                <c:pt idx="884">
                  <c:v>B09CTWFV5W</c:v>
                </c:pt>
                <c:pt idx="885">
                  <c:v>B09CYTJV3N</c:v>
                </c:pt>
                <c:pt idx="886">
                  <c:v>B09DDCQFMT</c:v>
                </c:pt>
                <c:pt idx="887">
                  <c:v>B09DG9VNWB</c:v>
                </c:pt>
                <c:pt idx="888">
                  <c:v>B09DL9978Y</c:v>
                </c:pt>
                <c:pt idx="889">
                  <c:v>B09DSQXCM8</c:v>
                </c:pt>
                <c:pt idx="890">
                  <c:v>B09DSXK8JX</c:v>
                </c:pt>
                <c:pt idx="891">
                  <c:v>B09F3PDDRF</c:v>
                </c:pt>
                <c:pt idx="892">
                  <c:v>B09F5Z694W</c:v>
                </c:pt>
                <c:pt idx="893">
                  <c:v>B09F6D21BY</c:v>
                </c:pt>
                <c:pt idx="894">
                  <c:v>B09F6KL23R</c:v>
                </c:pt>
                <c:pt idx="895">
                  <c:v>B09F6S8BT6</c:v>
                </c:pt>
                <c:pt idx="896">
                  <c:v>B09F6VHQXB</c:v>
                </c:pt>
                <c:pt idx="897">
                  <c:v>B09F9YQQ7B</c:v>
                </c:pt>
                <c:pt idx="898">
                  <c:v>B09FFK1PQG</c:v>
                </c:pt>
                <c:pt idx="899">
                  <c:v>B09FHHTL8L</c:v>
                </c:pt>
                <c:pt idx="900">
                  <c:v>B09FKDH6FS</c:v>
                </c:pt>
                <c:pt idx="901">
                  <c:v>B09FPP3R1D</c:v>
                </c:pt>
                <c:pt idx="902">
                  <c:v>B09FZ89DK6</c:v>
                </c:pt>
                <c:pt idx="903">
                  <c:v>B09G2VTHQM</c:v>
                </c:pt>
                <c:pt idx="904">
                  <c:v>B09G5TSGXV</c:v>
                </c:pt>
                <c:pt idx="905">
                  <c:v>B09GB5B4BK</c:v>
                </c:pt>
                <c:pt idx="906">
                  <c:v>B09GBBJV72</c:v>
                </c:pt>
                <c:pt idx="907">
                  <c:v>B09GFLXVH9</c:v>
                </c:pt>
                <c:pt idx="908">
                  <c:v>B09GFM8CGS</c:v>
                </c:pt>
                <c:pt idx="909">
                  <c:v>B09GFN8WZL</c:v>
                </c:pt>
                <c:pt idx="910">
                  <c:v>B09GFPN6TP</c:v>
                </c:pt>
                <c:pt idx="911">
                  <c:v>B09GFPVD9Y</c:v>
                </c:pt>
                <c:pt idx="912">
                  <c:v>B09GFWJDY1</c:v>
                </c:pt>
                <c:pt idx="913">
                  <c:v>B09GP6FBZT</c:v>
                </c:pt>
                <c:pt idx="914">
                  <c:v>B09GYBZPHF</c:v>
                </c:pt>
                <c:pt idx="915">
                  <c:v>B09H34V36W</c:v>
                </c:pt>
                <c:pt idx="916">
                  <c:v>B09H39KTTB</c:v>
                </c:pt>
                <c:pt idx="917">
                  <c:v>B09H3BXWTK</c:v>
                </c:pt>
                <c:pt idx="918">
                  <c:v>B09H7JDJCW</c:v>
                </c:pt>
                <c:pt idx="919">
                  <c:v>B09HCH3JZG</c:v>
                </c:pt>
                <c:pt idx="920">
                  <c:v>B09HK9JH4F</c:v>
                </c:pt>
                <c:pt idx="921">
                  <c:v>B09HN7LD5L</c:v>
                </c:pt>
                <c:pt idx="922">
                  <c:v>B09HQSV46W</c:v>
                </c:pt>
                <c:pt idx="923">
                  <c:v>B09HS1NDRQ</c:v>
                </c:pt>
                <c:pt idx="924">
                  <c:v>B09HSKYMB3</c:v>
                </c:pt>
                <c:pt idx="925">
                  <c:v>B09HV71RL1</c:v>
                </c:pt>
                <c:pt idx="926">
                  <c:v>B09J2MM5C6</c:v>
                </c:pt>
                <c:pt idx="927">
                  <c:v>B09J2QCKKM</c:v>
                </c:pt>
                <c:pt idx="928">
                  <c:v>B09J2SCVQT</c:v>
                </c:pt>
                <c:pt idx="929">
                  <c:v>B09J4YQYX3</c:v>
                </c:pt>
                <c:pt idx="930">
                  <c:v>B09JFR8H3Q</c:v>
                </c:pt>
                <c:pt idx="931">
                  <c:v>B09JKNF147</c:v>
                </c:pt>
                <c:pt idx="932">
                  <c:v>B09JN37WBX</c:v>
                </c:pt>
                <c:pt idx="933">
                  <c:v>B09JPC82QC</c:v>
                </c:pt>
                <c:pt idx="934">
                  <c:v>B09JS562TP</c:v>
                </c:pt>
                <c:pt idx="935">
                  <c:v>B09JS94MBV</c:v>
                </c:pt>
                <c:pt idx="936">
                  <c:v>B09JSW16QD</c:v>
                </c:pt>
                <c:pt idx="937">
                  <c:v>B09KGV7WSV</c:v>
                </c:pt>
                <c:pt idx="938">
                  <c:v>B09KH58JZR</c:v>
                </c:pt>
                <c:pt idx="939">
                  <c:v>B09KLVMZ3B</c:v>
                </c:pt>
                <c:pt idx="940">
                  <c:v>B09KNMLH4Y</c:v>
                </c:pt>
                <c:pt idx="941">
                  <c:v>B09KPXTZXN</c:v>
                </c:pt>
                <c:pt idx="942">
                  <c:v>B09KRHXTLN</c:v>
                </c:pt>
                <c:pt idx="943">
                  <c:v>B09L835C3V</c:v>
                </c:pt>
                <c:pt idx="944">
                  <c:v>B09L8DSSFH</c:v>
                </c:pt>
                <c:pt idx="945">
                  <c:v>B09L8DT7D6</c:v>
                </c:pt>
                <c:pt idx="946">
                  <c:v>B09LD3116F</c:v>
                </c:pt>
                <c:pt idx="947">
                  <c:v>B09LH32678</c:v>
                </c:pt>
                <c:pt idx="948">
                  <c:v>B09LHXNZLR</c:v>
                </c:pt>
                <c:pt idx="949">
                  <c:v>B09LHYZ3GJ</c:v>
                </c:pt>
                <c:pt idx="950">
                  <c:v>B09LHZSMRR</c:v>
                </c:pt>
                <c:pt idx="951">
                  <c:v>B09LJ116B5</c:v>
                </c:pt>
                <c:pt idx="952">
                  <c:v>B09LMMFW3S</c:v>
                </c:pt>
                <c:pt idx="953">
                  <c:v>B09LQH3SD9</c:v>
                </c:pt>
                <c:pt idx="954">
                  <c:v>B09LQQYNZQ</c:v>
                </c:pt>
                <c:pt idx="955">
                  <c:v>B09LRZYBH1</c:v>
                </c:pt>
                <c:pt idx="956">
                  <c:v>B09LV13JFB</c:v>
                </c:pt>
                <c:pt idx="957">
                  <c:v>B09LV1CMGH</c:v>
                </c:pt>
                <c:pt idx="958">
                  <c:v>B09M3F4HGB</c:v>
                </c:pt>
                <c:pt idx="959">
                  <c:v>B09M869Z5V</c:v>
                </c:pt>
                <c:pt idx="960">
                  <c:v>B09M8888DM</c:v>
                </c:pt>
                <c:pt idx="961">
                  <c:v>B09MB3DKG1</c:v>
                </c:pt>
                <c:pt idx="962">
                  <c:v>B09MDCZJXS</c:v>
                </c:pt>
                <c:pt idx="963">
                  <c:v>B09MFR93KS</c:v>
                </c:pt>
                <c:pt idx="964">
                  <c:v>B09MJ77786</c:v>
                </c:pt>
                <c:pt idx="965">
                  <c:v>B09MKG4ZCM</c:v>
                </c:pt>
                <c:pt idx="966">
                  <c:v>B09MKP344P</c:v>
                </c:pt>
                <c:pt idx="967">
                  <c:v>B09MM6P76N</c:v>
                </c:pt>
                <c:pt idx="968">
                  <c:v>B09MMD1FDN</c:v>
                </c:pt>
                <c:pt idx="969">
                  <c:v>B09MQ9PDHR</c:v>
                </c:pt>
                <c:pt idx="970">
                  <c:v>B09MQSCJQ1</c:v>
                </c:pt>
                <c:pt idx="971">
                  <c:v>B09MT6XSFW</c:v>
                </c:pt>
                <c:pt idx="972">
                  <c:v>B09MT84WV5</c:v>
                </c:pt>
                <c:pt idx="973">
                  <c:v>B09MT94QLL</c:v>
                </c:pt>
                <c:pt idx="974">
                  <c:v>B09MTLG4TP</c:v>
                </c:pt>
                <c:pt idx="975">
                  <c:v>B09MY4W73Q</c:v>
                </c:pt>
                <c:pt idx="976">
                  <c:v>B09MZ6WZ6V</c:v>
                </c:pt>
                <c:pt idx="977">
                  <c:v>B09MZCQYHZ</c:v>
                </c:pt>
                <c:pt idx="978">
                  <c:v>B09N3BFP4M</c:v>
                </c:pt>
                <c:pt idx="979">
                  <c:v>B09N3ZNHTY</c:v>
                </c:pt>
                <c:pt idx="980">
                  <c:v>B09N6TTHT6</c:v>
                </c:pt>
                <c:pt idx="981">
                  <c:v>B09NBZ36F7</c:v>
                </c:pt>
                <c:pt idx="982">
                  <c:v>B09NC2TY11</c:v>
                </c:pt>
                <c:pt idx="983">
                  <c:v>B09ND94ZRG</c:v>
                </c:pt>
                <c:pt idx="984">
                  <c:v>B09NFSHCWN</c:v>
                </c:pt>
                <c:pt idx="985">
                  <c:v>B09NHVCHS9</c:v>
                </c:pt>
                <c:pt idx="986">
                  <c:v>B09NJN8L25</c:v>
                </c:pt>
                <c:pt idx="987">
                  <c:v>B09NKZXMWJ</c:v>
                </c:pt>
                <c:pt idx="988">
                  <c:v>B09NL4DCXK</c:v>
                </c:pt>
                <c:pt idx="989">
                  <c:v>B09NL4DJ2Z</c:v>
                </c:pt>
                <c:pt idx="990">
                  <c:v>B09NL7LBWT</c:v>
                </c:pt>
                <c:pt idx="991">
                  <c:v>B09NNGHG22</c:v>
                </c:pt>
                <c:pt idx="992">
                  <c:v>B09NNHFSSF</c:v>
                </c:pt>
                <c:pt idx="993">
                  <c:v>B09NNJ9WYM</c:v>
                </c:pt>
                <c:pt idx="994">
                  <c:v>B09NNZ1GF7</c:v>
                </c:pt>
                <c:pt idx="995">
                  <c:v>B09NR6G588</c:v>
                </c:pt>
                <c:pt idx="996">
                  <c:v>B09NS5TKPN</c:v>
                </c:pt>
                <c:pt idx="997">
                  <c:v>B09NTHQRW3</c:v>
                </c:pt>
                <c:pt idx="998">
                  <c:v>B09NVPJ3P4</c:v>
                </c:pt>
                <c:pt idx="999">
                  <c:v>B09NVPSCQT</c:v>
                </c:pt>
                <c:pt idx="1000">
                  <c:v>B09NY6TRXG</c:v>
                </c:pt>
                <c:pt idx="1001">
                  <c:v>B09NY7W8YD</c:v>
                </c:pt>
                <c:pt idx="1002">
                  <c:v>B09P182Z2H</c:v>
                </c:pt>
                <c:pt idx="1003">
                  <c:v>B09P18XVW6</c:v>
                </c:pt>
                <c:pt idx="1004">
                  <c:v>B09P1MFKG1</c:v>
                </c:pt>
                <c:pt idx="1005">
                  <c:v>B09P22HXH6</c:v>
                </c:pt>
                <c:pt idx="1006">
                  <c:v>B09P564ZTJ</c:v>
                </c:pt>
                <c:pt idx="1007">
                  <c:v>B09P858DK8</c:v>
                </c:pt>
                <c:pt idx="1008">
                  <c:v>B09P8M18QM</c:v>
                </c:pt>
                <c:pt idx="1009">
                  <c:v>B09PDZNSBG</c:v>
                </c:pt>
                <c:pt idx="1010">
                  <c:v>B09PL79D2X</c:v>
                </c:pt>
                <c:pt idx="1011">
                  <c:v>B09PLD9TCD</c:v>
                </c:pt>
                <c:pt idx="1012">
                  <c:v>B09PLFJ7ZW</c:v>
                </c:pt>
                <c:pt idx="1013">
                  <c:v>B09PNKXSKF</c:v>
                </c:pt>
                <c:pt idx="1014">
                  <c:v>B09PNR6F8Q</c:v>
                </c:pt>
                <c:pt idx="1015">
                  <c:v>B09PTT8DZF</c:v>
                </c:pt>
                <c:pt idx="1016">
                  <c:v>B09Q3M3WLJ</c:v>
                </c:pt>
                <c:pt idx="1017">
                  <c:v>B09Q5P2MT3</c:v>
                </c:pt>
                <c:pt idx="1018">
                  <c:v>B09Q5SWVBJ</c:v>
                </c:pt>
                <c:pt idx="1019">
                  <c:v>B09Q8HMKZX</c:v>
                </c:pt>
                <c:pt idx="1020">
                  <c:v>B09Q8WQ5QJ</c:v>
                </c:pt>
                <c:pt idx="1021">
                  <c:v>B09QGZFBPM</c:v>
                </c:pt>
                <c:pt idx="1022">
                  <c:v>B09QGZM8QB</c:v>
                </c:pt>
                <c:pt idx="1023">
                  <c:v>B09QS8V5N8</c:v>
                </c:pt>
                <c:pt idx="1024">
                  <c:v>B09QS9CWLV</c:v>
                </c:pt>
                <c:pt idx="1025">
                  <c:v>B09QS9X16F</c:v>
                </c:pt>
                <c:pt idx="1026">
                  <c:v>B09QS9X9L8</c:v>
                </c:pt>
                <c:pt idx="1027">
                  <c:v>B09R1YFL6S</c:v>
                </c:pt>
                <c:pt idx="1028">
                  <c:v>B09R83SFYV</c:v>
                </c:pt>
                <c:pt idx="1029">
                  <c:v>B09RF2QXGX</c:v>
                </c:pt>
                <c:pt idx="1030">
                  <c:v>B09RFB2SJQ</c:v>
                </c:pt>
                <c:pt idx="1031">
                  <c:v>B09RFC46VP</c:v>
                </c:pt>
                <c:pt idx="1032">
                  <c:v>B09RKFBCV7</c:v>
                </c:pt>
                <c:pt idx="1033">
                  <c:v>B09RMQYHLH</c:v>
                </c:pt>
                <c:pt idx="1034">
                  <c:v>B09RQRZW2X</c:v>
                </c:pt>
                <c:pt idx="1035">
                  <c:v>B09RWQ7YR6</c:v>
                </c:pt>
                <c:pt idx="1036">
                  <c:v>B09RWZRCP1</c:v>
                </c:pt>
                <c:pt idx="1037">
                  <c:v>B09RX1FK54</c:v>
                </c:pt>
                <c:pt idx="1038">
                  <c:v>B09RZS1NQT</c:v>
                </c:pt>
                <c:pt idx="1039">
                  <c:v>B09SB6SJB4</c:v>
                </c:pt>
                <c:pt idx="1040">
                  <c:v>B09SDDQQKP</c:v>
                </c:pt>
                <c:pt idx="1041">
                  <c:v>B09SFRNKSR</c:v>
                </c:pt>
                <c:pt idx="1042">
                  <c:v>B09SGGRKV8</c:v>
                </c:pt>
                <c:pt idx="1043">
                  <c:v>B09SJ1FTYV</c:v>
                </c:pt>
                <c:pt idx="1044">
                  <c:v>B09SPTNG58</c:v>
                </c:pt>
                <c:pt idx="1045">
                  <c:v>B09SZ5TWHW</c:v>
                </c:pt>
                <c:pt idx="1046">
                  <c:v>B09T2S8X9C</c:v>
                </c:pt>
                <c:pt idx="1047">
                  <c:v>B09T2WRLJJ</c:v>
                </c:pt>
                <c:pt idx="1048">
                  <c:v>B09T37CKQ5</c:v>
                </c:pt>
                <c:pt idx="1049">
                  <c:v>B09T39K9YL</c:v>
                </c:pt>
                <c:pt idx="1050">
                  <c:v>B09T3H12GV</c:v>
                </c:pt>
                <c:pt idx="1051">
                  <c:v>B09T3KB6JZ</c:v>
                </c:pt>
                <c:pt idx="1052">
                  <c:v>B09TBCVJS3</c:v>
                </c:pt>
                <c:pt idx="1053">
                  <c:v>B09TMZ1MF8</c:v>
                </c:pt>
                <c:pt idx="1054">
                  <c:v>B09TP5KBN7</c:v>
                </c:pt>
                <c:pt idx="1055">
                  <c:v>B09TT6BFDX</c:v>
                </c:pt>
                <c:pt idx="1056">
                  <c:v>B09TWH8YHM</c:v>
                </c:pt>
                <c:pt idx="1057">
                  <c:v>B09TWHTBKQ</c:v>
                </c:pt>
                <c:pt idx="1058">
                  <c:v>B09TY4MSH3</c:v>
                </c:pt>
                <c:pt idx="1059">
                  <c:v>B09V12K8NT</c:v>
                </c:pt>
                <c:pt idx="1060">
                  <c:v>B09V175NP7</c:v>
                </c:pt>
                <c:pt idx="1061">
                  <c:v>B09V17S2BG</c:v>
                </c:pt>
                <c:pt idx="1062">
                  <c:v>B09V2PZDX8</c:v>
                </c:pt>
                <c:pt idx="1063">
                  <c:v>B09V2Q4QVQ</c:v>
                </c:pt>
                <c:pt idx="1064">
                  <c:v>B09VC2D2WG</c:v>
                </c:pt>
                <c:pt idx="1065">
                  <c:v>B09VCHLSJF</c:v>
                </c:pt>
                <c:pt idx="1066">
                  <c:v>B09VGKFM7Y</c:v>
                </c:pt>
                <c:pt idx="1067">
                  <c:v>B09VGS66FV</c:v>
                </c:pt>
                <c:pt idx="1068">
                  <c:v>B09VH568H7</c:v>
                </c:pt>
                <c:pt idx="1069">
                  <c:v>B09VKWGZD7</c:v>
                </c:pt>
                <c:pt idx="1070">
                  <c:v>B09VL9KFDB</c:v>
                </c:pt>
                <c:pt idx="1071">
                  <c:v>B09VPH38JS</c:v>
                </c:pt>
                <c:pt idx="1072">
                  <c:v>B09VT6JKRP</c:v>
                </c:pt>
                <c:pt idx="1073">
                  <c:v>B09VZBGL1N</c:v>
                </c:pt>
                <c:pt idx="1074">
                  <c:v>B09W5XR9RT</c:v>
                </c:pt>
                <c:pt idx="1075">
                  <c:v>B09W9V2PXG</c:v>
                </c:pt>
                <c:pt idx="1076">
                  <c:v>B09WF4Q7B3</c:v>
                </c:pt>
                <c:pt idx="1077">
                  <c:v>B09WMTJPG7</c:v>
                </c:pt>
                <c:pt idx="1078">
                  <c:v>B09WN3SRC7</c:v>
                </c:pt>
                <c:pt idx="1079">
                  <c:v>B09WRMNJ9G</c:v>
                </c:pt>
                <c:pt idx="1080">
                  <c:v>B09X1M3DHX</c:v>
                </c:pt>
                <c:pt idx="1081">
                  <c:v>B09X5C9VLK</c:v>
                </c:pt>
                <c:pt idx="1082">
                  <c:v>B09X5HD5T1</c:v>
                </c:pt>
                <c:pt idx="1083">
                  <c:v>B09X76VL5L</c:v>
                </c:pt>
                <c:pt idx="1084">
                  <c:v>B09X79PP8F</c:v>
                </c:pt>
                <c:pt idx="1085">
                  <c:v>B09X7DY7Q4</c:v>
                </c:pt>
                <c:pt idx="1086">
                  <c:v>B09XB1R2F3</c:v>
                </c:pt>
                <c:pt idx="1087">
                  <c:v>B09XB7DPW1</c:v>
                </c:pt>
                <c:pt idx="1088">
                  <c:v>B09XB7SRQ5</c:v>
                </c:pt>
                <c:pt idx="1089">
                  <c:v>B09XB8GFBQ</c:v>
                </c:pt>
                <c:pt idx="1090">
                  <c:v>B09XBJ1CTN</c:v>
                </c:pt>
                <c:pt idx="1091">
                  <c:v>B09XHXXCFH</c:v>
                </c:pt>
                <c:pt idx="1092">
                  <c:v>B09XJ1LM7R</c:v>
                </c:pt>
                <c:pt idx="1093">
                  <c:v>B09XJ5LD6L</c:v>
                </c:pt>
                <c:pt idx="1094">
                  <c:v>B09XRBJ94N</c:v>
                </c:pt>
                <c:pt idx="1095">
                  <c:v>B09XTQFFCG</c:v>
                </c:pt>
                <c:pt idx="1096">
                  <c:v>B09XX51X2G</c:v>
                </c:pt>
                <c:pt idx="1097">
                  <c:v>B09XXZXQC1</c:v>
                </c:pt>
                <c:pt idx="1098">
                  <c:v>B09Y14JLP3</c:v>
                </c:pt>
                <c:pt idx="1099">
                  <c:v>B09Y358DZQ</c:v>
                </c:pt>
                <c:pt idx="1100">
                  <c:v>B09Y5FZK9N</c:v>
                </c:pt>
                <c:pt idx="1101">
                  <c:v>B09Y5MP7C4</c:v>
                </c:pt>
                <c:pt idx="1102">
                  <c:v>B09YDFDVNS</c:v>
                </c:pt>
                <c:pt idx="1103">
                  <c:v>B09YDFKJF8</c:v>
                </c:pt>
                <c:pt idx="1104">
                  <c:v>B09YHLPQYT</c:v>
                </c:pt>
                <c:pt idx="1105">
                  <c:v>B09YL9SN9B</c:v>
                </c:pt>
                <c:pt idx="1106">
                  <c:v>B09YLFHFDW</c:v>
                </c:pt>
                <c:pt idx="1107">
                  <c:v>B09YLWT89W</c:v>
                </c:pt>
                <c:pt idx="1108">
                  <c:v>B09YLX91QR</c:v>
                </c:pt>
                <c:pt idx="1109">
                  <c:v>B09YLXYP7Y</c:v>
                </c:pt>
                <c:pt idx="1110">
                  <c:v>B09YLYB9PB</c:v>
                </c:pt>
                <c:pt idx="1111">
                  <c:v>B09YV3K34W</c:v>
                </c:pt>
                <c:pt idx="1112">
                  <c:v>B09YV42QHZ</c:v>
                </c:pt>
                <c:pt idx="1113">
                  <c:v>B09YV463SW</c:v>
                </c:pt>
                <c:pt idx="1114">
                  <c:v>B09YV4MW2T</c:v>
                </c:pt>
                <c:pt idx="1115">
                  <c:v>B09YV4RG4D</c:v>
                </c:pt>
                <c:pt idx="1116">
                  <c:v>B09YV575RK</c:v>
                </c:pt>
                <c:pt idx="1117">
                  <c:v>B09Z28BQZT</c:v>
                </c:pt>
                <c:pt idx="1118">
                  <c:v>B09Z6WH2N1</c:v>
                </c:pt>
                <c:pt idx="1119">
                  <c:v>B09Z7YGV3R</c:v>
                </c:pt>
                <c:pt idx="1120">
                  <c:v>B09ZDVL7L8</c:v>
                </c:pt>
                <c:pt idx="1121">
                  <c:v>B09ZHCJDP1</c:v>
                </c:pt>
                <c:pt idx="1122">
                  <c:v>B09ZK6THRR</c:v>
                </c:pt>
                <c:pt idx="1123">
                  <c:v>B09ZPJT8B2</c:v>
                </c:pt>
                <c:pt idx="1124">
                  <c:v>B09ZPL5VYM</c:v>
                </c:pt>
                <c:pt idx="1125">
                  <c:v>B09ZPM4C2C</c:v>
                </c:pt>
                <c:pt idx="1126">
                  <c:v>B09ZQK9X8G</c:v>
                </c:pt>
                <c:pt idx="1127">
                  <c:v>B09ZTZ9N3Q</c:v>
                </c:pt>
                <c:pt idx="1128">
                  <c:v>B09ZVJXN5L</c:v>
                </c:pt>
                <c:pt idx="1129">
                  <c:v>B0B12K5BPM</c:v>
                </c:pt>
                <c:pt idx="1130">
                  <c:v>B0B14MR9L1</c:v>
                </c:pt>
                <c:pt idx="1131">
                  <c:v>B0B15CPR37</c:v>
                </c:pt>
                <c:pt idx="1132">
                  <c:v>B0B15GSPQW</c:v>
                </c:pt>
                <c:pt idx="1133">
                  <c:v>B0B16KD737</c:v>
                </c:pt>
                <c:pt idx="1134">
                  <c:v>B0B19VJXQZ</c:v>
                </c:pt>
                <c:pt idx="1135">
                  <c:v>B0B1F6GQPS</c:v>
                </c:pt>
                <c:pt idx="1136">
                  <c:v>B0B1MDZV9C</c:v>
                </c:pt>
                <c:pt idx="1137">
                  <c:v>B0B1NX6JTN</c:v>
                </c:pt>
                <c:pt idx="1138">
                  <c:v>B0B1YVCJ2Y</c:v>
                </c:pt>
                <c:pt idx="1139">
                  <c:v>B0B1YY6JJL</c:v>
                </c:pt>
                <c:pt idx="1140">
                  <c:v>B0B1YZ9CB8</c:v>
                </c:pt>
                <c:pt idx="1141">
                  <c:v>B0B1YZX72F</c:v>
                </c:pt>
                <c:pt idx="1142">
                  <c:v>B0B217Z5VK</c:v>
                </c:pt>
                <c:pt idx="1143">
                  <c:v>B0B21C4BMX</c:v>
                </c:pt>
                <c:pt idx="1144">
                  <c:v>B0B21XL94T</c:v>
                </c:pt>
                <c:pt idx="1145">
                  <c:v>B0B23LW7NV</c:v>
                </c:pt>
                <c:pt idx="1146">
                  <c:v>B0B244R4KB</c:v>
                </c:pt>
                <c:pt idx="1147">
                  <c:v>B0B25DJ352</c:v>
                </c:pt>
                <c:pt idx="1148">
                  <c:v>B0B25LQQPC</c:v>
                </c:pt>
                <c:pt idx="1149">
                  <c:v>B0B2931FCV</c:v>
                </c:pt>
                <c:pt idx="1150">
                  <c:v>B0B296NTFV</c:v>
                </c:pt>
                <c:pt idx="1151">
                  <c:v>B0B298D54H</c:v>
                </c:pt>
                <c:pt idx="1152">
                  <c:v>B0B2C5MJN6</c:v>
                </c:pt>
                <c:pt idx="1153">
                  <c:v>B0B2CPVXHX</c:v>
                </c:pt>
                <c:pt idx="1154">
                  <c:v>B0B2CWRDB1</c:v>
                </c:pt>
                <c:pt idx="1155">
                  <c:v>B0B2CZTCL2</c:v>
                </c:pt>
                <c:pt idx="1156">
                  <c:v>B0B2DD66GS</c:v>
                </c:pt>
                <c:pt idx="1157">
                  <c:v>B0B2DD8BQ8</c:v>
                </c:pt>
                <c:pt idx="1158">
                  <c:v>B0B2DJ5RVQ</c:v>
                </c:pt>
                <c:pt idx="1159">
                  <c:v>B0B2DJDCPX</c:v>
                </c:pt>
                <c:pt idx="1160">
                  <c:v>B0B2DZ5S6R</c:v>
                </c:pt>
                <c:pt idx="1161">
                  <c:v>B0B2PQL5N3</c:v>
                </c:pt>
                <c:pt idx="1162">
                  <c:v>B0B2RBP83P</c:v>
                </c:pt>
                <c:pt idx="1163">
                  <c:v>B0B2X35B1K</c:v>
                </c:pt>
                <c:pt idx="1164">
                  <c:v>B0B31BYXQQ</c:v>
                </c:pt>
                <c:pt idx="1165">
                  <c:v>B0B31FR4Y2</c:v>
                </c:pt>
                <c:pt idx="1166">
                  <c:v>B0B3CPQ5PF</c:v>
                </c:pt>
                <c:pt idx="1167">
                  <c:v>B0B3CQBRB4</c:v>
                </c:pt>
                <c:pt idx="1168">
                  <c:v>B0B3D39RKV</c:v>
                </c:pt>
                <c:pt idx="1169">
                  <c:v>B0B3DV7S9B</c:v>
                </c:pt>
                <c:pt idx="1170">
                  <c:v>B0B3G5XZN5</c:v>
                </c:pt>
                <c:pt idx="1171">
                  <c:v>B0B3JSWG81</c:v>
                </c:pt>
                <c:pt idx="1172">
                  <c:v>B0B3MMYHYW</c:v>
                </c:pt>
                <c:pt idx="1173">
                  <c:v>B0B3MQXNFB</c:v>
                </c:pt>
                <c:pt idx="1174">
                  <c:v>B0B3MWYCHQ</c:v>
                </c:pt>
                <c:pt idx="1175">
                  <c:v>B0B3N7LR6K</c:v>
                </c:pt>
                <c:pt idx="1176">
                  <c:v>B0B3N8VG24</c:v>
                </c:pt>
                <c:pt idx="1177">
                  <c:v>B0B3NDPCS9</c:v>
                </c:pt>
                <c:pt idx="1178">
                  <c:v>B0B3RHX6B6</c:v>
                </c:pt>
                <c:pt idx="1179">
                  <c:v>B0B3RRWSF6</c:v>
                </c:pt>
                <c:pt idx="1180">
                  <c:v>B0B3RS9DNF</c:v>
                </c:pt>
                <c:pt idx="1181">
                  <c:v>B0B3RSDSZ3</c:v>
                </c:pt>
                <c:pt idx="1182">
                  <c:v>B0B3TBY2YX</c:v>
                </c:pt>
                <c:pt idx="1183">
                  <c:v>B0B3X2BY3M</c:v>
                </c:pt>
                <c:pt idx="1184">
                  <c:v>B0B3XXSB1K</c:v>
                </c:pt>
                <c:pt idx="1185">
                  <c:v>B0B3XY5YT4</c:v>
                </c:pt>
                <c:pt idx="1186">
                  <c:v>B0B466C3G4</c:v>
                </c:pt>
                <c:pt idx="1187">
                  <c:v>B0B467CCB9</c:v>
                </c:pt>
                <c:pt idx="1188">
                  <c:v>B0B4DT8MKT</c:v>
                </c:pt>
                <c:pt idx="1189">
                  <c:v>B0B4F1YC3J</c:v>
                </c:pt>
                <c:pt idx="1190">
                  <c:v>B0B4F2TTTS</c:v>
                </c:pt>
                <c:pt idx="1191">
                  <c:v>B0B4F2XCK3</c:v>
                </c:pt>
                <c:pt idx="1192">
                  <c:v>B0B4F2ZWL3</c:v>
                </c:pt>
                <c:pt idx="1193">
                  <c:v>B0B4F3QNDM</c:v>
                </c:pt>
                <c:pt idx="1194">
                  <c:v>B0B4F4QZ1H</c:v>
                </c:pt>
                <c:pt idx="1195">
                  <c:v>B0B4F52B5X</c:v>
                </c:pt>
                <c:pt idx="1196">
                  <c:v>B0B4F5L738</c:v>
                </c:pt>
                <c:pt idx="1197">
                  <c:v>B0B4G2MWSB</c:v>
                </c:pt>
                <c:pt idx="1198">
                  <c:v>B0B4HJNPV4</c:v>
                </c:pt>
                <c:pt idx="1199">
                  <c:v>B0B4HKH19N</c:v>
                </c:pt>
                <c:pt idx="1200">
                  <c:v>B0B4KPCBSH</c:v>
                </c:pt>
                <c:pt idx="1201">
                  <c:v>B0B4PPD89B</c:v>
                </c:pt>
                <c:pt idx="1202">
                  <c:v>B0B4SJKRDF</c:v>
                </c:pt>
                <c:pt idx="1203">
                  <c:v>B0B4T6MR8N</c:v>
                </c:pt>
                <c:pt idx="1204">
                  <c:v>B0B4T8RSJ1</c:v>
                </c:pt>
                <c:pt idx="1205">
                  <c:v>B0B53DS4TF</c:v>
                </c:pt>
                <c:pt idx="1206">
                  <c:v>B0B53NXFFR</c:v>
                </c:pt>
                <c:pt idx="1207">
                  <c:v>B0B53QFZPY</c:v>
                </c:pt>
                <c:pt idx="1208">
                  <c:v>B0B53QLB9H</c:v>
                </c:pt>
                <c:pt idx="1209">
                  <c:v>B0B54Y2SNX</c:v>
                </c:pt>
                <c:pt idx="1210">
                  <c:v>B0B56YRBNT</c:v>
                </c:pt>
                <c:pt idx="1211">
                  <c:v>B0B59K1C8F</c:v>
                </c:pt>
                <c:pt idx="1212">
                  <c:v>B0B5B6PQCT</c:v>
                </c:pt>
                <c:pt idx="1213">
                  <c:v>B0B5CGTBKV</c:v>
                </c:pt>
                <c:pt idx="1214">
                  <c:v>B0B5D39BCD</c:v>
                </c:pt>
                <c:pt idx="1215">
                  <c:v>B0B5DDJNH4</c:v>
                </c:pt>
                <c:pt idx="1216">
                  <c:v>B0B5F3YZY4</c:v>
                </c:pt>
                <c:pt idx="1217">
                  <c:v>B0B5GF6DQD</c:v>
                </c:pt>
                <c:pt idx="1218">
                  <c:v>B0B5GJRTHB</c:v>
                </c:pt>
                <c:pt idx="1219">
                  <c:v>B0B5KZ3C53</c:v>
                </c:pt>
                <c:pt idx="1220">
                  <c:v>B0B5LVS732</c:v>
                </c:pt>
                <c:pt idx="1221">
                  <c:v>B0B5RP43VN</c:v>
                </c:pt>
                <c:pt idx="1222">
                  <c:v>B0B5V47VK4</c:v>
                </c:pt>
                <c:pt idx="1223">
                  <c:v>B0B5YBGCKD</c:v>
                </c:pt>
                <c:pt idx="1224">
                  <c:v>B0B5ZF3NRK</c:v>
                </c:pt>
                <c:pt idx="1225">
                  <c:v>B0B61DSF17</c:v>
                </c:pt>
                <c:pt idx="1226">
                  <c:v>B0B61GCHC1</c:v>
                </c:pt>
                <c:pt idx="1227">
                  <c:v>B0B61HYR92</c:v>
                </c:pt>
                <c:pt idx="1228">
                  <c:v>B0B65MJ45G</c:v>
                </c:pt>
                <c:pt idx="1229">
                  <c:v>B0B65P827P</c:v>
                </c:pt>
                <c:pt idx="1230">
                  <c:v>B0B694PXQJ</c:v>
                </c:pt>
                <c:pt idx="1231">
                  <c:v>B0B6BLTGTT</c:v>
                </c:pt>
                <c:pt idx="1232">
                  <c:v>B0B6F7LX4C</c:v>
                </c:pt>
                <c:pt idx="1233">
                  <c:v>B0B6F8HHR6</c:v>
                </c:pt>
                <c:pt idx="1234">
                  <c:v>B0B6F98KJJ</c:v>
                </c:pt>
                <c:pt idx="1235">
                  <c:v>B0B72BSW7K</c:v>
                </c:pt>
                <c:pt idx="1236">
                  <c:v>B0B7B9V9QP</c:v>
                </c:pt>
                <c:pt idx="1237">
                  <c:v>B0B7DHSKS7</c:v>
                </c:pt>
                <c:pt idx="1238">
                  <c:v>B0B7FJNSZR</c:v>
                </c:pt>
                <c:pt idx="1239">
                  <c:v>B0B7L86YCB</c:v>
                </c:pt>
                <c:pt idx="1240">
                  <c:v>B0B7NWGXS6</c:v>
                </c:pt>
                <c:pt idx="1241">
                  <c:v>B0B82YGCF6</c:v>
                </c:pt>
                <c:pt idx="1242">
                  <c:v>B0B84KSH3X</c:v>
                </c:pt>
                <c:pt idx="1243">
                  <c:v>B0B84QN4CN</c:v>
                </c:pt>
                <c:pt idx="1244">
                  <c:v>B0B86CDHL1</c:v>
                </c:pt>
                <c:pt idx="1245">
                  <c:v>B0B8CB7MHW</c:v>
                </c:pt>
                <c:pt idx="1246">
                  <c:v>B0B8CHJLWJ</c:v>
                </c:pt>
                <c:pt idx="1247">
                  <c:v>B0B8CXTTG3</c:v>
                </c:pt>
                <c:pt idx="1248">
                  <c:v>B0B8SRZ5SV</c:v>
                </c:pt>
                <c:pt idx="1249">
                  <c:v>B0B8SSC5D9</c:v>
                </c:pt>
                <c:pt idx="1250">
                  <c:v>B0B8SSZ76F</c:v>
                </c:pt>
                <c:pt idx="1251">
                  <c:v>B0B8VQ7KDS</c:v>
                </c:pt>
                <c:pt idx="1252">
                  <c:v>B0B8XNPQPN</c:v>
                </c:pt>
                <c:pt idx="1253">
                  <c:v>B0B8ZKWGKD</c:v>
                </c:pt>
                <c:pt idx="1254">
                  <c:v>B0B8ZM9RVV</c:v>
                </c:pt>
                <c:pt idx="1255">
                  <c:v>B0B8ZWNR5T</c:v>
                </c:pt>
                <c:pt idx="1256">
                  <c:v>B0B935YNR7</c:v>
                </c:pt>
                <c:pt idx="1257">
                  <c:v>B0B94JPY2N</c:v>
                </c:pt>
                <c:pt idx="1258">
                  <c:v>B0B97D658R</c:v>
                </c:pt>
                <c:pt idx="1259">
                  <c:v>B0B9959XF3</c:v>
                </c:pt>
                <c:pt idx="1260">
                  <c:v>B0B997FBZT</c:v>
                </c:pt>
                <c:pt idx="1261">
                  <c:v>B0B9BD2YL4</c:v>
                </c:pt>
                <c:pt idx="1262">
                  <c:v>B0B9BXKBC7</c:v>
                </c:pt>
                <c:pt idx="1263">
                  <c:v>B0B9F9PT8R</c:v>
                </c:pt>
                <c:pt idx="1264">
                  <c:v>B0B9JZW1SQ</c:v>
                </c:pt>
                <c:pt idx="1265">
                  <c:v>B0B9LDCX89</c:v>
                </c:pt>
                <c:pt idx="1266">
                  <c:v>B0B9RN5X8B</c:v>
                </c:pt>
                <c:pt idx="1267">
                  <c:v>B0B9RZ4G4W</c:v>
                </c:pt>
                <c:pt idx="1268">
                  <c:v>B0B9XLX8VR</c:v>
                </c:pt>
                <c:pt idx="1269">
                  <c:v>B0B9XN9S3W</c:v>
                </c:pt>
                <c:pt idx="1270">
                  <c:v>B0BB3CBFBM</c:v>
                </c:pt>
                <c:pt idx="1271">
                  <c:v>B0BBFJ9M3X</c:v>
                </c:pt>
                <c:pt idx="1272">
                  <c:v>B0BBFJLP21</c:v>
                </c:pt>
                <c:pt idx="1273">
                  <c:v>B0BBLHTRM9</c:v>
                </c:pt>
                <c:pt idx="1274">
                  <c:v>B0BBMGLQDW</c:v>
                </c:pt>
                <c:pt idx="1275">
                  <c:v>B0BBMPH39N</c:v>
                </c:pt>
                <c:pt idx="1276">
                  <c:v>B0BBN3WF7V</c:v>
                </c:pt>
                <c:pt idx="1277">
                  <c:v>B0BBN4DZBD</c:v>
                </c:pt>
                <c:pt idx="1278">
                  <c:v>B0BBN56J5H</c:v>
                </c:pt>
                <c:pt idx="1279">
                  <c:v>B0BBVKRP7B</c:v>
                </c:pt>
                <c:pt idx="1280">
                  <c:v>B0BBW521YC</c:v>
                </c:pt>
                <c:pt idx="1281">
                  <c:v>B0BBWJFK5C</c:v>
                </c:pt>
                <c:pt idx="1282">
                  <c:v>B0BC8BQ432</c:v>
                </c:pt>
                <c:pt idx="1283">
                  <c:v>B0BC9BW512</c:v>
                </c:pt>
                <c:pt idx="1284">
                  <c:v>B0BCKJJN8R</c:v>
                </c:pt>
                <c:pt idx="1285">
                  <c:v>B0BCKWZ884</c:v>
                </c:pt>
                <c:pt idx="1286">
                  <c:v>B0BCVJ3PVP</c:v>
                </c:pt>
                <c:pt idx="1287">
                  <c:v>B0BCYQY9X5</c:v>
                </c:pt>
                <c:pt idx="1288">
                  <c:v>B0BCZCQTJX</c:v>
                </c:pt>
                <c:pt idx="1289">
                  <c:v>B0BD3T6Z1D</c:v>
                </c:pt>
                <c:pt idx="1290">
                  <c:v>B0BD92GDQH</c:v>
                </c:pt>
                <c:pt idx="1291">
                  <c:v>B0BDG6QDYD</c:v>
                </c:pt>
                <c:pt idx="1292">
                  <c:v>B0BDRVFDKP</c:v>
                </c:pt>
                <c:pt idx="1293">
                  <c:v>B0BDS8MY8J</c:v>
                </c:pt>
                <c:pt idx="1294">
                  <c:v>B0BDYVC5TD</c:v>
                </c:pt>
                <c:pt idx="1295">
                  <c:v>B0BDYW3RN3</c:v>
                </c:pt>
                <c:pt idx="1296">
                  <c:v>B0BDZWMGZ1</c:v>
                </c:pt>
                <c:pt idx="1297">
                  <c:v>B0BF4YBLPX</c:v>
                </c:pt>
                <c:pt idx="1298">
                  <c:v>B0BF54972T</c:v>
                </c:pt>
                <c:pt idx="1299">
                  <c:v>B0BF54LXW6</c:v>
                </c:pt>
                <c:pt idx="1300">
                  <c:v>B0BF563HB4</c:v>
                </c:pt>
                <c:pt idx="1301">
                  <c:v>B0BF57RN3K</c:v>
                </c:pt>
                <c:pt idx="1302">
                  <c:v>B0BFBNXS94</c:v>
                </c:pt>
                <c:pt idx="1303">
                  <c:v>B0BFWGBX61</c:v>
                </c:pt>
                <c:pt idx="1304">
                  <c:v>B0BG62HMDJ</c:v>
                </c:pt>
                <c:pt idx="1305">
                  <c:v>B0BGPN4GGH</c:v>
                </c:pt>
                <c:pt idx="1306">
                  <c:v>B0BGSV43WY</c:v>
                </c:pt>
                <c:pt idx="1307">
                  <c:v>B0BHNHMR3H</c:v>
                </c:pt>
                <c:pt idx="1308">
                  <c:v>B0BHVPTM2C</c:v>
                </c:pt>
                <c:pt idx="1309">
                  <c:v>B0BHYJ8CVF</c:v>
                </c:pt>
                <c:pt idx="1310">
                  <c:v>B0BHYLCL19</c:v>
                </c:pt>
                <c:pt idx="1311">
                  <c:v>B0BHZCNC4P</c:v>
                </c:pt>
                <c:pt idx="1312">
                  <c:v>B0BJ6P3LSK</c:v>
                </c:pt>
                <c:pt idx="1313">
                  <c:v>B0BJ966M5K</c:v>
                </c:pt>
                <c:pt idx="1314">
                  <c:v>B0BJYSCWFQ</c:v>
                </c:pt>
                <c:pt idx="1315">
                  <c:v>B0BK1K598K</c:v>
                </c:pt>
                <c:pt idx="1316">
                  <c:v>B0BL11S5QK</c:v>
                </c:pt>
                <c:pt idx="1317">
                  <c:v>B0BL3R4RGS</c:v>
                </c:pt>
                <c:pt idx="1318">
                  <c:v>B0BLC2BYPX</c:v>
                </c:pt>
                <c:pt idx="1319">
                  <c:v>B0BLV1GNLN</c:v>
                </c:pt>
                <c:pt idx="1320">
                  <c:v>B0BM4KTNL1</c:v>
                </c:pt>
                <c:pt idx="1321">
                  <c:v>B0BM9H2NY9</c:v>
                </c:pt>
                <c:pt idx="1322">
                  <c:v>B0BMFD94VD</c:v>
                </c:pt>
                <c:pt idx="1323">
                  <c:v>B0BMGB2TPR</c:v>
                </c:pt>
                <c:pt idx="1324">
                  <c:v>B0BMGB3CH9</c:v>
                </c:pt>
                <c:pt idx="1325">
                  <c:v>B0BMGG6NKT</c:v>
                </c:pt>
                <c:pt idx="1326">
                  <c:v>B0BMM7R92G</c:v>
                </c:pt>
                <c:pt idx="1327">
                  <c:v>B0BMTZ4T1D</c:v>
                </c:pt>
                <c:pt idx="1328">
                  <c:v>B0BMVWKZ8G</c:v>
                </c:pt>
                <c:pt idx="1329">
                  <c:v>B0BMXMLSMM</c:v>
                </c:pt>
                <c:pt idx="1330">
                  <c:v>B0BMZ6SY89</c:v>
                </c:pt>
                <c:pt idx="1331">
                  <c:v>B0BN2576GQ</c:v>
                </c:pt>
                <c:pt idx="1332">
                  <c:v>B0BN6M3TCM</c:v>
                </c:pt>
                <c:pt idx="1333">
                  <c:v>B0BNDD9TN6</c:v>
                </c:pt>
                <c:pt idx="1334">
                  <c:v>B0BNDGL26T</c:v>
                </c:pt>
                <c:pt idx="1335">
                  <c:v>B0BNDRK886</c:v>
                </c:pt>
                <c:pt idx="1336">
                  <c:v>B0BNLFQDG2</c:v>
                </c:pt>
                <c:pt idx="1337">
                  <c:v>B0BNQMF152</c:v>
                </c:pt>
                <c:pt idx="1338">
                  <c:v>B0BNV7JM5Y</c:v>
                </c:pt>
                <c:pt idx="1339">
                  <c:v>B0BNVBJW2S</c:v>
                </c:pt>
                <c:pt idx="1340">
                  <c:v>B0BNXFDTZ2</c:v>
                </c:pt>
                <c:pt idx="1341">
                  <c:v>B0BP18W8TM</c:v>
                </c:pt>
                <c:pt idx="1342">
                  <c:v>B0BP7XLX48</c:v>
                </c:pt>
                <c:pt idx="1343">
                  <c:v>B0BP89YBC1</c:v>
                </c:pt>
                <c:pt idx="1344">
                  <c:v>B0BPBG712X</c:v>
                </c:pt>
                <c:pt idx="1345">
                  <c:v>B0BPBXNQQT</c:v>
                </c:pt>
                <c:pt idx="1346">
                  <c:v>B0BPCJM7TB</c:v>
                </c:pt>
                <c:pt idx="1347">
                  <c:v>B0BPJBTB3F</c:v>
                </c:pt>
                <c:pt idx="1348">
                  <c:v>B0BQ3K23Y1</c:v>
                </c:pt>
                <c:pt idx="1349">
                  <c:v>B0BQRJ3C47</c:v>
                </c:pt>
                <c:pt idx="1350">
                  <c:v>B0BR4F878Q</c:v>
                </c:pt>
              </c:strCache>
            </c:strRef>
          </c:cat>
          <c:val>
            <c:numRef>
              <c:f>PIVOTTABLE!$AK$4:$AK$1355</c:f>
              <c:numCache>
                <c:formatCode>General</c:formatCode>
                <c:ptCount val="1351"/>
                <c:pt idx="0">
                  <c:v>2</c:v>
                </c:pt>
                <c:pt idx="1">
                  <c:v>1</c:v>
                </c:pt>
                <c:pt idx="2">
                  <c:v>1</c:v>
                </c:pt>
                <c:pt idx="3">
                  <c:v>1</c:v>
                </c:pt>
                <c:pt idx="4">
                  <c:v>1</c:v>
                </c:pt>
                <c:pt idx="5">
                  <c:v>1</c:v>
                </c:pt>
                <c:pt idx="6">
                  <c:v>1</c:v>
                </c:pt>
                <c:pt idx="7">
                  <c:v>1</c:v>
                </c:pt>
                <c:pt idx="8">
                  <c:v>1</c:v>
                </c:pt>
                <c:pt idx="9">
                  <c:v>1</c:v>
                </c:pt>
                <c:pt idx="10">
                  <c:v>1</c:v>
                </c:pt>
                <c:pt idx="11">
                  <c:v>1</c:v>
                </c:pt>
                <c:pt idx="12">
                  <c:v>1</c:v>
                </c:pt>
                <c:pt idx="13">
                  <c:v>1</c:v>
                </c:pt>
                <c:pt idx="14">
                  <c:v>2</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2</c:v>
                </c:pt>
                <c:pt idx="92">
                  <c:v>2</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2</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2</c:v>
                </c:pt>
                <c:pt idx="161">
                  <c:v>1</c:v>
                </c:pt>
                <c:pt idx="162">
                  <c:v>1</c:v>
                </c:pt>
                <c:pt idx="163">
                  <c:v>1</c:v>
                </c:pt>
                <c:pt idx="164">
                  <c:v>1</c:v>
                </c:pt>
                <c:pt idx="165">
                  <c:v>1</c:v>
                </c:pt>
                <c:pt idx="166">
                  <c:v>1</c:v>
                </c:pt>
                <c:pt idx="167">
                  <c:v>1</c:v>
                </c:pt>
                <c:pt idx="168">
                  <c:v>1</c:v>
                </c:pt>
                <c:pt idx="169">
                  <c:v>1</c:v>
                </c:pt>
                <c:pt idx="170">
                  <c:v>2</c:v>
                </c:pt>
                <c:pt idx="171">
                  <c:v>1</c:v>
                </c:pt>
                <c:pt idx="172">
                  <c:v>3</c:v>
                </c:pt>
                <c:pt idx="173">
                  <c:v>2</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2</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2</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3</c:v>
                </c:pt>
                <c:pt idx="262">
                  <c:v>2</c:v>
                </c:pt>
                <c:pt idx="263">
                  <c:v>2</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2</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2</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3</c:v>
                </c:pt>
                <c:pt idx="347">
                  <c:v>1</c:v>
                </c:pt>
                <c:pt idx="348">
                  <c:v>1</c:v>
                </c:pt>
                <c:pt idx="349">
                  <c:v>1</c:v>
                </c:pt>
                <c:pt idx="350">
                  <c:v>1</c:v>
                </c:pt>
                <c:pt idx="351">
                  <c:v>1</c:v>
                </c:pt>
                <c:pt idx="352">
                  <c:v>1</c:v>
                </c:pt>
                <c:pt idx="353">
                  <c:v>1</c:v>
                </c:pt>
                <c:pt idx="354">
                  <c:v>2</c:v>
                </c:pt>
                <c:pt idx="355">
                  <c:v>1</c:v>
                </c:pt>
                <c:pt idx="356">
                  <c:v>2</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2</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2</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2</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2</c:v>
                </c:pt>
                <c:pt idx="472">
                  <c:v>3</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2</c:v>
                </c:pt>
                <c:pt idx="515">
                  <c:v>2</c:v>
                </c:pt>
                <c:pt idx="516">
                  <c:v>1</c:v>
                </c:pt>
                <c:pt idx="517">
                  <c:v>1</c:v>
                </c:pt>
                <c:pt idx="518">
                  <c:v>1</c:v>
                </c:pt>
                <c:pt idx="519">
                  <c:v>3</c:v>
                </c:pt>
                <c:pt idx="520">
                  <c:v>1</c:v>
                </c:pt>
                <c:pt idx="521">
                  <c:v>1</c:v>
                </c:pt>
                <c:pt idx="522">
                  <c:v>3</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2</c:v>
                </c:pt>
                <c:pt idx="551">
                  <c:v>1</c:v>
                </c:pt>
                <c:pt idx="552">
                  <c:v>1</c:v>
                </c:pt>
                <c:pt idx="553">
                  <c:v>1</c:v>
                </c:pt>
                <c:pt idx="554">
                  <c:v>1</c:v>
                </c:pt>
                <c:pt idx="555">
                  <c:v>3</c:v>
                </c:pt>
                <c:pt idx="556">
                  <c:v>2</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2</c:v>
                </c:pt>
                <c:pt idx="582">
                  <c:v>1</c:v>
                </c:pt>
                <c:pt idx="583">
                  <c:v>1</c:v>
                </c:pt>
                <c:pt idx="584">
                  <c:v>2</c:v>
                </c:pt>
                <c:pt idx="585">
                  <c:v>1</c:v>
                </c:pt>
                <c:pt idx="586">
                  <c:v>1</c:v>
                </c:pt>
                <c:pt idx="587">
                  <c:v>2</c:v>
                </c:pt>
                <c:pt idx="588">
                  <c:v>3</c:v>
                </c:pt>
                <c:pt idx="589">
                  <c:v>3</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3</c:v>
                </c:pt>
                <c:pt idx="615">
                  <c:v>2</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3</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2</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2</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2</c:v>
                </c:pt>
                <c:pt idx="709">
                  <c:v>1</c:v>
                </c:pt>
                <c:pt idx="710">
                  <c:v>1</c:v>
                </c:pt>
                <c:pt idx="711">
                  <c:v>1</c:v>
                </c:pt>
                <c:pt idx="712">
                  <c:v>3</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2</c:v>
                </c:pt>
                <c:pt idx="760">
                  <c:v>1</c:v>
                </c:pt>
                <c:pt idx="761">
                  <c:v>3</c:v>
                </c:pt>
                <c:pt idx="762">
                  <c:v>1</c:v>
                </c:pt>
                <c:pt idx="763">
                  <c:v>1</c:v>
                </c:pt>
                <c:pt idx="764">
                  <c:v>1</c:v>
                </c:pt>
                <c:pt idx="765">
                  <c:v>1</c:v>
                </c:pt>
                <c:pt idx="766">
                  <c:v>1</c:v>
                </c:pt>
                <c:pt idx="767">
                  <c:v>1</c:v>
                </c:pt>
                <c:pt idx="768">
                  <c:v>1</c:v>
                </c:pt>
                <c:pt idx="769">
                  <c:v>1</c:v>
                </c:pt>
                <c:pt idx="770">
                  <c:v>2</c:v>
                </c:pt>
                <c:pt idx="771">
                  <c:v>3</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2</c:v>
                </c:pt>
                <c:pt idx="805">
                  <c:v>1</c:v>
                </c:pt>
                <c:pt idx="806">
                  <c:v>1</c:v>
                </c:pt>
                <c:pt idx="807">
                  <c:v>1</c:v>
                </c:pt>
                <c:pt idx="808">
                  <c:v>2</c:v>
                </c:pt>
                <c:pt idx="809">
                  <c:v>1</c:v>
                </c:pt>
                <c:pt idx="810">
                  <c:v>2</c:v>
                </c:pt>
                <c:pt idx="811">
                  <c:v>1</c:v>
                </c:pt>
                <c:pt idx="812">
                  <c:v>1</c:v>
                </c:pt>
                <c:pt idx="813">
                  <c:v>1</c:v>
                </c:pt>
                <c:pt idx="814">
                  <c:v>1</c:v>
                </c:pt>
                <c:pt idx="815">
                  <c:v>1</c:v>
                </c:pt>
                <c:pt idx="816">
                  <c:v>1</c:v>
                </c:pt>
                <c:pt idx="817">
                  <c:v>1</c:v>
                </c:pt>
                <c:pt idx="818">
                  <c:v>1</c:v>
                </c:pt>
                <c:pt idx="819">
                  <c:v>3</c:v>
                </c:pt>
                <c:pt idx="820">
                  <c:v>1</c:v>
                </c:pt>
                <c:pt idx="821">
                  <c:v>1</c:v>
                </c:pt>
                <c:pt idx="822">
                  <c:v>2</c:v>
                </c:pt>
                <c:pt idx="823">
                  <c:v>1</c:v>
                </c:pt>
                <c:pt idx="824">
                  <c:v>1</c:v>
                </c:pt>
                <c:pt idx="825">
                  <c:v>1</c:v>
                </c:pt>
                <c:pt idx="826">
                  <c:v>1</c:v>
                </c:pt>
                <c:pt idx="827">
                  <c:v>1</c:v>
                </c:pt>
                <c:pt idx="828">
                  <c:v>1</c:v>
                </c:pt>
                <c:pt idx="829">
                  <c:v>1</c:v>
                </c:pt>
                <c:pt idx="830">
                  <c:v>1</c:v>
                </c:pt>
                <c:pt idx="831">
                  <c:v>1</c:v>
                </c:pt>
                <c:pt idx="832">
                  <c:v>1</c:v>
                </c:pt>
                <c:pt idx="833">
                  <c:v>1</c:v>
                </c:pt>
                <c:pt idx="834">
                  <c:v>2</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3</c:v>
                </c:pt>
                <c:pt idx="849">
                  <c:v>1</c:v>
                </c:pt>
                <c:pt idx="850">
                  <c:v>1</c:v>
                </c:pt>
                <c:pt idx="851">
                  <c:v>1</c:v>
                </c:pt>
                <c:pt idx="852">
                  <c:v>1</c:v>
                </c:pt>
                <c:pt idx="853">
                  <c:v>1</c:v>
                </c:pt>
                <c:pt idx="854">
                  <c:v>1</c:v>
                </c:pt>
                <c:pt idx="855">
                  <c:v>2</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2</c:v>
                </c:pt>
                <c:pt idx="877">
                  <c:v>3</c:v>
                </c:pt>
                <c:pt idx="878">
                  <c:v>1</c:v>
                </c:pt>
                <c:pt idx="879">
                  <c:v>1</c:v>
                </c:pt>
                <c:pt idx="880">
                  <c:v>2</c:v>
                </c:pt>
                <c:pt idx="881">
                  <c:v>3</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2</c:v>
                </c:pt>
                <c:pt idx="896">
                  <c:v>1</c:v>
                </c:pt>
                <c:pt idx="897">
                  <c:v>2</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2</c:v>
                </c:pt>
                <c:pt idx="938">
                  <c:v>1</c:v>
                </c:pt>
                <c:pt idx="939">
                  <c:v>3</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2</c:v>
                </c:pt>
                <c:pt idx="971">
                  <c:v>1</c:v>
                </c:pt>
                <c:pt idx="972">
                  <c:v>2</c:v>
                </c:pt>
                <c:pt idx="973">
                  <c:v>1</c:v>
                </c:pt>
                <c:pt idx="974">
                  <c:v>1</c:v>
                </c:pt>
                <c:pt idx="975">
                  <c:v>1</c:v>
                </c:pt>
                <c:pt idx="976">
                  <c:v>1</c:v>
                </c:pt>
                <c:pt idx="977">
                  <c:v>1</c:v>
                </c:pt>
                <c:pt idx="978">
                  <c:v>1</c:v>
                </c:pt>
                <c:pt idx="979">
                  <c:v>1</c:v>
                </c:pt>
                <c:pt idx="980">
                  <c:v>1</c:v>
                </c:pt>
                <c:pt idx="981">
                  <c:v>1</c:v>
                </c:pt>
                <c:pt idx="982">
                  <c:v>1</c:v>
                </c:pt>
                <c:pt idx="983">
                  <c:v>1</c:v>
                </c:pt>
                <c:pt idx="984">
                  <c:v>1</c:v>
                </c:pt>
                <c:pt idx="985">
                  <c:v>3</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2</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2</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2</c:v>
                </c:pt>
                <c:pt idx="1037">
                  <c:v>1</c:v>
                </c:pt>
                <c:pt idx="1038">
                  <c:v>2</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2</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3</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3</c:v>
                </c:pt>
                <c:pt idx="1110">
                  <c:v>1</c:v>
                </c:pt>
                <c:pt idx="1111">
                  <c:v>1</c:v>
                </c:pt>
                <c:pt idx="1112">
                  <c:v>1</c:v>
                </c:pt>
                <c:pt idx="1113">
                  <c:v>1</c:v>
                </c:pt>
                <c:pt idx="1114">
                  <c:v>2</c:v>
                </c:pt>
                <c:pt idx="1115">
                  <c:v>2</c:v>
                </c:pt>
                <c:pt idx="1116">
                  <c:v>1</c:v>
                </c:pt>
                <c:pt idx="1117">
                  <c:v>1</c:v>
                </c:pt>
                <c:pt idx="1118">
                  <c:v>2</c:v>
                </c:pt>
                <c:pt idx="1119">
                  <c:v>1</c:v>
                </c:pt>
                <c:pt idx="1120">
                  <c:v>1</c:v>
                </c:pt>
                <c:pt idx="1121">
                  <c:v>1</c:v>
                </c:pt>
                <c:pt idx="1122">
                  <c:v>1</c:v>
                </c:pt>
                <c:pt idx="1123">
                  <c:v>1</c:v>
                </c:pt>
                <c:pt idx="1124">
                  <c:v>1</c:v>
                </c:pt>
                <c:pt idx="1125">
                  <c:v>1</c:v>
                </c:pt>
                <c:pt idx="1126">
                  <c:v>2</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2</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2</c:v>
                </c:pt>
                <c:pt idx="1175">
                  <c:v>2</c:v>
                </c:pt>
                <c:pt idx="1176">
                  <c:v>1</c:v>
                </c:pt>
                <c:pt idx="1177">
                  <c:v>1</c:v>
                </c:pt>
                <c:pt idx="1178">
                  <c:v>1</c:v>
                </c:pt>
                <c:pt idx="1179">
                  <c:v>2</c:v>
                </c:pt>
                <c:pt idx="1180">
                  <c:v>1</c:v>
                </c:pt>
                <c:pt idx="1181">
                  <c:v>1</c:v>
                </c:pt>
                <c:pt idx="1182">
                  <c:v>1</c:v>
                </c:pt>
                <c:pt idx="1183">
                  <c:v>1</c:v>
                </c:pt>
                <c:pt idx="1184">
                  <c:v>1</c:v>
                </c:pt>
                <c:pt idx="1185">
                  <c:v>1</c:v>
                </c:pt>
                <c:pt idx="1186">
                  <c:v>1</c:v>
                </c:pt>
                <c:pt idx="1187">
                  <c:v>1</c:v>
                </c:pt>
                <c:pt idx="1188">
                  <c:v>2</c:v>
                </c:pt>
                <c:pt idx="1189">
                  <c:v>1</c:v>
                </c:pt>
                <c:pt idx="1190">
                  <c:v>1</c:v>
                </c:pt>
                <c:pt idx="1191">
                  <c:v>1</c:v>
                </c:pt>
                <c:pt idx="1192">
                  <c:v>1</c:v>
                </c:pt>
                <c:pt idx="1193">
                  <c:v>1</c:v>
                </c:pt>
                <c:pt idx="1194">
                  <c:v>1</c:v>
                </c:pt>
                <c:pt idx="1195">
                  <c:v>1</c:v>
                </c:pt>
                <c:pt idx="1196">
                  <c:v>1</c:v>
                </c:pt>
                <c:pt idx="1197">
                  <c:v>1</c:v>
                </c:pt>
                <c:pt idx="1198">
                  <c:v>2</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2</c:v>
                </c:pt>
                <c:pt idx="1213">
                  <c:v>1</c:v>
                </c:pt>
                <c:pt idx="1214">
                  <c:v>1</c:v>
                </c:pt>
                <c:pt idx="1215">
                  <c:v>1</c:v>
                </c:pt>
                <c:pt idx="1216">
                  <c:v>1</c:v>
                </c:pt>
                <c:pt idx="1217">
                  <c:v>1</c:v>
                </c:pt>
                <c:pt idx="1218">
                  <c:v>1</c:v>
                </c:pt>
                <c:pt idx="1219">
                  <c:v>1</c:v>
                </c:pt>
                <c:pt idx="1220">
                  <c:v>2</c:v>
                </c:pt>
                <c:pt idx="1221">
                  <c:v>1</c:v>
                </c:pt>
                <c:pt idx="1222">
                  <c:v>1</c:v>
                </c:pt>
                <c:pt idx="1223">
                  <c:v>1</c:v>
                </c:pt>
                <c:pt idx="1224">
                  <c:v>2</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2</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2</c:v>
                </c:pt>
                <c:pt idx="1262">
                  <c:v>2</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2</c:v>
                </c:pt>
                <c:pt idx="1293">
                  <c:v>1</c:v>
                </c:pt>
                <c:pt idx="1294">
                  <c:v>1</c:v>
                </c:pt>
                <c:pt idx="1295">
                  <c:v>1</c:v>
                </c:pt>
                <c:pt idx="1296">
                  <c:v>1</c:v>
                </c:pt>
                <c:pt idx="1297">
                  <c:v>1</c:v>
                </c:pt>
                <c:pt idx="1298">
                  <c:v>1</c:v>
                </c:pt>
                <c:pt idx="1299">
                  <c:v>1</c:v>
                </c:pt>
                <c:pt idx="1300">
                  <c:v>1</c:v>
                </c:pt>
                <c:pt idx="1301">
                  <c:v>1</c:v>
                </c:pt>
                <c:pt idx="1302">
                  <c:v>1</c:v>
                </c:pt>
                <c:pt idx="1303">
                  <c:v>2</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2</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numCache>
            </c:numRef>
          </c:val>
        </c:ser>
        <c:dLbls>
          <c:showLegendKey val="0"/>
          <c:showVal val="0"/>
          <c:showCatName val="0"/>
          <c:showSerName val="0"/>
          <c:showPercent val="0"/>
          <c:showBubbleSize val="0"/>
        </c:dLbls>
        <c:axId val="284191408"/>
        <c:axId val="284186312"/>
        <c:axId val="0"/>
      </c:area3DChart>
      <c:catAx>
        <c:axId val="284191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86312"/>
        <c:crosses val="autoZero"/>
        <c:auto val="1"/>
        <c:lblAlgn val="ctr"/>
        <c:lblOffset val="100"/>
        <c:noMultiLvlLbl val="0"/>
      </c:catAx>
      <c:valAx>
        <c:axId val="284186312"/>
        <c:scaling>
          <c:orientation val="minMax"/>
        </c:scaling>
        <c:delete val="1"/>
        <c:axPos val="l"/>
        <c:numFmt formatCode="General" sourceLinked="1"/>
        <c:majorTickMark val="none"/>
        <c:minorTickMark val="none"/>
        <c:tickLblPos val="nextTo"/>
        <c:crossAx val="28419140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2 UPDATED.xlsx]PIVOTTABLE!PivotTable3</c:name>
    <c:fmtId val="20"/>
  </c:pivotSource>
  <c:chart>
    <c:title>
      <c:tx>
        <c:rich>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Arial Black" panose="020B0A04020102020204" pitchFamily="34" charset="0"/>
                <a:ea typeface="+mn-ea"/>
                <a:cs typeface="+mn-cs"/>
              </a:defRPr>
            </a:pPr>
            <a:r>
              <a:rPr lang="en-US" sz="1100">
                <a:latin typeface="Arial Black" panose="020B0A04020102020204" pitchFamily="34" charset="0"/>
              </a:rPr>
              <a:t>Product with highest rating</a:t>
            </a:r>
          </a:p>
        </c:rich>
      </c:tx>
      <c:layout/>
      <c:overlay val="0"/>
      <c:spPr>
        <a:noFill/>
        <a:ln>
          <a:noFill/>
        </a:ln>
        <a:effectLst/>
      </c:spPr>
      <c:txPr>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Arial Black" panose="020B0A04020102020204" pitchFamily="34" charset="0"/>
              <a:ea typeface="+mn-ea"/>
              <a:cs typeface="+mn-cs"/>
            </a:defRPr>
          </a:pPr>
          <a:endParaRPr lang="en-US"/>
        </a:p>
      </c:txPr>
    </c:title>
    <c:autoTitleDeleted val="0"/>
    <c:pivotFmts>
      <c:pivotFmt>
        <c:idx val="0"/>
      </c:pivotFmt>
      <c:pivotFmt>
        <c:idx val="1"/>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PIVOTTABLE!$R$3</c:f>
              <c:strCache>
                <c:ptCount val="1"/>
                <c:pt idx="0">
                  <c:v>Total</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PIVOTTABLE!$Q$4:$Q$13</c:f>
              <c:strCache>
                <c:ptCount val="9"/>
                <c:pt idx="0">
                  <c:v>boAt</c:v>
                </c:pt>
                <c:pt idx="1">
                  <c:v>AmazonBasics</c:v>
                </c:pt>
                <c:pt idx="2">
                  <c:v>Samsung</c:v>
                </c:pt>
                <c:pt idx="3">
                  <c:v>Portronics</c:v>
                </c:pt>
                <c:pt idx="4">
                  <c:v>ZEBRONICS</c:v>
                </c:pt>
                <c:pt idx="5">
                  <c:v>Ambrane</c:v>
                </c:pt>
                <c:pt idx="6">
                  <c:v>MI</c:v>
                </c:pt>
                <c:pt idx="7">
                  <c:v>Bajaj</c:v>
                </c:pt>
                <c:pt idx="8">
                  <c:v>Fire-Boltt</c:v>
                </c:pt>
              </c:strCache>
            </c:strRef>
          </c:cat>
          <c:val>
            <c:numRef>
              <c:f>PIVOTTABLE!$R$4:$R$13</c:f>
              <c:numCache>
                <c:formatCode>General</c:formatCode>
                <c:ptCount val="9"/>
                <c:pt idx="0">
                  <c:v>68</c:v>
                </c:pt>
                <c:pt idx="1">
                  <c:v>38</c:v>
                </c:pt>
                <c:pt idx="2">
                  <c:v>36</c:v>
                </c:pt>
                <c:pt idx="3">
                  <c:v>31</c:v>
                </c:pt>
                <c:pt idx="4">
                  <c:v>31</c:v>
                </c:pt>
                <c:pt idx="5">
                  <c:v>29</c:v>
                </c:pt>
                <c:pt idx="6">
                  <c:v>28</c:v>
                </c:pt>
                <c:pt idx="7">
                  <c:v>27</c:v>
                </c:pt>
                <c:pt idx="8">
                  <c:v>26</c:v>
                </c:pt>
              </c:numCache>
            </c:numRef>
          </c:val>
        </c:ser>
        <c:dLbls>
          <c:showLegendKey val="0"/>
          <c:showVal val="0"/>
          <c:showCatName val="0"/>
          <c:showSerName val="0"/>
          <c:showPercent val="0"/>
          <c:showBubbleSize val="0"/>
        </c:dLbls>
        <c:gapWidth val="150"/>
        <c:shape val="box"/>
        <c:axId val="284184352"/>
        <c:axId val="284188272"/>
        <c:axId val="0"/>
      </c:bar3DChart>
      <c:catAx>
        <c:axId val="28418435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188272"/>
        <c:crosses val="autoZero"/>
        <c:auto val="1"/>
        <c:lblAlgn val="ctr"/>
        <c:lblOffset val="100"/>
        <c:noMultiLvlLbl val="0"/>
      </c:catAx>
      <c:valAx>
        <c:axId val="284188272"/>
        <c:scaling>
          <c:orientation val="minMax"/>
        </c:scaling>
        <c:delete val="1"/>
        <c:axPos val="l"/>
        <c:numFmt formatCode="General" sourceLinked="1"/>
        <c:majorTickMark val="none"/>
        <c:minorTickMark val="none"/>
        <c:tickLblPos val="nextTo"/>
        <c:crossAx val="28418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12212</xdr:colOff>
      <xdr:row>2</xdr:row>
      <xdr:rowOff>24423</xdr:rowOff>
    </xdr:to>
    <xdr:sp macro="" textlink="">
      <xdr:nvSpPr>
        <xdr:cNvPr id="2" name="Rectangle 1"/>
        <xdr:cNvSpPr/>
      </xdr:nvSpPr>
      <xdr:spPr>
        <a:xfrm>
          <a:off x="0" y="0"/>
          <a:ext cx="21431250" cy="415192"/>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Algerian" panose="04020705040A02060702" pitchFamily="82" charset="0"/>
            </a:rPr>
            <a:t>Amazon</a:t>
          </a:r>
          <a:r>
            <a:rPr lang="en-US" sz="1600" b="1" baseline="0">
              <a:solidFill>
                <a:sysClr val="windowText" lastClr="000000"/>
              </a:solidFill>
              <a:latin typeface="Algerian" panose="04020705040A02060702" pitchFamily="82" charset="0"/>
            </a:rPr>
            <a:t> Products Review</a:t>
          </a:r>
          <a:endParaRPr lang="en-US" sz="1600" b="1">
            <a:solidFill>
              <a:sysClr val="windowText" lastClr="000000"/>
            </a:solidFill>
            <a:latin typeface="Algerian" panose="04020705040A02060702" pitchFamily="82" charset="0"/>
          </a:endParaRPr>
        </a:p>
      </xdr:txBody>
    </xdr:sp>
    <xdr:clientData/>
  </xdr:twoCellAnchor>
  <xdr:twoCellAnchor>
    <xdr:from>
      <xdr:col>0</xdr:col>
      <xdr:colOff>0</xdr:colOff>
      <xdr:row>3</xdr:row>
      <xdr:rowOff>0</xdr:rowOff>
    </xdr:from>
    <xdr:to>
      <xdr:col>2</xdr:col>
      <xdr:colOff>304800</xdr:colOff>
      <xdr:row>16</xdr:row>
      <xdr:rowOff>184150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8</xdr:col>
      <xdr:colOff>609600</xdr:colOff>
      <xdr:row>16</xdr:row>
      <xdr:rowOff>184150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xdr:row>
      <xdr:rowOff>0</xdr:rowOff>
    </xdr:from>
    <xdr:to>
      <xdr:col>15</xdr:col>
      <xdr:colOff>609600</xdr:colOff>
      <xdr:row>16</xdr:row>
      <xdr:rowOff>184150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0</xdr:colOff>
      <xdr:row>3</xdr:row>
      <xdr:rowOff>0</xdr:rowOff>
    </xdr:from>
    <xdr:to>
      <xdr:col>22</xdr:col>
      <xdr:colOff>639096</xdr:colOff>
      <xdr:row>17</xdr:row>
      <xdr:rowOff>18845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24423</xdr:colOff>
      <xdr:row>30</xdr:row>
      <xdr:rowOff>158750</xdr:rowOff>
    </xdr:from>
    <xdr:to>
      <xdr:col>15</xdr:col>
      <xdr:colOff>591040</xdr:colOff>
      <xdr:row>44</xdr:row>
      <xdr:rowOff>166565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17</xdr:row>
      <xdr:rowOff>0</xdr:rowOff>
    </xdr:from>
    <xdr:to>
      <xdr:col>2</xdr:col>
      <xdr:colOff>33421</xdr:colOff>
      <xdr:row>30</xdr:row>
      <xdr:rowOff>136358</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17</xdr:row>
      <xdr:rowOff>0</xdr:rowOff>
    </xdr:from>
    <xdr:to>
      <xdr:col>8</xdr:col>
      <xdr:colOff>561474</xdr:colOff>
      <xdr:row>30</xdr:row>
      <xdr:rowOff>136358</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0</xdr:colOff>
      <xdr:row>16</xdr:row>
      <xdr:rowOff>183816</xdr:rowOff>
    </xdr:from>
    <xdr:to>
      <xdr:col>15</xdr:col>
      <xdr:colOff>561474</xdr:colOff>
      <xdr:row>30</xdr:row>
      <xdr:rowOff>150395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572394</xdr:colOff>
      <xdr:row>17</xdr:row>
      <xdr:rowOff>0</xdr:rowOff>
    </xdr:from>
    <xdr:to>
      <xdr:col>23</xdr:col>
      <xdr:colOff>24422</xdr:colOff>
      <xdr:row>30</xdr:row>
      <xdr:rowOff>136358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622789</xdr:colOff>
      <xdr:row>30</xdr:row>
      <xdr:rowOff>158750</xdr:rowOff>
    </xdr:from>
    <xdr:to>
      <xdr:col>22</xdr:col>
      <xdr:colOff>578827</xdr:colOff>
      <xdr:row>44</xdr:row>
      <xdr:rowOff>85481</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31</xdr:row>
      <xdr:rowOff>0</xdr:rowOff>
    </xdr:from>
    <xdr:to>
      <xdr:col>1</xdr:col>
      <xdr:colOff>2124808</xdr:colOff>
      <xdr:row>45</xdr:row>
      <xdr:rowOff>7815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0</xdr:colOff>
      <xdr:row>31</xdr:row>
      <xdr:rowOff>0</xdr:rowOff>
    </xdr:from>
    <xdr:to>
      <xdr:col>8</xdr:col>
      <xdr:colOff>615461</xdr:colOff>
      <xdr:row>45</xdr:row>
      <xdr:rowOff>7815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OWOLABI" refreshedDate="45841.132304513892" backgroundQuery="1" createdVersion="5" refreshedVersion="5" minRefreshableVersion="3" recordCount="0" supportSubquery="1" supportAdvancedDrill="1">
  <cacheSource type="external" connectionId="2"/>
  <cacheFields count="6">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Range1].[category].[category]" caption="category" numFmtId="0" hierarchy="2" level="1">
      <sharedItems count="5">
        <s v="Computers&amp;Accessories"/>
        <s v="Electronics"/>
        <s v="Home&amp;Kitchen"/>
        <s v="HomeImprovement"/>
        <s v="OfficeProducts"/>
      </sharedItems>
    </cacheField>
    <cacheField name="[Measures].[Count of Score 2]" caption="Count of Score 2" numFmtId="0" hierarchy="27" level="32767"/>
    <cacheField name="[Range1].[Score].[Score]" caption="Score" numFmtId="0" hierarchy="13" level="1">
      <sharedItems containsSemiMixedTypes="0" containsNonDate="0" containsString="0"/>
    </cacheField>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2" memberValueDatatype="130" unbalanced="0">
      <fieldsUsage count="2">
        <fieldUsage x="-1"/>
        <fieldUsage x="3"/>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2" memberValueDatatype="130" unbalanced="0">
      <fieldsUsage count="2">
        <fieldUsage x="-1"/>
        <fieldUsage x="5"/>
      </fieldsUsage>
    </cacheHierarchy>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oneField="1">
      <fieldsUsage count="1">
        <fieldUsage x="4"/>
      </fieldsUsage>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OWOLABI" refreshedDate="45841.13230636574" backgroundQuery="1" createdVersion="5" refreshedVersion="5" minRefreshableVersion="3" recordCount="0" supportSubquery="1" supportAdvancedDrill="1">
  <cacheSource type="external" connectionId="2"/>
  <cacheFields count="3">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Measures].[Count of rating_count]" caption="Count of rating_count" numFmtId="0" hierarchy="20"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oneField="1">
      <fieldsUsage count="1">
        <fieldUsage x="2"/>
      </fieldsUsage>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OWOLABI" refreshedDate="45841.132308217595" backgroundQuery="1" createdVersion="5" refreshedVersion="5" minRefreshableVersion="3" recordCount="0" supportSubquery="1" supportAdvancedDrill="1">
  <cacheSource type="external" connectionId="2"/>
  <cacheFields count="5">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Max of discounted_price 2]" caption="Max of discounted_price 2" numFmtId="0" hierarchy="26"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2" memberValueDatatype="130" unbalanced="0">
      <fieldsUsage count="2">
        <fieldUsage x="-1"/>
        <fieldUsage x="3"/>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oneField="1">
      <fieldsUsage count="1">
        <fieldUsage x="4"/>
      </fieldsUsage>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OWOLABI" refreshedDate="45841.132310185189" backgroundQuery="1" createdVersion="5" refreshedVersion="5" minRefreshableVersion="3" recordCount="0" supportSubquery="1" supportAdvancedDrill="1">
  <cacheSource type="external" connectionId="2"/>
  <cacheFields count="5">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Potential Revenue 2]" caption="Count of Potential Revenue 2" numFmtId="0" hierarchy="24" level="32767"/>
    <cacheField name="[Range1].[Potential Revenue].[Potential Revenue]" caption="Potential Revenue" numFmtId="0" hierarchy="8" level="1">
      <sharedItems containsSemiMixedTypes="0" containsNonDate="0" containsString="0"/>
    </cacheField>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2" memberValueDatatype="130" unbalanced="0">
      <fieldsUsage count="2">
        <fieldUsage x="-1"/>
        <fieldUsage x="2"/>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4"/>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oneField="1">
      <fieldsUsage count="1">
        <fieldUsage x="3"/>
      </fieldsUsage>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OWOLABI" refreshedDate="45841.132311921298" backgroundQuery="1" createdVersion="5" refreshedVersion="5" minRefreshableVersion="3" recordCount="0" supportSubquery="1" supportAdvancedDrill="1">
  <cacheSource type="external" connectionId="2"/>
  <cacheFields count="3">
    <cacheField name="[Range1].[category].[category]" caption="category" numFmtId="0" hierarchy="2" level="1">
      <sharedItems count="7">
        <s v="Computers&amp;Accessories"/>
        <s v="Electronics"/>
        <s v="Health&amp;PersonalCare"/>
        <s v="Home&amp;Kitchen"/>
        <s v="HomeImprovement"/>
        <s v="MusicalInstruments"/>
        <s v="OfficeProducts"/>
      </sharedItems>
    </cacheField>
    <cacheField name="[Measures].[Count of 50% or More 2]" caption="Count of 50% or More 2" numFmtId="0" hierarchy="23" level="32767"/>
    <cacheField name="[Range1].[50% or More].[50% or More]" caption="50% or More" numFmtId="0" hierarchy="9" level="1">
      <sharedItems containsSemiMixedTypes="0" containsNonDate="0" containsString="0"/>
    </cacheField>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2" memberValueDatatype="130" unbalanced="0">
      <fieldsUsage count="2">
        <fieldUsage x="-1"/>
        <fieldUsage x="2"/>
      </fieldsUsage>
    </cacheHierarchy>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oneField="1">
      <fieldsUsage count="1">
        <fieldUsage x="1"/>
      </fieldsUsage>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OWOLABI" refreshedDate="45841.132313888891" backgroundQuery="1" createdVersion="5" refreshedVersion="5" minRefreshableVersion="3" recordCount="0" supportSubquery="1" supportAdvancedDrill="1">
  <cacheSource type="external" connectionId="2"/>
  <cacheFields count="5">
    <cacheField name="[Range1].[product name].[product name]" caption="product name" numFmtId="0" hierarchy="1" level="1">
      <sharedItems count="26">
        <s v="3M"/>
        <s v="Apsara"/>
        <s v="BRUSTRO"/>
        <s v="Classmate"/>
        <s v="E-COSMOS"/>
        <s v="Eveready"/>
        <s v="Flix"/>
        <s v="LIRAMARK"/>
        <s v="Parker"/>
        <s v="AmazonBasics"/>
        <s v="Bajaj"/>
        <s v="boAt"/>
        <s v="Fire-Boltt"/>
        <s v="Noise"/>
        <s v="Philips"/>
        <s v="Redmi"/>
        <s v="Samsung"/>
        <s v="Wayona"/>
        <s v="Amazon"/>
        <s v="Ambrane"/>
        <s v="Duracell"/>
        <s v="Gizga"/>
        <s v="MI"/>
        <s v="Portronics"/>
        <s v="STRIFF"/>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Range1].[Price Bucket].[Price Bucket]" caption="Price Bucket" numFmtId="0" hierarchy="5" level="1">
      <sharedItems count="3">
        <s v="&lt;₹D200"/>
        <s v="&gt;₹D500"/>
        <s v="₹200-₹500"/>
      </sharedItems>
    </cacheField>
    <cacheField name="[Measures].[Count of product name 2]" caption="Count of product name 2" numFmtId="0" hierarchy="18"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2" memberValueDatatype="130" unbalanced="0">
      <fieldsUsage count="2">
        <fieldUsage x="-1"/>
        <fieldUsage x="3"/>
      </fieldsUsage>
    </cacheHierarchy>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oneField="1">
      <fieldsUsage count="1">
        <fieldUsage x="4"/>
      </fieldsUsage>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OWOLABI" refreshedDate="45841.132315625" backgroundQuery="1" createdVersion="5" refreshedVersion="5" minRefreshableVersion="3" recordCount="0" supportSubquery="1" supportAdvancedDrill="1">
  <cacheSource type="external" connectionId="2"/>
  <cacheFields count="2">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2]" caption="Average of discount_percentage 2" numFmtId="0" hierarchy="17"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oneField="1">
      <fieldsUsage count="1">
        <fieldUsage x="1"/>
      </fieldsUsage>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OWOLABI" refreshedDate="45841.13231724537" backgroundQuery="1" createdVersion="5" refreshedVersion="5" minRefreshableVersion="3" recordCount="0" supportSubquery="1" supportAdvancedDrill="1">
  <cacheSource type="external" connectionId="2"/>
  <cacheFields count="5">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Measures].[Count of rating 2]" caption="Count of rating 2" numFmtId="0" hierarchy="22" level="32767"/>
    <cacheField name="[Range1].[Discount Range].[Discount Range]" caption="Discount Range" numFmtId="0" hierarchy="7" level="1">
      <sharedItems count="6">
        <s v="0-10%"/>
        <s v="10-20%"/>
        <s v="20-30%"/>
        <s v="30-40%"/>
        <s v="40-50%"/>
        <s v="50%+"/>
      </sharedItems>
    </cacheField>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2" memberValueDatatype="130" unbalanced="0">
      <fieldsUsage count="2">
        <fieldUsage x="-1"/>
        <fieldUsage x="4"/>
      </fieldsUsage>
    </cacheHierarchy>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oneField="1">
      <fieldsUsage count="1">
        <fieldUsage x="3"/>
      </fieldsUsage>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OWOLABI" refreshedDate="45841.132318865741" backgroundQuery="1" createdVersion="5" refreshedVersion="5" minRefreshableVersion="3" recordCount="0" supportSubquery="1" supportAdvancedDrill="1">
  <cacheSource type="external" connectionId="2"/>
  <cacheFields count="2">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product name 2]" caption="Count of product name 2" numFmtId="0" hierarchy="18"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oneField="1">
      <fieldsUsage count="1">
        <fieldUsage x="1"/>
      </fieldsUsage>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OWOLABI" refreshedDate="45841.132320370372" backgroundQuery="1" createdVersion="5" refreshedVersion="5" minRefreshableVersion="3" recordCount="0" supportSubquery="1" supportAdvancedDrill="1">
  <cacheSource type="external" connectionId="2"/>
  <cacheFields count="2">
    <cacheField name="[Range1].[product name].[product name]" caption="product name" numFmtId="0" hierarchy="1" level="1">
      <sharedItems count="9">
        <s v="AmazonBasics"/>
        <s v="Ambrane"/>
        <s v="Bajaj"/>
        <s v="boAt"/>
        <s v="Fire-Boltt"/>
        <s v="MI"/>
        <s v="Portronics"/>
        <s v="Samsung"/>
        <s v="ZEBRONICS"/>
      </sharedItems>
    </cacheField>
    <cacheField name="[Measures].[Count of rating 2]" caption="Count of rating 2" numFmtId="0" hierarchy="22"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oneField="1">
      <fieldsUsage count="1">
        <fieldUsage x="1"/>
      </fieldsUsage>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OWOLABI" refreshedDate="45841.132321874997" backgroundQuery="1" createdVersion="5" refreshedVersion="5" minRefreshableVersion="3" recordCount="0" supportSubquery="1" supportAdvancedDrill="1">
  <cacheSource type="external" connectionId="2"/>
  <cacheFields count="2">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review_id]" caption="Count of review_id" numFmtId="0" hierarchy="21"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oneField="1">
      <fieldsUsage count="1">
        <fieldUsage x="1"/>
      </fieldsUsage>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OWOLABI" refreshedDate="45841.132323379628" backgroundQuery="1" createdVersion="5" refreshedVersion="5" minRefreshableVersion="3" recordCount="0" supportSubquery="1" supportAdvancedDrill="1">
  <cacheSource type="external" connectionId="2"/>
  <cacheFields count="2">
    <cacheField name="[Range1].[category].[category]" caption="category" numFmtId="0" hierarchy="2" level="1">
      <sharedItems count="9">
        <s v="Car&amp;Motorbike"/>
        <s v="Computers&amp;Accessories"/>
        <s v="Electronics"/>
        <s v="Health&amp;PersonalCare"/>
        <s v="Home&amp;Kitchen"/>
        <s v="HomeImprovement"/>
        <s v="MusicalInstruments"/>
        <s v="OfficeProducts"/>
        <s v="Toys&amp;Games"/>
      </sharedItems>
    </cacheField>
    <cacheField name="[Measures].[Count of rating_count]" caption="Count of rating_count" numFmtId="0" hierarchy="20"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0" memberValueDatatype="130" unbalanced="0"/>
    <cacheHierarchy uniqueName="[Range1].[category]" caption="category" attribute="1" defaultMemberUniqueName="[Range1].[category].[All]" allUniqueName="[Range1].[category].[All]" dimensionUniqueName="[Range1]" displayFolder="" count="2" memberValueDatatype="130" unbalanced="0">
      <fieldsUsage count="2">
        <fieldUsage x="-1"/>
        <fieldUsage x="0"/>
      </fieldsUsage>
    </cacheHierarchy>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0" memberValueDatatype="130" unbalanced="0"/>
    <cacheHierarchy uniqueName="[Range1].[rating_count]" caption="rating_count" attribute="1" defaultMemberUniqueName="[Range1].[rating_count].[All]" allUniqueName="[Range1].[rating_count].[All]" dimensionUniqueName="[Range1]" displayFolder="" count="0" memberValueDatatype="20" unbalanced="0"/>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oneField="1">
      <fieldsUsage count="1">
        <fieldUsage x="1"/>
      </fieldsUsage>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OWOLABI" refreshedDate="45841.132325462961" backgroundQuery="1" createdVersion="5" refreshedVersion="5" minRefreshableVersion="3" recordCount="0" supportSubquery="1" supportAdvancedDrill="1">
  <cacheSource type="external" connectionId="2"/>
  <cacheFields count="6">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Potential Revenue].[Potential Revenue]" caption="Potential Revenue" numFmtId="0" hierarchy="8" level="1">
      <sharedItems containsSemiMixedTypes="0" containsNonDate="0" containsString="0"/>
    </cacheField>
    <cacheField name="[Range1].[product_id].[product_id]" caption="product_id" numFmtId="0" level="1">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Measures].[Count of review_id]" caption="Count of review_id" numFmtId="0" hierarchy="21" level="32767"/>
    <cacheField name="[Range1].[review_id].[review_id]" caption="review_id" numFmtId="0" hierarchy="12" level="1">
      <sharedItems containsSemiMixedTypes="0" containsNonDate="0" containsString="0"/>
    </cacheField>
  </cacheFields>
  <cacheHierarchies count="30">
    <cacheHierarchy uniqueName="[Range1].[product_id]" caption="product_id" attribute="1" defaultMemberUniqueName="[Range1].[product_id].[All]" allUniqueName="[Range1].[product_id].[All]" dimensionUniqueName="[Range1]" displayFolder="" count="2" memberValueDatatype="130" unbalanced="0">
      <fieldsUsage count="2">
        <fieldUsage x="-1"/>
        <fieldUsage x="3"/>
      </fieldsUsage>
    </cacheHierarchy>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2" memberValueDatatype="130" unbalanced="0">
      <fieldsUsage count="2">
        <fieldUsage x="-1"/>
        <fieldUsage x="2"/>
      </fieldsUsage>
    </cacheHierarchy>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2" memberValueDatatype="130" unbalanced="0">
      <fieldsUsage count="2">
        <fieldUsage x="-1"/>
        <fieldUsage x="5"/>
      </fieldsUsage>
    </cacheHierarchy>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oneField="1">
      <fieldsUsage count="1">
        <fieldUsage x="4"/>
      </fieldsUsage>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OWOLABI" refreshedDate="45841.132327083331" backgroundQuery="1" createdVersion="5" refreshedVersion="5" minRefreshableVersion="3" recordCount="0" supportSubquery="1" supportAdvancedDrill="1">
  <cacheSource type="external" connectionId="2"/>
  <cacheFields count="4">
    <cacheField name="[Range1].[product name].[product name]" caption="product name" numFmtId="0" hierarchy="1" level="1">
      <sharedItems count="9">
        <s v="AmazonBasics"/>
        <s v="Ambrane"/>
        <s v="Bajaj"/>
        <s v="boAt"/>
        <s v="Fire-Boltt"/>
        <s v="MI"/>
        <s v="Portronics"/>
        <s v="Samsung"/>
        <s v="ZEBRONICS"/>
      </sharedItems>
    </cacheField>
    <cacheField name="[Range1].[rating_count].[rating_count]" caption="rating_count" numFmtId="0" hierarchy="11" level="1">
      <sharedItems containsSemiMixedTypes="0" containsNonDate="0" containsString="0"/>
    </cacheField>
    <cacheField name="[Range1].[rating].[rating]" caption="rating" numFmtId="0" hierarchy="10" level="1">
      <sharedItems count="26">
        <s v="|"/>
        <s v="2"/>
        <s v="2.3"/>
        <s v="2.6"/>
        <s v="2.8"/>
        <s v="2.9"/>
        <s v="3"/>
        <s v="3.1"/>
        <s v="3.2"/>
        <s v="3.3"/>
        <s v="3.4"/>
        <s v="3.5"/>
        <s v="3.6"/>
        <s v="3.7"/>
        <s v="3.8"/>
        <s v="3.9"/>
        <s v="4"/>
        <s v="4.1"/>
        <s v="4.2"/>
        <s v="4.3"/>
        <s v="4.4"/>
        <s v="4.5"/>
        <s v="4.6"/>
        <s v="4.7"/>
        <s v="4.8"/>
        <s v="5"/>
      </sharedItems>
    </cacheField>
    <cacheField name="[Measures].[Count of product name 2]" caption="Count of product name 2" numFmtId="0" hierarchy="18" level="32767"/>
  </cacheFields>
  <cacheHierarchies count="30">
    <cacheHierarchy uniqueName="[Range1].[product_id]" caption="product_id" attribute="1" defaultMemberUniqueName="[Range1].[product_id].[All]" allUniqueName="[Range1].[product_id].[All]" dimensionUniqueName="[Range1]" displayFolder="" count="0" memberValueDatatype="130" unbalanced="0"/>
    <cacheHierarchy uniqueName="[Range1].[product name]" caption="product name" attribute="1" defaultMemberUniqueName="[Range1].[product name].[All]" allUniqueName="[Range1].[product name].[All]" dimensionUniqueName="[Range1]" displayFolder="" count="2" memberValueDatatype="130" unbalanced="0">
      <fieldsUsage count="2">
        <fieldUsage x="-1"/>
        <fieldUsage x="0"/>
      </fieldsUsage>
    </cacheHierarchy>
    <cacheHierarchy uniqueName="[Range1].[category]" caption="category" attribute="1" defaultMemberUniqueName="[Range1].[category].[All]" allUniqueName="[Range1].[category].[All]" dimensionUniqueName="[Range1]" displayFolder="" count="0" memberValueDatatype="130" unbalanced="0"/>
    <cacheHierarchy uniqueName="[Range1].[discounted_price]" caption="discounted_price" attribute="1" defaultMemberUniqueName="[Range1].[discounted_price].[All]" allUniqueName="[Range1].[discounted_price].[All]" dimensionUniqueName="[Range1]" displayFolder="" count="0" memberValueDatatype="5" unbalanced="0"/>
    <cacheHierarchy uniqueName="[Range1].[actual_price]" caption="actual_price" attribute="1" defaultMemberUniqueName="[Range1].[actual_price].[All]" allUniqueName="[Range1].[actual_price].[All]" dimensionUniqueName="[Range1]" displayFolder="" count="0" memberValueDatatype="130" unbalanced="0"/>
    <cacheHierarchy uniqueName="[Range1].[Price Bucket]" caption="Price Bucket" attribute="1" defaultMemberUniqueName="[Range1].[Price Bucket].[All]" allUniqueName="[Range1].[Price Bucket].[All]" dimensionUniqueName="[Range1]" displayFolder="" count="0" memberValueDatatype="130" unbalanced="0"/>
    <cacheHierarchy uniqueName="[Range1].[discount_percentage]" caption="discount_percentage" attribute="1" defaultMemberUniqueName="[Range1].[discount_percentage].[All]" allUniqueName="[Range1].[discount_percentage].[All]" dimensionUniqueName="[Range1]" displayFolder="" count="0" memberValueDatatype="5" unbalanced="0"/>
    <cacheHierarchy uniqueName="[Range1].[Discount Range]" caption="Discount Range" attribute="1" defaultMemberUniqueName="[Range1].[Discount Range].[All]" allUniqueName="[Range1].[Discount Range].[All]" dimensionUniqueName="[Range1]" displayFolder="" count="0" memberValueDatatype="130" unbalanced="0"/>
    <cacheHierarchy uniqueName="[Range1].[Potential Revenue]" caption="Potential Revenue" attribute="1" defaultMemberUniqueName="[Range1].[Potential Revenue].[All]" allUniqueName="[Range1].[Potential Revenue].[All]" dimensionUniqueName="[Range1]" displayFolder="" count="0" memberValueDatatype="130" unbalanced="0"/>
    <cacheHierarchy uniqueName="[Range1].[50% or More]" caption="50% or More" attribute="1" defaultMemberUniqueName="[Range1].[50% or More].[All]" allUniqueName="[Range1].[50% or More].[All]" dimensionUniqueName="[Range1]" displayFolder="" count="0" memberValueDatatype="130" unbalanced="0"/>
    <cacheHierarchy uniqueName="[Range1].[rating]" caption="rating" attribute="1" defaultMemberUniqueName="[Range1].[rating].[All]" allUniqueName="[Range1].[rating].[All]" dimensionUniqueName="[Range1]" displayFolder="" count="2" memberValueDatatype="130" unbalanced="0">
      <fieldsUsage count="2">
        <fieldUsage x="-1"/>
        <fieldUsage x="2"/>
      </fieldsUsage>
    </cacheHierarchy>
    <cacheHierarchy uniqueName="[Range1].[rating_count]" caption="rating_count" attribute="1" defaultMemberUniqueName="[Range1].[rating_count].[All]" allUniqueName="[Range1].[rating_count].[All]" dimensionUniqueName="[Range1]" displayFolder="" count="2" memberValueDatatype="20" unbalanced="0">
      <fieldsUsage count="2">
        <fieldUsage x="-1"/>
        <fieldUsage x="1"/>
      </fieldsUsage>
    </cacheHierarchy>
    <cacheHierarchy uniqueName="[Range1].[review_id]" caption="review_id" attribute="1" defaultMemberUniqueName="[Range1].[review_id].[All]" allUniqueName="[Range1].[review_id].[All]" dimensionUniqueName="[Range1]" displayFolder="" count="0" memberValueDatatype="130" unbalanced="0"/>
    <cacheHierarchy uniqueName="[Range1].[Score]" caption="Score" attribute="1" defaultMemberUniqueName="[Range1].[Score].[All]" allUniqueName="[Range1].[Score].[All]" dimensionUniqueName="[Range1]" displayFolder="" count="0" memberValueDatatype="130" unbalanced="0"/>
    <cacheHierarchy uniqueName="[Range1].[Rank]" caption="Rank" attribute="1" defaultMemberUniqueName="[Range1].[Rank].[All]" allUniqueName="[Range1].[Rank].[All]" dimensionUniqueName="[Range1]" displayFolder="" count="0" memberValueDatatype="130" unbalanced="0"/>
    <cacheHierarchy uniqueName="[Range1].[Top 5]" caption="Top 5" attribute="1" defaultMemberUniqueName="[Range1].[Top 5].[All]" allUniqueName="[Range1].[Top 5].[All]" dimensionUniqueName="[Range1]" displayFolder="" count="0" memberValueDatatype="130" unbalanced="0"/>
    <cacheHierarchy uniqueName="[Measures].[Sum of discount_percentage 2]" caption="Sum of discount_percentage 2" measure="1" displayFolder="" measureGroup="Range1" count="0">
      <extLst>
        <ext xmlns:x15="http://schemas.microsoft.com/office/spreadsheetml/2010/11/main" uri="{B97F6D7D-B522-45F9-BDA1-12C45D357490}">
          <x15:cacheHierarchy aggregatedColumn="6"/>
        </ext>
      </extLst>
    </cacheHierarchy>
    <cacheHierarchy uniqueName="[Measures].[Average of discount_percentage 2]" caption="Average of discount_percentage 2" measure="1" displayFolder="" measureGroup="Range1" count="0">
      <extLst>
        <ext xmlns:x15="http://schemas.microsoft.com/office/spreadsheetml/2010/11/main" uri="{B97F6D7D-B522-45F9-BDA1-12C45D357490}">
          <x15:cacheHierarchy aggregatedColumn="6"/>
        </ext>
      </extLst>
    </cacheHierarchy>
    <cacheHierarchy uniqueName="[Measures].[Count of product name 2]" caption="Count of product name 2" measure="1" displayFolder="" measureGroup="Range1" count="0" oneField="1">
      <fieldsUsage count="1">
        <fieldUsage x="3"/>
      </fieldsUsage>
      <extLst>
        <ext xmlns:x15="http://schemas.microsoft.com/office/spreadsheetml/2010/11/main" uri="{B97F6D7D-B522-45F9-BDA1-12C45D357490}">
          <x15:cacheHierarchy aggregatedColumn="1"/>
        </ext>
      </extLst>
    </cacheHierarchy>
    <cacheHierarchy uniqueName="[Measures].[Sum of rating_count 2]" caption="Sum of rating_count 2" measure="1" displayFolder="" measureGroup="Range1" count="0">
      <extLst>
        <ext xmlns:x15="http://schemas.microsoft.com/office/spreadsheetml/2010/11/main" uri="{B97F6D7D-B522-45F9-BDA1-12C45D357490}">
          <x15:cacheHierarchy aggregatedColumn="11"/>
        </ext>
      </extLst>
    </cacheHierarchy>
    <cacheHierarchy uniqueName="[Measures].[Count of rating_count]" caption="Count of rating_count" measure="1" displayFolder="" measureGroup="Range1" count="0">
      <extLst>
        <ext xmlns:x15="http://schemas.microsoft.com/office/spreadsheetml/2010/11/main" uri="{B97F6D7D-B522-45F9-BDA1-12C45D357490}">
          <x15:cacheHierarchy aggregatedColumn="11"/>
        </ext>
      </extLst>
    </cacheHierarchy>
    <cacheHierarchy uniqueName="[Measures].[Count of review_id]" caption="Count of review_id" measure="1" displayFolder="" measureGroup="Range1" count="0">
      <extLst>
        <ext xmlns:x15="http://schemas.microsoft.com/office/spreadsheetml/2010/11/main" uri="{B97F6D7D-B522-45F9-BDA1-12C45D357490}">
          <x15:cacheHierarchy aggregatedColumn="12"/>
        </ext>
      </extLst>
    </cacheHierarchy>
    <cacheHierarchy uniqueName="[Measures].[Count of rating 2]" caption="Count of rating 2" measure="1" displayFolder="" measureGroup="Range1" count="0">
      <extLst>
        <ext xmlns:x15="http://schemas.microsoft.com/office/spreadsheetml/2010/11/main" uri="{B97F6D7D-B522-45F9-BDA1-12C45D357490}">
          <x15:cacheHierarchy aggregatedColumn="10"/>
        </ext>
      </extLst>
    </cacheHierarchy>
    <cacheHierarchy uniqueName="[Measures].[Count of 50% or More 2]" caption="Count of 50% or More 2" measure="1" displayFolder="" measureGroup="Range1" count="0">
      <extLst>
        <ext xmlns:x15="http://schemas.microsoft.com/office/spreadsheetml/2010/11/main" uri="{B97F6D7D-B522-45F9-BDA1-12C45D357490}">
          <x15:cacheHierarchy aggregatedColumn="9"/>
        </ext>
      </extLst>
    </cacheHierarchy>
    <cacheHierarchy uniqueName="[Measures].[Count of Potential Revenue 2]" caption="Count of Potential Revenue 2" measure="1" displayFolder="" measureGroup="Range1" count="0">
      <extLst>
        <ext xmlns:x15="http://schemas.microsoft.com/office/spreadsheetml/2010/11/main" uri="{B97F6D7D-B522-45F9-BDA1-12C45D357490}">
          <x15:cacheHierarchy aggregatedColumn="8"/>
        </ext>
      </extLst>
    </cacheHierarchy>
    <cacheHierarchy uniqueName="[Measures].[Sum of discounted_price 2]" caption="Sum of discounted_price 2" measure="1" displayFolder="" measureGroup="Range1" count="0">
      <extLst>
        <ext xmlns:x15="http://schemas.microsoft.com/office/spreadsheetml/2010/11/main" uri="{B97F6D7D-B522-45F9-BDA1-12C45D357490}">
          <x15:cacheHierarchy aggregatedColumn="3"/>
        </ext>
      </extLst>
    </cacheHierarchy>
    <cacheHierarchy uniqueName="[Measures].[Max of discounted_price 2]" caption="Max of discounted_price 2" measure="1" displayFolder="" measureGroup="Range1" count="0">
      <extLst>
        <ext xmlns:x15="http://schemas.microsoft.com/office/spreadsheetml/2010/11/main" uri="{B97F6D7D-B522-45F9-BDA1-12C45D357490}">
          <x15:cacheHierarchy aggregatedColumn="3"/>
        </ext>
      </extLst>
    </cacheHierarchy>
    <cacheHierarchy uniqueName="[Measures].[Count of Score 2]" caption="Count of Score 2" measure="1" displayFolder="" measureGroup="Range1" count="0">
      <extLst>
        <ext xmlns:x15="http://schemas.microsoft.com/office/spreadsheetml/2010/11/main" uri="{B97F6D7D-B522-45F9-BDA1-12C45D357490}">
          <x15:cacheHierarchy aggregatedColumn="13"/>
        </ext>
      </extLst>
    </cacheHierarchy>
    <cacheHierarchy uniqueName="[Measures].[__XL_Count Range1]" caption="__XL_Count Range1" measure="1" displayFolder="" measureGroup="Range1" count="0" hidden="1"/>
    <cacheHierarchy uniqueName="[Measures].[__XL_Count of Models]" caption="__XL_Count of Models" measure="1" displayFolder="" count="0" hidden="1"/>
  </cacheHierarchies>
  <kpis count="0"/>
  <dimensions count="2">
    <dimension measure="1" name="Measures" uniqueName="[Measures]" caption="Measures"/>
    <dimension name="Range1" uniqueName="[Range1]" caption="Range1"/>
  </dimensions>
  <measureGroups count="1">
    <measureGroup name="Range1" caption="Rang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3" rowHeaderCaption="Product Name">
  <location ref="Q3:R13" firstHeaderRow="1" firstDataRow="1" firstDataCol="1"/>
  <pivotFields count="3">
    <pivotField axis="axisRow" allDrilled="1" showAll="0" measureFilter="1"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allDrilled="1" showAll="0" measureFilter="1" dataSourceSort="1" defaultAttributeDrillState="1">
      <items count="1">
        <item t="default"/>
      </items>
    </pivotField>
    <pivotField dataField="1" showAll="0"/>
  </pivotFields>
  <rowFields count="1">
    <field x="0"/>
  </rowFields>
  <rowItems count="10">
    <i>
      <x v="3"/>
    </i>
    <i>
      <x/>
    </i>
    <i>
      <x v="7"/>
    </i>
    <i>
      <x v="6"/>
    </i>
    <i>
      <x v="8"/>
    </i>
    <i>
      <x v="1"/>
    </i>
    <i>
      <x v="5"/>
    </i>
    <i>
      <x v="2"/>
    </i>
    <i>
      <x v="4"/>
    </i>
    <i t="grand">
      <x/>
    </i>
  </rowItems>
  <colItems count="1">
    <i/>
  </colItems>
  <dataFields count="1">
    <dataField name="Count of rating_count" fld="2" subtotal="count" baseField="0" baseItem="260"/>
  </dataFields>
  <formats count="1">
    <format dxfId="0">
      <pivotArea grandRow="1" outline="0" collapsedLevelsAreSubtotals="1" fieldPosition="0"/>
    </format>
  </formats>
  <chartFormats count="2">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2.xml><?xml version="1.0" encoding="utf-8"?>
<pivotTableDefinition xmlns="http://schemas.openxmlformats.org/spreadsheetml/2006/main" name="PivotTable17"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A3:B13"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Average of discount_percentage" fld="1" subtotal="average" baseField="0" baseItem="0"/>
  </dataFields>
  <formats count="7">
    <format dxfId="7">
      <pivotArea collapsedLevelsAreSubtotals="1" fieldPosition="0">
        <references count="1">
          <reference field="0" count="1">
            <x v="0"/>
          </reference>
        </references>
      </pivotArea>
    </format>
    <format dxfId="6">
      <pivotArea collapsedLevelsAreSubtotals="1" fieldPosition="0">
        <references count="1">
          <reference field="0" count="1">
            <x v="1"/>
          </reference>
        </references>
      </pivotArea>
    </format>
    <format dxfId="5">
      <pivotArea collapsedLevelsAreSubtotals="1" fieldPosition="0">
        <references count="1">
          <reference field="0" count="1">
            <x v="2"/>
          </reference>
        </references>
      </pivotArea>
    </format>
    <format dxfId="4">
      <pivotArea collapsedLevelsAreSubtotals="1" fieldPosition="0">
        <references count="1">
          <reference field="0" count="1">
            <x v="4"/>
          </reference>
        </references>
      </pivotArea>
    </format>
    <format dxfId="3">
      <pivotArea collapsedLevelsAreSubtotals="1" fieldPosition="0">
        <references count="1">
          <reference field="0" count="1">
            <x v="5"/>
          </reference>
        </references>
      </pivotArea>
    </format>
    <format dxfId="2">
      <pivotArea collapsedLevelsAreSubtotals="1" fieldPosition="0">
        <references count="1">
          <reference field="0" count="1">
            <x v="7"/>
          </reference>
        </references>
      </pivotArea>
    </format>
    <format dxfId="1">
      <pivotArea grandRow="1"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3.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rowHeaderCaption="Category">
  <location ref="U3:V11" firstHeaderRow="1" firstDataRow="1" firstDataCol="1" rowPageCount="1" colPageCount="1"/>
  <pivotFields count="3">
    <pivotField axis="axisRow" allDrilled="1" showAll="0" dataSourceSort="1" defaultAttributeDrillState="1">
      <items count="8">
        <item x="0"/>
        <item x="1"/>
        <item x="2"/>
        <item x="3"/>
        <item x="4"/>
        <item x="5"/>
        <item x="6"/>
        <item t="default"/>
      </items>
    </pivotField>
    <pivotField dataField="1" showAll="0"/>
    <pivotField axis="axisPage" allDrilled="1" showAll="0" dataSourceSort="1" defaultAttributeDrillState="1">
      <items count="1">
        <item t="default"/>
      </items>
    </pivotField>
  </pivotFields>
  <rowFields count="1">
    <field x="0"/>
  </rowFields>
  <rowItems count="8">
    <i>
      <x/>
    </i>
    <i>
      <x v="1"/>
    </i>
    <i>
      <x v="2"/>
    </i>
    <i>
      <x v="3"/>
    </i>
    <i>
      <x v="4"/>
    </i>
    <i>
      <x v="5"/>
    </i>
    <i>
      <x v="6"/>
    </i>
    <i t="grand">
      <x/>
    </i>
  </rowItems>
  <colItems count="1">
    <i/>
  </colItems>
  <pageFields count="1">
    <pageField fld="2" hier="9" name="[Range1].[50% or More].&amp;[Yes]" cap="Yes"/>
  </pageFields>
  <dataFields count="1">
    <dataField name="Count of 50% or More" fld="1" subtotal="count" baseField="0" baseItem="0"/>
  </dataFields>
  <formats count="1">
    <format dxfId="8">
      <pivotArea grandRow="1" outline="0" collapsedLevelsAreSubtotals="1" fieldPosition="0"/>
    </format>
  </formats>
  <chartFormats count="8">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0"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 chart="6" format="12">
      <pivotArea type="data" outline="0" fieldPosition="0">
        <references count="2">
          <reference field="4294967294" count="1" selected="0">
            <x v="0"/>
          </reference>
          <reference field="0" count="1" selected="0">
            <x v="2"/>
          </reference>
        </references>
      </pivotArea>
    </chartFormat>
    <chartFormat chart="6" format="13">
      <pivotArea type="data" outline="0" fieldPosition="0">
        <references count="2">
          <reference field="4294967294" count="1" selected="0">
            <x v="0"/>
          </reference>
          <reference field="0" count="1" selected="0">
            <x v="3"/>
          </reference>
        </references>
      </pivotArea>
    </chartFormat>
    <chartFormat chart="6" format="14">
      <pivotArea type="data" outline="0" fieldPosition="0">
        <references count="2">
          <reference field="4294967294" count="1" selected="0">
            <x v="0"/>
          </reference>
          <reference field="0" count="1" selected="0">
            <x v="4"/>
          </reference>
        </references>
      </pivotArea>
    </chartFormat>
    <chartFormat chart="6" format="15">
      <pivotArea type="data" outline="0" fieldPosition="0">
        <references count="2">
          <reference field="4294967294" count="1" selected="0">
            <x v="0"/>
          </reference>
          <reference field="0" count="1" selected="0">
            <x v="5"/>
          </reference>
        </references>
      </pivotArea>
    </chartFormat>
    <chartFormat chart="6" format="16">
      <pivotArea type="data" outline="0" fieldPosition="0">
        <references count="2">
          <reference field="4294967294" count="1" selected="0">
            <x v="0"/>
          </reference>
          <reference field="0" count="1" selected="0">
            <x v="6"/>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lumn Labels"/>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4.xml><?xml version="1.0" encoding="utf-8"?>
<pivotTableDefinition xmlns="http://schemas.openxmlformats.org/spreadsheetml/2006/main" name="PivotTable1" cacheId="1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J3:K13"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Count of review_id" fld="1" subtotal="count" baseField="0" baseItem="7"/>
  </dataFields>
  <formats count="7">
    <format dxfId="15">
      <pivotArea collapsedLevelsAreSubtotals="1" fieldPosition="0">
        <references count="1">
          <reference field="0" count="1">
            <x v="0"/>
          </reference>
        </references>
      </pivotArea>
    </format>
    <format dxfId="14">
      <pivotArea collapsedLevelsAreSubtotals="1" fieldPosition="0">
        <references count="1">
          <reference field="0" count="1">
            <x v="1"/>
          </reference>
        </references>
      </pivotArea>
    </format>
    <format dxfId="13">
      <pivotArea collapsedLevelsAreSubtotals="1" fieldPosition="0">
        <references count="1">
          <reference field="0" count="1">
            <x v="2"/>
          </reference>
        </references>
      </pivotArea>
    </format>
    <format dxfId="12">
      <pivotArea collapsedLevelsAreSubtotals="1" fieldPosition="0">
        <references count="1">
          <reference field="0" count="1">
            <x v="4"/>
          </reference>
        </references>
      </pivotArea>
    </format>
    <format dxfId="11">
      <pivotArea collapsedLevelsAreSubtotals="1" fieldPosition="0">
        <references count="1">
          <reference field="0" count="1">
            <x v="5"/>
          </reference>
        </references>
      </pivotArea>
    </format>
    <format dxfId="10">
      <pivotArea collapsedLevelsAreSubtotals="1" fieldPosition="0">
        <references count="1">
          <reference field="0" count="1">
            <x v="7"/>
          </reference>
        </references>
      </pivotArea>
    </format>
    <format dxfId="9">
      <pivotArea grandRow="1"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5.xml><?xml version="1.0" encoding="utf-8"?>
<pivotTableDefinition xmlns="http://schemas.openxmlformats.org/spreadsheetml/2006/main" name="PivotTable7"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Price Bucket">
  <location ref="AD3:AE7" firstHeaderRow="1" firstDataRow="1" firstDataCol="1"/>
  <pivotFields count="5">
    <pivotField allDrilled="1" showAll="0" measureFilter="1" defaultAttributeDrillState="1">
      <items count="27">
        <item x="9"/>
        <item x="19"/>
        <item x="10"/>
        <item x="11"/>
        <item x="12"/>
        <item x="22"/>
        <item x="23"/>
        <item x="16"/>
        <item x="25"/>
        <item x="0"/>
        <item x="1"/>
        <item x="2"/>
        <item x="3"/>
        <item x="4"/>
        <item x="5"/>
        <item x="6"/>
        <item x="7"/>
        <item x="8"/>
        <item x="13"/>
        <item x="14"/>
        <item x="15"/>
        <item x="17"/>
        <item x="18"/>
        <item x="20"/>
        <item x="21"/>
        <item x="24"/>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axis="axisRow" allDrilled="1" showAll="0" dataSourceSort="1" defaultAttributeDrillState="1">
      <items count="4">
        <item x="0"/>
        <item x="1"/>
        <item x="2"/>
        <item t="default"/>
      </items>
    </pivotField>
    <pivotField dataField="1" showAll="0"/>
  </pivotFields>
  <rowFields count="1">
    <field x="3"/>
  </rowFields>
  <rowItems count="4">
    <i>
      <x/>
    </i>
    <i>
      <x v="1"/>
    </i>
    <i>
      <x v="2"/>
    </i>
    <i t="grand">
      <x/>
    </i>
  </rowItems>
  <colItems count="1">
    <i/>
  </colItems>
  <dataFields count="1">
    <dataField name="Count of product name" fld="4" subtotal="count" baseField="0" baseItem="0"/>
  </dataFields>
  <formats count="1">
    <format dxfId="16">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evalOrder="-1" id="2" iMeasureHier="19">
      <autoFilter ref="A1">
        <filterColumn colId="0">
          <top10 val="9" filterVal="9"/>
        </filterColumn>
      </autoFilter>
    </filter>
    <filter fld="2" type="count" evalOrder="-1" id="5" iMeasureHier="24">
      <autoFilter ref="A1">
        <filterColumn colId="0">
          <top10 val="9" filterVal="9"/>
        </filterColumn>
      </autoFilter>
    </filter>
    <filter fld="0" type="count" id="3" iMeasureHier="20">
      <autoFilter ref="A1">
        <filterColumn colId="0">
          <top10 val="9" filterVal="9"/>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6.xml><?xml version="1.0" encoding="utf-8"?>
<pivotTableDefinition xmlns="http://schemas.openxmlformats.org/spreadsheetml/2006/main" name="PivotTable19"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rowHeaderCaption="Category">
  <location ref="G3:H13"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Count of rating_count" fld="1" subtotal="count" baseField="0" baseItem="0"/>
  </dataFields>
  <formats count="7">
    <format dxfId="23">
      <pivotArea collapsedLevelsAreSubtotals="1" fieldPosition="0">
        <references count="1">
          <reference field="0" count="1">
            <x v="0"/>
          </reference>
        </references>
      </pivotArea>
    </format>
    <format dxfId="22">
      <pivotArea collapsedLevelsAreSubtotals="1" fieldPosition="0">
        <references count="1">
          <reference field="0" count="1">
            <x v="1"/>
          </reference>
        </references>
      </pivotArea>
    </format>
    <format dxfId="21">
      <pivotArea collapsedLevelsAreSubtotals="1" fieldPosition="0">
        <references count="1">
          <reference field="0" count="1">
            <x v="2"/>
          </reference>
        </references>
      </pivotArea>
    </format>
    <format dxfId="20">
      <pivotArea collapsedLevelsAreSubtotals="1" fieldPosition="0">
        <references count="1">
          <reference field="0" count="1">
            <x v="4"/>
          </reference>
        </references>
      </pivotArea>
    </format>
    <format dxfId="19">
      <pivotArea collapsedLevelsAreSubtotals="1" fieldPosition="0">
        <references count="1">
          <reference field="0" count="1">
            <x v="5"/>
          </reference>
        </references>
      </pivotArea>
    </format>
    <format dxfId="18">
      <pivotArea collapsedLevelsAreSubtotals="1" fieldPosition="0">
        <references count="1">
          <reference field="0" count="1">
            <x v="7"/>
          </reference>
        </references>
      </pivotArea>
    </format>
    <format dxfId="17">
      <pivotArea grandRow="1"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7.xml><?xml version="1.0" encoding="utf-8"?>
<pivotTableDefinition xmlns="http://schemas.openxmlformats.org/spreadsheetml/2006/main" name="PivotTable8"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9" rowHeaderCaption="Product Name">
  <location ref="AG3:AH10" firstHeaderRow="1" firstDataRow="1" firstDataCol="1"/>
  <pivotFields count="5">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dataField="1" showAll="0"/>
    <pivotField axis="axisRow" allDrilled="1" showAll="0" dataSourceSort="1" defaultAttributeDrillState="1">
      <items count="7">
        <item x="0"/>
        <item x="1"/>
        <item x="2"/>
        <item x="3"/>
        <item x="4"/>
        <item x="5"/>
        <item t="default"/>
      </items>
    </pivotField>
  </pivotFields>
  <rowFields count="1">
    <field x="4"/>
  </rowFields>
  <rowItems count="7">
    <i>
      <x/>
    </i>
    <i>
      <x v="1"/>
    </i>
    <i>
      <x v="2"/>
    </i>
    <i>
      <x v="3"/>
    </i>
    <i>
      <x v="4"/>
    </i>
    <i>
      <x v="5"/>
    </i>
    <i t="grand">
      <x/>
    </i>
  </rowItems>
  <colItems count="1">
    <i/>
  </colItems>
  <dataFields count="1">
    <dataField name="Discount Range" fld="3" subtotal="count" baseField="5" baseItem="0"/>
  </dataFields>
  <formats count="1">
    <format dxfId="24">
      <pivotArea grandRow="1" outline="0" collapsedLevelsAreSubtotals="1" fieldPosition="0"/>
    </format>
  </formats>
  <chartFormats count="1">
    <chartFormat chart="38"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 Range"/>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2" type="count" evalOrder="-1" id="5" iMeasureHier="24">
      <autoFilter ref="A1">
        <filterColumn colId="0">
          <top10 val="9" filterVal="9"/>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8.xml><?xml version="1.0" encoding="utf-8"?>
<pivotTableDefinition xmlns="http://schemas.openxmlformats.org/spreadsheetml/2006/main" name="PivotTable10"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1" rowHeaderCaption="Product Name">
  <location ref="AM3:AN13" firstHeaderRow="1" firstDataRow="1" firstDataCol="1"/>
  <pivotFields count="5">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axis="axisRow" allDrilled="1" showAll="0" sortType="descending" defaultAttributeDrillState="1">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showAll="0"/>
  </pivotFields>
  <rowFields count="1">
    <field x="3"/>
  </rowFields>
  <rowItems count="10">
    <i>
      <x v="2"/>
    </i>
    <i>
      <x v="4"/>
    </i>
    <i>
      <x v="1"/>
    </i>
    <i>
      <x/>
    </i>
    <i>
      <x v="7"/>
    </i>
    <i>
      <x v="3"/>
    </i>
    <i>
      <x v="6"/>
    </i>
    <i>
      <x v="5"/>
    </i>
    <i>
      <x v="8"/>
    </i>
    <i t="grand">
      <x/>
    </i>
  </rowItems>
  <colItems count="1">
    <i/>
  </colItems>
  <dataFields count="1">
    <dataField name="Max of discounted_price" fld="4" subtotal="max" baseField="4" baseItem="0"/>
  </dataFields>
  <formats count="1">
    <format dxfId="25">
      <pivotArea grandRow="1" outline="0" collapsedLevelsAreSubtotals="1" fieldPosition="0"/>
    </format>
  </formats>
  <chartFormats count="1">
    <chartFormat chart="20"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 Range"/>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2" type="count" evalOrder="-1" id="5" iMeasureHier="24">
      <autoFilter ref="A1">
        <filterColumn colId="0">
          <top10 val="9" filterVal="9"/>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9.xml><?xml version="1.0" encoding="utf-8"?>
<pivotTableDefinition xmlns="http://schemas.openxmlformats.org/spreadsheetml/2006/main" name="PivotTable9" cacheId="1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rowHeaderCaption="Product Name">
  <location ref="AJ3:AK1355" firstHeaderRow="1" firstDataRow="1" firstDataCol="1"/>
  <pivotFields count="6">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axis="axisRow" allDrilled="1" showAll="0" measureFilter="1" dataSourceSort="1" defaultAttributeDrillState="1">
      <items count="13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t="default"/>
      </items>
    </pivotField>
    <pivotField dataField="1" showAll="0"/>
    <pivotField allDrilled="1" showAll="0" measureFilter="1" dataSourceSort="1" defaultAttributeDrillState="1">
      <items count="1">
        <item t="default"/>
      </items>
    </pivotField>
  </pivotFields>
  <rowFields count="1">
    <field x="3"/>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Less than 10000 review" fld="4" subtotal="count" baseField="4" baseItem="0"/>
  </dataFields>
  <formats count="1">
    <format dxfId="26">
      <pivotArea grandRow="1" outline="0" collapsedLevelsAreSubtotals="1" fieldPosition="0"/>
    </format>
  </formats>
  <chartFormats count="1">
    <chartFormat chart="1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5">
    <filter fld="3" type="valueLessThan" id="8" iMeasureHier="21">
      <autoFilter ref="A1">
        <filterColumn colId="0">
          <customFilters>
            <customFilter operator="lessThan" val="10000"/>
          </customFilters>
        </filterColumn>
      </autoFilter>
    </filter>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2" type="count" evalOrder="-1" id="5" iMeasureHier="24">
      <autoFilter ref="A1">
        <filterColumn colId="0">
          <top10 val="9" filterVal="9"/>
        </filterColumn>
      </autoFilter>
    </filter>
    <filter fld="5" type="count" evalOrder="-1" id="6" iMeasureHier="21">
      <autoFilter ref="A1">
        <filterColumn colId="0">
          <top10 val="9" filterVal="9"/>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0.xml><?xml version="1.0" encoding="utf-8"?>
<pivotTableDefinition xmlns="http://schemas.openxmlformats.org/spreadsheetml/2006/main" name="PivotTable5" cacheId="1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Rating">
  <location ref="X3:Y30" firstHeaderRow="1" firstDataRow="1" firstDataCol="1"/>
  <pivotFields count="4">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xis="axisRow" allDrilled="1" showAll="0" dataSourceSort="1"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dataField="1" showAll="0"/>
  </pivotFields>
  <rowFields count="1">
    <field x="2"/>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name" fld="3" subtotal="count" baseField="2" baseItem="0"/>
  </dataFields>
  <formats count="1">
    <format dxfId="27">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1.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Category">
  <location ref="AA3:AB13" firstHeaderRow="1" firstDataRow="1" firstDataCol="1"/>
  <pivotFields count="5">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xis="axisRow" allDrilled="1" showAll="0" dataSourceSort="1" defaultAttributeDrillState="1">
      <items count="10">
        <item x="0"/>
        <item x="1"/>
        <item x="2"/>
        <item x="3"/>
        <item x="4"/>
        <item x="5"/>
        <item x="6"/>
        <item x="7"/>
        <item x="8"/>
        <item t="default"/>
      </items>
    </pivotField>
    <pivotField dataField="1" showAll="0"/>
    <pivotField allDrilled="1" showAll="0" measureFilter="1" dataSourceSort="1" defaultAttributeDrillState="1">
      <items count="1">
        <item t="default"/>
      </items>
    </pivotField>
  </pivotFields>
  <rowFields count="1">
    <field x="2"/>
  </rowFields>
  <rowItems count="10">
    <i>
      <x/>
    </i>
    <i>
      <x v="1"/>
    </i>
    <i>
      <x v="2"/>
    </i>
    <i>
      <x v="3"/>
    </i>
    <i>
      <x v="4"/>
    </i>
    <i>
      <x v="5"/>
    </i>
    <i>
      <x v="6"/>
    </i>
    <i>
      <x v="7"/>
    </i>
    <i>
      <x v="8"/>
    </i>
    <i t="grand">
      <x/>
    </i>
  </rowItems>
  <colItems count="1">
    <i/>
  </colItems>
  <dataFields count="1">
    <dataField name="Count of Potential Revenue" fld="3" subtotal="count" baseField="0" baseItem="0"/>
  </dataFields>
  <formats count="1">
    <format dxfId="28">
      <pivotArea grandRow="1" outline="0" collapsedLevelsAreSubtotals="1" fieldPosition="0"/>
    </format>
  </formats>
  <chartFormats count="10">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2" count="1" selected="0">
            <x v="0"/>
          </reference>
        </references>
      </pivotArea>
    </chartFormat>
    <chartFormat chart="5" format="13">
      <pivotArea type="data" outline="0" fieldPosition="0">
        <references count="2">
          <reference field="4294967294" count="1" selected="0">
            <x v="0"/>
          </reference>
          <reference field="2" count="1" selected="0">
            <x v="1"/>
          </reference>
        </references>
      </pivotArea>
    </chartFormat>
    <chartFormat chart="5" format="14">
      <pivotArea type="data" outline="0" fieldPosition="0">
        <references count="2">
          <reference field="4294967294" count="1" selected="0">
            <x v="0"/>
          </reference>
          <reference field="2" count="1" selected="0">
            <x v="2"/>
          </reference>
        </references>
      </pivotArea>
    </chartFormat>
    <chartFormat chart="5" format="15">
      <pivotArea type="data" outline="0" fieldPosition="0">
        <references count="2">
          <reference field="4294967294" count="1" selected="0">
            <x v="0"/>
          </reference>
          <reference field="2" count="1" selected="0">
            <x v="3"/>
          </reference>
        </references>
      </pivotArea>
    </chartFormat>
    <chartFormat chart="5" format="16">
      <pivotArea type="data" outline="0" fieldPosition="0">
        <references count="2">
          <reference field="4294967294" count="1" selected="0">
            <x v="0"/>
          </reference>
          <reference field="2" count="1" selected="0">
            <x v="4"/>
          </reference>
        </references>
      </pivotArea>
    </chartFormat>
    <chartFormat chart="5" format="17">
      <pivotArea type="data" outline="0" fieldPosition="0">
        <references count="2">
          <reference field="4294967294" count="1" selected="0">
            <x v="0"/>
          </reference>
          <reference field="2" count="1" selected="0">
            <x v="5"/>
          </reference>
        </references>
      </pivotArea>
    </chartFormat>
    <chartFormat chart="5" format="18">
      <pivotArea type="data" outline="0" fieldPosition="0">
        <references count="2">
          <reference field="4294967294" count="1" selected="0">
            <x v="0"/>
          </reference>
          <reference field="2" count="1" selected="0">
            <x v="6"/>
          </reference>
        </references>
      </pivotArea>
    </chartFormat>
    <chartFormat chart="5" format="19">
      <pivotArea type="data" outline="0" fieldPosition="0">
        <references count="2">
          <reference field="4294967294" count="1" selected="0">
            <x v="0"/>
          </reference>
          <reference field="2" count="1" selected="0">
            <x v="7"/>
          </reference>
        </references>
      </pivotArea>
    </chartFormat>
    <chartFormat chart="5" format="20">
      <pivotArea type="data" outline="0" fieldPosition="0">
        <references count="2">
          <reference field="4294967294" count="1" selected="0">
            <x v="0"/>
          </reference>
          <reference field="2" count="1" selected="0">
            <x v="8"/>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4" type="count" evalOrder="-1" id="5" iMeasureHier="24">
      <autoFilter ref="A1">
        <filterColumn colId="0">
          <top10 val="9" filterVal="9"/>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Product Name">
  <location ref="AP3:AQ9" firstHeaderRow="1" firstDataRow="1" firstDataCol="1"/>
  <pivotFields count="6">
    <pivotField allDrilled="1" showAll="0" measureFilter="1" defaultAttributeDrillState="1">
      <items count="10">
        <item x="0"/>
        <item x="1"/>
        <item x="2"/>
        <item x="3"/>
        <item x="4"/>
        <item x="5"/>
        <item x="6"/>
        <item x="7"/>
        <item x="8"/>
        <item t="default"/>
      </items>
    </pivotField>
    <pivotField allDrilled="1" showAll="0" measureFilter="1" dataSourceSort="1" defaultAttributeDrillState="1">
      <items count="1">
        <item t="default"/>
      </items>
    </pivotField>
    <pivotField allDrilled="1" showAll="0" measureFilter="1" dataSourceSort="1" defaultAttributeDrillState="1">
      <items count="1">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measureFilter="1" dataSourceSort="1" defaultAttributeDrillState="1">
      <items count="1">
        <item t="default"/>
      </items>
    </pivotField>
  </pivotFields>
  <rowFields count="1">
    <field x="3"/>
  </rowFields>
  <rowItems count="6">
    <i>
      <x v="1"/>
    </i>
    <i>
      <x/>
    </i>
    <i>
      <x v="2"/>
    </i>
    <i>
      <x v="4"/>
    </i>
    <i>
      <x v="3"/>
    </i>
    <i t="grand">
      <x/>
    </i>
  </rowItems>
  <colItems count="1">
    <i/>
  </colItems>
  <dataFields count="1">
    <dataField name="Top 5 " fld="4" subtotal="count" baseField="4" baseItem="7"/>
  </dataFields>
  <formats count="1">
    <format dxfId="29">
      <pivotArea grandRow="1" outline="0" collapsedLevelsAreSubtotals="1" fieldPosition="0"/>
    </format>
  </formats>
  <chartFormats count="6">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5" format="10">
      <pivotArea type="data" outline="0" fieldPosition="0">
        <references count="2">
          <reference field="4294967294" count="1" selected="0">
            <x v="0"/>
          </reference>
          <reference field="3" count="1" selected="0">
            <x v="2"/>
          </reference>
        </references>
      </pivotArea>
    </chartFormat>
    <chartFormat chart="5" format="11">
      <pivotArea type="data" outline="0" fieldPosition="0">
        <references count="2">
          <reference field="4294967294" count="1" selected="0">
            <x v="0"/>
          </reference>
          <reference field="3" count="1" selected="0">
            <x v="4"/>
          </reference>
        </references>
      </pivotArea>
    </chartFormat>
    <chartFormat chart="5" format="12">
      <pivotArea type="data" outline="0" fieldPosition="0">
        <references count="2">
          <reference field="4294967294" count="1" selected="0">
            <x v="0"/>
          </reference>
          <reference field="3" count="1" selected="0">
            <x v="3"/>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 Range"/>
    <pivotHierarchy dragToData="1"/>
    <pivotHierarchy dragToData="1"/>
    <pivotHierarchy dragToData="1"/>
    <pivotHierarchy dragToData="1"/>
    <pivotHierarchy dragToData="1" caption="Top 5 "/>
    <pivotHierarchy dragToRow="0" dragToCol="0" dragToPage="0" dragToData="1"/>
    <pivotHierarchy dragToRow="0" dragToCol="0" dragToPage="0" dragToData="1"/>
  </pivotHierarchies>
  <pivotTableStyleInfo name="PivotStyleLight16" showRowHeaders="1" showColHeaders="1" showRowStripes="0" showColStripes="0" showLastColumn="1"/>
  <filters count="5">
    <filter fld="1" type="count" evalOrder="-1" id="2" iMeasureHier="19">
      <autoFilter ref="A1">
        <filterColumn colId="0">
          <top10 val="9" filterVal="9"/>
        </filterColumn>
      </autoFilter>
    </filter>
    <filter fld="0" type="count" id="3" iMeasureHier="20">
      <autoFilter ref="A1">
        <filterColumn colId="0">
          <top10 val="9" filterVal="9"/>
        </filterColumn>
      </autoFilter>
    </filter>
    <filter fld="2" type="count" evalOrder="-1" id="5" iMeasureHier="24">
      <autoFilter ref="A1">
        <filterColumn colId="0">
          <top10 val="9" filterVal="9"/>
        </filterColumn>
      </autoFilter>
    </filter>
    <filter fld="5" type="count" evalOrder="-1" id="6" iMeasureHier="27">
      <autoFilter ref="A1">
        <filterColumn colId="0">
          <top10 val="5" filterVal="5"/>
        </filterColumn>
      </autoFilter>
    </filter>
    <filter fld="3" type="count" id="7" iMeasureHier="27">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3.xml><?xml version="1.0" encoding="utf-8"?>
<pivotTableDefinition xmlns="http://schemas.openxmlformats.org/spreadsheetml/2006/main" name="PivotTable2" cacheId="9"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rowHeaderCaption="Product Name">
  <location ref="M3:N13" firstHeaderRow="1" firstDataRow="1" firstDataCol="1"/>
  <pivotFields count="2">
    <pivotField axis="axisRow" allDrilled="1" showAll="0" measureFilter="1"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Count of rating" fld="1" subtotal="count" baseField="0" baseItem="3" numFmtId="2"/>
  </dataFields>
  <formats count="2">
    <format dxfId="31">
      <pivotArea grandRow="1" outline="0" collapsedLevelsAreSubtotals="1" fieldPosition="0"/>
    </format>
    <format dxfId="30">
      <pivotArea outline="0" fieldPosition="0">
        <references count="1">
          <reference field="4294967294" count="1">
            <x v="0"/>
          </reference>
        </references>
      </pivotArea>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9" filterVal="9"/>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pivotTables/pivotTable14.xml><?xml version="1.0" encoding="utf-8"?>
<pivotTableDefinition xmlns="http://schemas.openxmlformats.org/spreadsheetml/2006/main" name="PivotTable18"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D3:E13"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Count of product name" fld="1" subtotal="count" baseField="0" baseItem="6"/>
  </dataFields>
  <formats count="7">
    <format dxfId="38">
      <pivotArea collapsedLevelsAreSubtotals="1" fieldPosition="0">
        <references count="1">
          <reference field="0" count="1">
            <x v="0"/>
          </reference>
        </references>
      </pivotArea>
    </format>
    <format dxfId="37">
      <pivotArea collapsedLevelsAreSubtotals="1" fieldPosition="0">
        <references count="1">
          <reference field="0" count="1">
            <x v="1"/>
          </reference>
        </references>
      </pivotArea>
    </format>
    <format dxfId="36">
      <pivotArea collapsedLevelsAreSubtotals="1" fieldPosition="0">
        <references count="1">
          <reference field="0" count="1">
            <x v="2"/>
          </reference>
        </references>
      </pivotArea>
    </format>
    <format dxfId="35">
      <pivotArea collapsedLevelsAreSubtotals="1" fieldPosition="0">
        <references count="1">
          <reference field="0" count="1">
            <x v="4"/>
          </reference>
        </references>
      </pivotArea>
    </format>
    <format dxfId="34">
      <pivotArea collapsedLevelsAreSubtotals="1" fieldPosition="0">
        <references count="1">
          <reference field="0" count="1">
            <x v="5"/>
          </reference>
        </references>
      </pivotArea>
    </format>
    <format dxfId="33">
      <pivotArea collapsedLevelsAreSubtotals="1" fieldPosition="0">
        <references count="1">
          <reference field="0" count="1">
            <x v="7"/>
          </reference>
        </references>
      </pivotArea>
    </format>
    <format dxfId="32">
      <pivotArea grandRow="1" outline="0" collapsedLevelsAreSubtotals="1" fieldPosition="0"/>
    </format>
  </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 DATA!$A$1:$O$1466">
        <x15:activeTabTopLevelEntity name="[Range1]"/>
      </x15:pivotTableUISettings>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J6" zoomScaleNormal="100" workbookViewId="0">
      <selection activeCell="Z22" sqref="Z22"/>
    </sheetView>
  </sheetViews>
  <sheetFormatPr defaultRowHeight="15.5" x14ac:dyDescent="0.35"/>
  <cols>
    <col min="1" max="2" width="28" bestFit="1"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6"/>
  <sheetViews>
    <sheetView workbookViewId="0">
      <selection activeCell="O19" sqref="O19"/>
    </sheetView>
  </sheetViews>
  <sheetFormatPr defaultRowHeight="15.5" x14ac:dyDescent="0.35"/>
  <cols>
    <col min="12" max="12" width="18.6640625" customWidth="1"/>
  </cols>
  <sheetData>
    <row r="1" spans="1:19" x14ac:dyDescent="0.35">
      <c r="A1" t="s">
        <v>0</v>
      </c>
      <c r="B1" t="s">
        <v>1846</v>
      </c>
      <c r="C1" t="s">
        <v>1794</v>
      </c>
      <c r="D1" t="s">
        <v>1787</v>
      </c>
      <c r="E1" t="s">
        <v>1788</v>
      </c>
      <c r="F1" t="s">
        <v>1790</v>
      </c>
      <c r="G1" t="s">
        <v>1791</v>
      </c>
      <c r="H1" t="s">
        <v>1792</v>
      </c>
      <c r="I1" t="s">
        <v>1847</v>
      </c>
      <c r="J1" t="s">
        <v>1848</v>
      </c>
      <c r="K1" t="s">
        <v>1849</v>
      </c>
      <c r="L1" t="s">
        <v>1850</v>
      </c>
    </row>
    <row r="2" spans="1:19" x14ac:dyDescent="0.35">
      <c r="A2" t="s">
        <v>1</v>
      </c>
      <c r="B2" t="s">
        <v>1851</v>
      </c>
      <c r="C2" t="s">
        <v>1852</v>
      </c>
      <c r="D2">
        <v>399</v>
      </c>
      <c r="E2" s="2">
        <v>1099</v>
      </c>
      <c r="F2" s="1">
        <v>0.64</v>
      </c>
      <c r="G2">
        <v>4.2</v>
      </c>
      <c r="H2" s="2">
        <v>24269</v>
      </c>
      <c r="I2" t="s">
        <v>1853</v>
      </c>
      <c r="J2" t="s">
        <v>1854</v>
      </c>
      <c r="K2" t="s">
        <v>1855</v>
      </c>
      <c r="L2" t="s">
        <v>7090</v>
      </c>
      <c r="M2" t="s">
        <v>7091</v>
      </c>
      <c r="N2" t="s">
        <v>7092</v>
      </c>
      <c r="O2" t="s">
        <v>7093</v>
      </c>
      <c r="P2" t="s">
        <v>7094</v>
      </c>
      <c r="Q2" t="s">
        <v>7095</v>
      </c>
      <c r="R2" t="s">
        <v>7096</v>
      </c>
      <c r="S2" t="s">
        <v>7097</v>
      </c>
    </row>
    <row r="3" spans="1:19" x14ac:dyDescent="0.35">
      <c r="A3" t="s">
        <v>2</v>
      </c>
      <c r="B3" t="s">
        <v>1856</v>
      </c>
      <c r="C3" t="s">
        <v>1852</v>
      </c>
      <c r="D3">
        <v>199</v>
      </c>
      <c r="E3">
        <v>349</v>
      </c>
      <c r="F3" s="1">
        <v>0.43</v>
      </c>
      <c r="G3">
        <v>4</v>
      </c>
      <c r="H3" s="2">
        <v>43994</v>
      </c>
      <c r="I3" t="s">
        <v>1857</v>
      </c>
      <c r="J3" t="s">
        <v>1858</v>
      </c>
      <c r="K3" t="s">
        <v>1859</v>
      </c>
      <c r="L3" t="s">
        <v>7098</v>
      </c>
      <c r="M3" t="s">
        <v>7099</v>
      </c>
      <c r="N3" t="s">
        <v>7100</v>
      </c>
      <c r="O3" t="s">
        <v>7101</v>
      </c>
      <c r="P3" t="s">
        <v>7102</v>
      </c>
      <c r="Q3" t="s">
        <v>7103</v>
      </c>
      <c r="R3" t="s">
        <v>7104</v>
      </c>
      <c r="S3" t="s">
        <v>7105</v>
      </c>
    </row>
    <row r="4" spans="1:19" x14ac:dyDescent="0.35">
      <c r="A4" t="s">
        <v>3</v>
      </c>
      <c r="B4" t="s">
        <v>1860</v>
      </c>
      <c r="C4" t="s">
        <v>1852</v>
      </c>
      <c r="D4">
        <v>199</v>
      </c>
      <c r="E4" s="2">
        <v>1899</v>
      </c>
      <c r="F4" s="1">
        <v>0.9</v>
      </c>
      <c r="G4">
        <v>3.9</v>
      </c>
      <c r="H4" s="2">
        <v>7928</v>
      </c>
      <c r="I4" t="s">
        <v>1861</v>
      </c>
      <c r="J4" t="s">
        <v>1862</v>
      </c>
      <c r="K4" t="s">
        <v>1863</v>
      </c>
      <c r="L4" t="s">
        <v>7106</v>
      </c>
      <c r="M4" t="s">
        <v>7107</v>
      </c>
      <c r="N4" t="s">
        <v>7108</v>
      </c>
      <c r="O4" t="s">
        <v>7109</v>
      </c>
      <c r="P4" t="s">
        <v>7110</v>
      </c>
      <c r="Q4" t="s">
        <v>7111</v>
      </c>
      <c r="R4" t="s">
        <v>7112</v>
      </c>
      <c r="S4" t="s">
        <v>7113</v>
      </c>
    </row>
    <row r="5" spans="1:19" x14ac:dyDescent="0.35">
      <c r="A5" t="s">
        <v>4</v>
      </c>
      <c r="B5" t="s">
        <v>1864</v>
      </c>
      <c r="C5" t="s">
        <v>1852</v>
      </c>
      <c r="D5">
        <v>329</v>
      </c>
      <c r="E5">
        <v>699</v>
      </c>
      <c r="F5" s="1">
        <v>0.53</v>
      </c>
      <c r="G5">
        <v>4.2</v>
      </c>
      <c r="H5" s="2">
        <v>94363</v>
      </c>
      <c r="I5" t="s">
        <v>1865</v>
      </c>
      <c r="J5" t="s">
        <v>1866</v>
      </c>
      <c r="K5" t="s">
        <v>1867</v>
      </c>
      <c r="L5" t="s">
        <v>7114</v>
      </c>
      <c r="M5" t="s">
        <v>7115</v>
      </c>
      <c r="N5" t="s">
        <v>7116</v>
      </c>
      <c r="O5" t="s">
        <v>7117</v>
      </c>
      <c r="P5" t="s">
        <v>7118</v>
      </c>
      <c r="Q5" t="s">
        <v>7119</v>
      </c>
      <c r="R5" t="s">
        <v>7120</v>
      </c>
      <c r="S5" t="s">
        <v>7121</v>
      </c>
    </row>
    <row r="6" spans="1:19" x14ac:dyDescent="0.35">
      <c r="A6" t="s">
        <v>5</v>
      </c>
      <c r="B6" t="s">
        <v>1868</v>
      </c>
      <c r="C6" t="s">
        <v>1852</v>
      </c>
      <c r="D6">
        <v>154</v>
      </c>
      <c r="E6">
        <v>399</v>
      </c>
      <c r="F6" s="1">
        <v>0.61</v>
      </c>
      <c r="G6">
        <v>4.2</v>
      </c>
      <c r="H6" s="2">
        <v>16905</v>
      </c>
      <c r="I6" t="s">
        <v>1869</v>
      </c>
      <c r="J6" t="s">
        <v>1870</v>
      </c>
      <c r="K6" t="s">
        <v>1871</v>
      </c>
      <c r="L6" t="s">
        <v>7122</v>
      </c>
      <c r="M6" t="s">
        <v>7123</v>
      </c>
      <c r="N6" t="s">
        <v>7124</v>
      </c>
      <c r="O6" t="s">
        <v>7125</v>
      </c>
      <c r="P6" t="s">
        <v>7126</v>
      </c>
      <c r="Q6" t="s">
        <v>7127</v>
      </c>
      <c r="R6" t="s">
        <v>7128</v>
      </c>
      <c r="S6" t="s">
        <v>7129</v>
      </c>
    </row>
    <row r="7" spans="1:19" x14ac:dyDescent="0.35">
      <c r="A7" t="s">
        <v>6</v>
      </c>
      <c r="B7" t="s">
        <v>1872</v>
      </c>
      <c r="C7" t="s">
        <v>1852</v>
      </c>
      <c r="D7">
        <v>149</v>
      </c>
      <c r="E7" s="2">
        <v>1000</v>
      </c>
      <c r="F7" s="1">
        <v>0.85</v>
      </c>
      <c r="G7">
        <v>3.9</v>
      </c>
      <c r="H7" s="2">
        <v>24871</v>
      </c>
      <c r="I7" t="s">
        <v>1873</v>
      </c>
      <c r="J7" t="s">
        <v>1874</v>
      </c>
      <c r="K7" t="s">
        <v>1875</v>
      </c>
      <c r="L7" t="s">
        <v>7130</v>
      </c>
      <c r="M7" t="s">
        <v>7131</v>
      </c>
      <c r="N7" t="s">
        <v>7132</v>
      </c>
      <c r="O7" t="s">
        <v>7133</v>
      </c>
      <c r="P7" t="s">
        <v>7134</v>
      </c>
      <c r="Q7" t="s">
        <v>7135</v>
      </c>
      <c r="R7" t="s">
        <v>7136</v>
      </c>
      <c r="S7" t="s">
        <v>7137</v>
      </c>
    </row>
    <row r="8" spans="1:19" x14ac:dyDescent="0.35">
      <c r="A8" t="s">
        <v>7</v>
      </c>
      <c r="B8" t="s">
        <v>1876</v>
      </c>
      <c r="C8" t="s">
        <v>1852</v>
      </c>
      <c r="D8">
        <v>176.63</v>
      </c>
      <c r="E8">
        <v>499</v>
      </c>
      <c r="F8" s="1">
        <v>0.65</v>
      </c>
      <c r="G8">
        <v>4.0999999999999996</v>
      </c>
      <c r="H8" s="2">
        <v>15188</v>
      </c>
      <c r="I8" t="s">
        <v>1877</v>
      </c>
      <c r="J8" t="s">
        <v>1878</v>
      </c>
      <c r="K8" t="s">
        <v>1879</v>
      </c>
      <c r="L8" t="s">
        <v>7138</v>
      </c>
      <c r="M8" t="s">
        <v>7139</v>
      </c>
      <c r="N8" t="s">
        <v>7140</v>
      </c>
      <c r="O8" t="s">
        <v>7141</v>
      </c>
      <c r="P8" t="s">
        <v>7142</v>
      </c>
      <c r="Q8" t="s">
        <v>7143</v>
      </c>
      <c r="R8" t="s">
        <v>7144</v>
      </c>
      <c r="S8" t="s">
        <v>7145</v>
      </c>
    </row>
    <row r="9" spans="1:19" x14ac:dyDescent="0.35">
      <c r="A9" t="s">
        <v>8</v>
      </c>
      <c r="B9" t="s">
        <v>1880</v>
      </c>
      <c r="C9" t="s">
        <v>1852</v>
      </c>
      <c r="D9">
        <v>229</v>
      </c>
      <c r="E9">
        <v>299</v>
      </c>
      <c r="F9" s="1">
        <v>0.23</v>
      </c>
      <c r="G9">
        <v>4.3</v>
      </c>
      <c r="H9" s="2">
        <v>30411</v>
      </c>
      <c r="I9" t="s">
        <v>1881</v>
      </c>
      <c r="J9" t="s">
        <v>1882</v>
      </c>
      <c r="K9" t="s">
        <v>1883</v>
      </c>
      <c r="L9" t="s">
        <v>7146</v>
      </c>
      <c r="M9" t="s">
        <v>7147</v>
      </c>
      <c r="N9" t="s">
        <v>7148</v>
      </c>
      <c r="O9" t="s">
        <v>7149</v>
      </c>
      <c r="P9" t="s">
        <v>7150</v>
      </c>
      <c r="Q9" t="s">
        <v>7151</v>
      </c>
      <c r="R9" t="s">
        <v>7152</v>
      </c>
      <c r="S9" t="s">
        <v>7153</v>
      </c>
    </row>
    <row r="10" spans="1:19" x14ac:dyDescent="0.35">
      <c r="A10" t="s">
        <v>9</v>
      </c>
      <c r="B10" t="s">
        <v>1884</v>
      </c>
      <c r="C10" t="s">
        <v>1885</v>
      </c>
      <c r="D10">
        <v>499</v>
      </c>
      <c r="E10">
        <v>999</v>
      </c>
      <c r="F10" s="1">
        <v>0.5</v>
      </c>
      <c r="G10">
        <v>4.2</v>
      </c>
      <c r="H10" s="2">
        <v>179691</v>
      </c>
      <c r="I10" t="s">
        <v>1886</v>
      </c>
      <c r="J10" t="s">
        <v>1887</v>
      </c>
      <c r="K10" t="s">
        <v>1888</v>
      </c>
      <c r="L10" t="s">
        <v>7154</v>
      </c>
      <c r="M10" t="s">
        <v>7155</v>
      </c>
      <c r="N10" t="s">
        <v>7156</v>
      </c>
      <c r="O10" t="s">
        <v>7157</v>
      </c>
      <c r="P10" t="s">
        <v>7158</v>
      </c>
      <c r="Q10" t="s">
        <v>7159</v>
      </c>
      <c r="R10" t="s">
        <v>7160</v>
      </c>
      <c r="S10" t="s">
        <v>7161</v>
      </c>
    </row>
    <row r="11" spans="1:19" x14ac:dyDescent="0.35">
      <c r="A11" t="s">
        <v>10</v>
      </c>
      <c r="B11" t="s">
        <v>1889</v>
      </c>
      <c r="C11" t="s">
        <v>1852</v>
      </c>
      <c r="D11">
        <v>199</v>
      </c>
      <c r="E11">
        <v>299</v>
      </c>
      <c r="F11" s="1">
        <v>0.33</v>
      </c>
      <c r="G11">
        <v>4</v>
      </c>
      <c r="H11" s="2">
        <v>43994</v>
      </c>
      <c r="I11" t="s">
        <v>1890</v>
      </c>
      <c r="J11" t="s">
        <v>1858</v>
      </c>
      <c r="K11" t="s">
        <v>1859</v>
      </c>
      <c r="L11" t="s">
        <v>7098</v>
      </c>
      <c r="M11" t="s">
        <v>7099</v>
      </c>
      <c r="N11" t="s">
        <v>7100</v>
      </c>
      <c r="O11" t="s">
        <v>7101</v>
      </c>
      <c r="P11" t="s">
        <v>7102</v>
      </c>
      <c r="Q11" t="s">
        <v>7103</v>
      </c>
      <c r="R11" t="s">
        <v>7104</v>
      </c>
      <c r="S11" t="s">
        <v>7105</v>
      </c>
    </row>
    <row r="12" spans="1:19" x14ac:dyDescent="0.35">
      <c r="A12" t="s">
        <v>11</v>
      </c>
      <c r="B12" t="s">
        <v>1891</v>
      </c>
      <c r="C12" t="s">
        <v>1852</v>
      </c>
      <c r="D12">
        <v>154</v>
      </c>
      <c r="E12">
        <v>339</v>
      </c>
      <c r="F12" s="1">
        <v>0.55000000000000004</v>
      </c>
      <c r="G12">
        <v>4.3</v>
      </c>
      <c r="H12" s="2">
        <v>13391</v>
      </c>
      <c r="I12" t="s">
        <v>1892</v>
      </c>
      <c r="J12" t="s">
        <v>1893</v>
      </c>
      <c r="K12" t="s">
        <v>1894</v>
      </c>
      <c r="L12" t="s">
        <v>7162</v>
      </c>
      <c r="M12" t="s">
        <v>7163</v>
      </c>
      <c r="N12" t="s">
        <v>7164</v>
      </c>
      <c r="O12" t="s">
        <v>7165</v>
      </c>
      <c r="P12" t="s">
        <v>7166</v>
      </c>
      <c r="Q12" t="s">
        <v>7167</v>
      </c>
      <c r="R12" t="s">
        <v>7168</v>
      </c>
      <c r="S12" t="s">
        <v>7169</v>
      </c>
    </row>
    <row r="13" spans="1:19" x14ac:dyDescent="0.35">
      <c r="A13" t="s">
        <v>12</v>
      </c>
      <c r="B13" t="s">
        <v>1895</v>
      </c>
      <c r="C13" t="s">
        <v>1852</v>
      </c>
      <c r="D13">
        <v>299</v>
      </c>
      <c r="E13">
        <v>799</v>
      </c>
      <c r="F13" s="1">
        <v>0.63</v>
      </c>
      <c r="G13">
        <v>4.2</v>
      </c>
      <c r="H13" s="2">
        <v>94363</v>
      </c>
      <c r="I13" t="s">
        <v>1896</v>
      </c>
      <c r="J13" t="s">
        <v>1866</v>
      </c>
      <c r="K13" t="s">
        <v>1867</v>
      </c>
      <c r="L13" t="s">
        <v>7114</v>
      </c>
      <c r="M13" t="s">
        <v>7115</v>
      </c>
      <c r="N13" t="s">
        <v>7116</v>
      </c>
      <c r="O13" t="s">
        <v>7117</v>
      </c>
      <c r="P13" t="s">
        <v>7118</v>
      </c>
      <c r="Q13" t="s">
        <v>7119</v>
      </c>
      <c r="R13" t="s">
        <v>7120</v>
      </c>
      <c r="S13" t="s">
        <v>7121</v>
      </c>
    </row>
    <row r="14" spans="1:19" x14ac:dyDescent="0.35">
      <c r="A14" t="s">
        <v>13</v>
      </c>
      <c r="B14" t="s">
        <v>1897</v>
      </c>
      <c r="C14" t="s">
        <v>1898</v>
      </c>
      <c r="D14">
        <v>219</v>
      </c>
      <c r="E14">
        <v>700</v>
      </c>
      <c r="F14" s="1">
        <v>0.69</v>
      </c>
      <c r="G14">
        <v>4.4000000000000004</v>
      </c>
      <c r="H14" s="2">
        <v>426973</v>
      </c>
      <c r="I14" t="s">
        <v>1899</v>
      </c>
      <c r="J14" t="s">
        <v>1900</v>
      </c>
      <c r="K14" t="s">
        <v>1901</v>
      </c>
      <c r="L14" t="s">
        <v>7170</v>
      </c>
      <c r="M14" t="s">
        <v>7171</v>
      </c>
      <c r="N14" t="s">
        <v>7172</v>
      </c>
      <c r="O14" t="s">
        <v>7173</v>
      </c>
      <c r="P14" t="s">
        <v>7174</v>
      </c>
      <c r="Q14" t="s">
        <v>7175</v>
      </c>
      <c r="R14" t="s">
        <v>7176</v>
      </c>
      <c r="S14" t="s">
        <v>7177</v>
      </c>
    </row>
    <row r="15" spans="1:19" x14ac:dyDescent="0.35">
      <c r="A15" t="s">
        <v>14</v>
      </c>
      <c r="B15" t="s">
        <v>1902</v>
      </c>
      <c r="C15" t="s">
        <v>1852</v>
      </c>
      <c r="D15">
        <v>350</v>
      </c>
      <c r="E15">
        <v>899</v>
      </c>
      <c r="F15" s="1">
        <v>0.61</v>
      </c>
      <c r="G15">
        <v>4.2</v>
      </c>
      <c r="H15" s="2">
        <v>2262</v>
      </c>
      <c r="I15" t="s">
        <v>1903</v>
      </c>
      <c r="J15" t="s">
        <v>1904</v>
      </c>
      <c r="K15" t="s">
        <v>1905</v>
      </c>
      <c r="L15" t="s">
        <v>7178</v>
      </c>
      <c r="M15" t="s">
        <v>7179</v>
      </c>
      <c r="N15" t="s">
        <v>7180</v>
      </c>
      <c r="O15" t="s">
        <v>7181</v>
      </c>
      <c r="P15" t="s">
        <v>7182</v>
      </c>
      <c r="Q15" t="s">
        <v>7183</v>
      </c>
      <c r="R15" t="s">
        <v>7184</v>
      </c>
      <c r="S15" t="s">
        <v>7185</v>
      </c>
    </row>
    <row r="16" spans="1:19" x14ac:dyDescent="0.35">
      <c r="A16" t="s">
        <v>15</v>
      </c>
      <c r="B16" t="s">
        <v>1906</v>
      </c>
      <c r="C16" t="s">
        <v>1852</v>
      </c>
      <c r="D16">
        <v>159</v>
      </c>
      <c r="E16">
        <v>399</v>
      </c>
      <c r="F16" s="1">
        <v>0.6</v>
      </c>
      <c r="G16">
        <v>4.0999999999999996</v>
      </c>
      <c r="H16" s="2">
        <v>4768</v>
      </c>
      <c r="I16" t="s">
        <v>1869</v>
      </c>
      <c r="J16" t="s">
        <v>1907</v>
      </c>
      <c r="K16" t="s">
        <v>1908</v>
      </c>
      <c r="L16" t="s">
        <v>7186</v>
      </c>
      <c r="M16" t="s">
        <v>7187</v>
      </c>
      <c r="N16" t="s">
        <v>7188</v>
      </c>
      <c r="O16" t="s">
        <v>7189</v>
      </c>
      <c r="P16" t="s">
        <v>7190</v>
      </c>
      <c r="Q16" t="s">
        <v>7191</v>
      </c>
      <c r="R16" t="s">
        <v>7192</v>
      </c>
      <c r="S16" t="s">
        <v>7193</v>
      </c>
    </row>
    <row r="17" spans="1:19" x14ac:dyDescent="0.35">
      <c r="A17" t="s">
        <v>16</v>
      </c>
      <c r="B17" t="s">
        <v>1909</v>
      </c>
      <c r="C17" t="s">
        <v>1852</v>
      </c>
      <c r="D17">
        <v>349</v>
      </c>
      <c r="E17">
        <v>399</v>
      </c>
      <c r="F17" s="1">
        <v>0.13</v>
      </c>
      <c r="G17">
        <v>4.4000000000000004</v>
      </c>
      <c r="H17" s="2">
        <v>18757</v>
      </c>
      <c r="I17" t="s">
        <v>1910</v>
      </c>
      <c r="J17" t="s">
        <v>1911</v>
      </c>
      <c r="K17" t="s">
        <v>1912</v>
      </c>
      <c r="L17" t="s">
        <v>7194</v>
      </c>
      <c r="M17" t="s">
        <v>7195</v>
      </c>
      <c r="N17" t="s">
        <v>7196</v>
      </c>
      <c r="O17" t="s">
        <v>7197</v>
      </c>
      <c r="P17" t="s">
        <v>7198</v>
      </c>
      <c r="Q17" t="s">
        <v>7199</v>
      </c>
      <c r="R17" t="s">
        <v>7200</v>
      </c>
      <c r="S17" t="s">
        <v>7201</v>
      </c>
    </row>
    <row r="18" spans="1:19" x14ac:dyDescent="0.35">
      <c r="A18" t="s">
        <v>17</v>
      </c>
      <c r="B18" t="s">
        <v>1913</v>
      </c>
      <c r="C18" t="s">
        <v>1914</v>
      </c>
      <c r="D18" s="2">
        <v>13999</v>
      </c>
      <c r="E18" s="2">
        <v>24999</v>
      </c>
      <c r="F18" s="1">
        <v>0.44</v>
      </c>
      <c r="G18">
        <v>4.2</v>
      </c>
      <c r="H18" s="2">
        <v>32840</v>
      </c>
      <c r="I18" t="s">
        <v>1915</v>
      </c>
      <c r="J18" t="s">
        <v>1916</v>
      </c>
      <c r="K18" t="s">
        <v>1917</v>
      </c>
      <c r="L18" t="s">
        <v>7202</v>
      </c>
      <c r="M18" t="s">
        <v>7203</v>
      </c>
      <c r="N18" t="s">
        <v>7204</v>
      </c>
      <c r="O18" t="s">
        <v>7205</v>
      </c>
      <c r="P18" t="s">
        <v>7206</v>
      </c>
      <c r="Q18" t="s">
        <v>7207</v>
      </c>
      <c r="R18" t="s">
        <v>7208</v>
      </c>
      <c r="S18" t="s">
        <v>7209</v>
      </c>
    </row>
    <row r="19" spans="1:19" x14ac:dyDescent="0.35">
      <c r="A19" t="s">
        <v>18</v>
      </c>
      <c r="B19" t="s">
        <v>1918</v>
      </c>
      <c r="C19" t="s">
        <v>1852</v>
      </c>
      <c r="D19">
        <v>249</v>
      </c>
      <c r="E19">
        <v>399</v>
      </c>
      <c r="F19" s="1">
        <v>0.38</v>
      </c>
      <c r="G19">
        <v>4</v>
      </c>
      <c r="H19" s="2">
        <v>43994</v>
      </c>
      <c r="I19" t="s">
        <v>1919</v>
      </c>
      <c r="J19" t="s">
        <v>1858</v>
      </c>
      <c r="K19" t="s">
        <v>1859</v>
      </c>
      <c r="L19" t="s">
        <v>7098</v>
      </c>
      <c r="M19" t="s">
        <v>7099</v>
      </c>
      <c r="N19" t="s">
        <v>7100</v>
      </c>
      <c r="O19" t="s">
        <v>7101</v>
      </c>
      <c r="P19" t="s">
        <v>7102</v>
      </c>
      <c r="Q19" t="s">
        <v>7103</v>
      </c>
      <c r="R19" t="s">
        <v>7104</v>
      </c>
      <c r="S19" t="s">
        <v>7105</v>
      </c>
    </row>
    <row r="20" spans="1:19" x14ac:dyDescent="0.35">
      <c r="A20" t="s">
        <v>19</v>
      </c>
      <c r="B20" t="s">
        <v>1920</v>
      </c>
      <c r="C20" t="s">
        <v>1852</v>
      </c>
      <c r="D20">
        <v>199</v>
      </c>
      <c r="E20">
        <v>499</v>
      </c>
      <c r="F20" s="1">
        <v>0.6</v>
      </c>
      <c r="G20">
        <v>4.0999999999999996</v>
      </c>
      <c r="H20" s="2">
        <v>13045</v>
      </c>
      <c r="I20" t="s">
        <v>1921</v>
      </c>
      <c r="J20" t="s">
        <v>1922</v>
      </c>
      <c r="K20" t="s">
        <v>1923</v>
      </c>
      <c r="L20" t="s">
        <v>7210</v>
      </c>
      <c r="M20" t="s">
        <v>7211</v>
      </c>
      <c r="N20" t="s">
        <v>7212</v>
      </c>
      <c r="O20" t="s">
        <v>7213</v>
      </c>
      <c r="P20" t="s">
        <v>7214</v>
      </c>
      <c r="Q20" t="s">
        <v>7215</v>
      </c>
      <c r="R20" t="s">
        <v>7216</v>
      </c>
      <c r="S20" t="s">
        <v>7217</v>
      </c>
    </row>
    <row r="21" spans="1:19" x14ac:dyDescent="0.35">
      <c r="A21" t="s">
        <v>20</v>
      </c>
      <c r="B21" t="s">
        <v>1924</v>
      </c>
      <c r="C21" t="s">
        <v>1914</v>
      </c>
      <c r="D21" s="2">
        <v>13490</v>
      </c>
      <c r="E21" s="2">
        <v>21990</v>
      </c>
      <c r="F21" s="1">
        <v>0.39</v>
      </c>
      <c r="G21">
        <v>4.3</v>
      </c>
      <c r="H21" s="2">
        <v>11976</v>
      </c>
      <c r="I21" t="s">
        <v>1925</v>
      </c>
      <c r="J21" t="s">
        <v>1926</v>
      </c>
      <c r="K21" t="s">
        <v>1927</v>
      </c>
      <c r="L21" t="s">
        <v>7218</v>
      </c>
      <c r="M21" t="s">
        <v>7219</v>
      </c>
      <c r="N21" t="s">
        <v>7220</v>
      </c>
      <c r="O21" t="s">
        <v>7221</v>
      </c>
      <c r="P21" t="s">
        <v>7222</v>
      </c>
      <c r="Q21" t="s">
        <v>7223</v>
      </c>
      <c r="R21" t="s">
        <v>7224</v>
      </c>
      <c r="S21" t="s">
        <v>7225</v>
      </c>
    </row>
    <row r="22" spans="1:19" x14ac:dyDescent="0.35">
      <c r="A22" t="s">
        <v>21</v>
      </c>
      <c r="B22" t="s">
        <v>1928</v>
      </c>
      <c r="C22" t="s">
        <v>1852</v>
      </c>
      <c r="D22">
        <v>970</v>
      </c>
      <c r="E22" s="2">
        <v>1799</v>
      </c>
      <c r="F22" s="1">
        <v>0.46</v>
      </c>
      <c r="G22">
        <v>4.5</v>
      </c>
      <c r="H22">
        <v>815</v>
      </c>
      <c r="I22" t="s">
        <v>1929</v>
      </c>
      <c r="J22" t="s">
        <v>1930</v>
      </c>
      <c r="K22" t="s">
        <v>1931</v>
      </c>
      <c r="L22" t="s">
        <v>7226</v>
      </c>
      <c r="M22" t="s">
        <v>7227</v>
      </c>
      <c r="N22" t="s">
        <v>7228</v>
      </c>
      <c r="O22" t="s">
        <v>7229</v>
      </c>
      <c r="P22" t="s">
        <v>7230</v>
      </c>
      <c r="Q22" t="s">
        <v>7231</v>
      </c>
      <c r="R22" t="s">
        <v>7232</v>
      </c>
      <c r="S22" t="s">
        <v>7233</v>
      </c>
    </row>
    <row r="23" spans="1:19" x14ac:dyDescent="0.35">
      <c r="A23" t="s">
        <v>22</v>
      </c>
      <c r="B23" t="s">
        <v>1932</v>
      </c>
      <c r="C23" t="s">
        <v>1898</v>
      </c>
      <c r="D23">
        <v>279</v>
      </c>
      <c r="E23">
        <v>499</v>
      </c>
      <c r="F23" s="1">
        <v>0.44</v>
      </c>
      <c r="G23">
        <v>3.7</v>
      </c>
      <c r="H23" s="2">
        <v>10962</v>
      </c>
      <c r="I23" t="s">
        <v>1933</v>
      </c>
      <c r="J23" t="s">
        <v>1934</v>
      </c>
      <c r="K23" t="s">
        <v>1935</v>
      </c>
      <c r="L23" t="s">
        <v>7234</v>
      </c>
      <c r="M23" t="s">
        <v>7235</v>
      </c>
      <c r="N23" t="s">
        <v>7236</v>
      </c>
      <c r="O23" t="s">
        <v>7237</v>
      </c>
      <c r="P23" t="s">
        <v>7238</v>
      </c>
      <c r="Q23" t="s">
        <v>7239</v>
      </c>
      <c r="R23" t="s">
        <v>7240</v>
      </c>
      <c r="S23" t="s">
        <v>7241</v>
      </c>
    </row>
    <row r="24" spans="1:19" x14ac:dyDescent="0.35">
      <c r="A24" t="s">
        <v>23</v>
      </c>
      <c r="B24" t="s">
        <v>1936</v>
      </c>
      <c r="C24" t="s">
        <v>1914</v>
      </c>
      <c r="D24" s="2">
        <v>13490</v>
      </c>
      <c r="E24" s="2">
        <v>22900</v>
      </c>
      <c r="F24" s="1">
        <v>0.41</v>
      </c>
      <c r="G24">
        <v>4.3</v>
      </c>
      <c r="H24" s="2">
        <v>16299</v>
      </c>
      <c r="I24" t="s">
        <v>1937</v>
      </c>
      <c r="J24" t="s">
        <v>1938</v>
      </c>
      <c r="K24" t="s">
        <v>1939</v>
      </c>
      <c r="L24" t="s">
        <v>7242</v>
      </c>
      <c r="M24" t="s">
        <v>7243</v>
      </c>
      <c r="N24" t="s">
        <v>7244</v>
      </c>
      <c r="O24" t="s">
        <v>7245</v>
      </c>
      <c r="P24" t="s">
        <v>7246</v>
      </c>
      <c r="Q24" t="s">
        <v>7247</v>
      </c>
      <c r="R24" t="s">
        <v>7248</v>
      </c>
      <c r="S24" t="s">
        <v>7249</v>
      </c>
    </row>
    <row r="25" spans="1:19" x14ac:dyDescent="0.35">
      <c r="A25" t="s">
        <v>24</v>
      </c>
      <c r="B25" t="s">
        <v>1940</v>
      </c>
      <c r="C25" t="s">
        <v>1852</v>
      </c>
      <c r="D25">
        <v>59</v>
      </c>
      <c r="E25">
        <v>199</v>
      </c>
      <c r="F25" s="1">
        <v>0.7</v>
      </c>
      <c r="G25">
        <v>4</v>
      </c>
      <c r="H25" s="2">
        <v>9378</v>
      </c>
      <c r="I25" t="s">
        <v>1941</v>
      </c>
      <c r="J25" t="s">
        <v>1942</v>
      </c>
      <c r="K25" t="s">
        <v>1943</v>
      </c>
      <c r="L25" t="s">
        <v>7250</v>
      </c>
      <c r="M25" t="s">
        <v>7251</v>
      </c>
      <c r="N25" t="s">
        <v>7252</v>
      </c>
      <c r="O25" t="s">
        <v>7253</v>
      </c>
      <c r="P25" t="s">
        <v>7254</v>
      </c>
      <c r="Q25" t="s">
        <v>7255</v>
      </c>
      <c r="R25" t="s">
        <v>7256</v>
      </c>
      <c r="S25" t="s">
        <v>7257</v>
      </c>
    </row>
    <row r="26" spans="1:19" x14ac:dyDescent="0.35">
      <c r="A26" t="s">
        <v>25</v>
      </c>
      <c r="B26" t="s">
        <v>1944</v>
      </c>
      <c r="C26" t="s">
        <v>1914</v>
      </c>
      <c r="D26" s="2">
        <v>11499</v>
      </c>
      <c r="E26" s="2">
        <v>19990</v>
      </c>
      <c r="F26" s="1">
        <v>0.42</v>
      </c>
      <c r="G26">
        <v>4.3</v>
      </c>
      <c r="H26" s="2">
        <v>4703</v>
      </c>
      <c r="I26" t="s">
        <v>1945</v>
      </c>
      <c r="J26" t="s">
        <v>1946</v>
      </c>
      <c r="K26" t="s">
        <v>1947</v>
      </c>
      <c r="L26" t="s">
        <v>7258</v>
      </c>
      <c r="M26" t="s">
        <v>7259</v>
      </c>
      <c r="N26" t="s">
        <v>7260</v>
      </c>
      <c r="O26" t="s">
        <v>7261</v>
      </c>
      <c r="P26" t="s">
        <v>7262</v>
      </c>
      <c r="Q26" t="s">
        <v>7263</v>
      </c>
      <c r="R26" t="s">
        <v>7264</v>
      </c>
      <c r="S26" t="s">
        <v>7265</v>
      </c>
    </row>
    <row r="27" spans="1:19" x14ac:dyDescent="0.35">
      <c r="A27" t="s">
        <v>26</v>
      </c>
      <c r="B27" t="s">
        <v>1948</v>
      </c>
      <c r="C27" t="s">
        <v>1898</v>
      </c>
      <c r="D27">
        <v>199</v>
      </c>
      <c r="E27">
        <v>699</v>
      </c>
      <c r="F27" s="1">
        <v>0.72</v>
      </c>
      <c r="G27">
        <v>4.2</v>
      </c>
      <c r="H27" s="2">
        <v>12153</v>
      </c>
      <c r="I27" t="s">
        <v>1949</v>
      </c>
      <c r="J27" t="s">
        <v>1950</v>
      </c>
      <c r="K27" t="s">
        <v>1951</v>
      </c>
      <c r="L27" t="s">
        <v>7266</v>
      </c>
      <c r="M27" t="s">
        <v>7267</v>
      </c>
      <c r="N27" t="s">
        <v>7268</v>
      </c>
      <c r="O27" t="s">
        <v>7269</v>
      </c>
      <c r="P27" t="s">
        <v>7270</v>
      </c>
      <c r="Q27" t="s">
        <v>7271</v>
      </c>
      <c r="R27" t="s">
        <v>7272</v>
      </c>
      <c r="S27" t="s">
        <v>7273</v>
      </c>
    </row>
    <row r="28" spans="1:19" x14ac:dyDescent="0.35">
      <c r="A28" t="s">
        <v>27</v>
      </c>
      <c r="B28" t="s">
        <v>1952</v>
      </c>
      <c r="C28" t="s">
        <v>1914</v>
      </c>
      <c r="D28" s="2">
        <v>14999</v>
      </c>
      <c r="E28" s="2">
        <v>19999</v>
      </c>
      <c r="F28" s="1">
        <v>0.25</v>
      </c>
      <c r="G28">
        <v>4.2</v>
      </c>
      <c r="H28" s="2">
        <v>34899</v>
      </c>
      <c r="I28" t="s">
        <v>1953</v>
      </c>
      <c r="J28" t="s">
        <v>1954</v>
      </c>
      <c r="K28" t="s">
        <v>1955</v>
      </c>
      <c r="L28" t="s">
        <v>7274</v>
      </c>
      <c r="M28" t="s">
        <v>7275</v>
      </c>
      <c r="N28" t="s">
        <v>7276</v>
      </c>
      <c r="O28" t="s">
        <v>7277</v>
      </c>
      <c r="P28" t="s">
        <v>7278</v>
      </c>
      <c r="Q28" t="s">
        <v>7279</v>
      </c>
      <c r="R28" t="s">
        <v>7280</v>
      </c>
      <c r="S28" t="s">
        <v>7281</v>
      </c>
    </row>
    <row r="29" spans="1:19" x14ac:dyDescent="0.35">
      <c r="A29" t="s">
        <v>28</v>
      </c>
      <c r="B29" t="s">
        <v>1956</v>
      </c>
      <c r="C29" t="s">
        <v>1852</v>
      </c>
      <c r="D29">
        <v>299</v>
      </c>
      <c r="E29">
        <v>399</v>
      </c>
      <c r="F29" s="1">
        <v>0.25</v>
      </c>
      <c r="G29">
        <v>4</v>
      </c>
      <c r="H29" s="2">
        <v>2766</v>
      </c>
      <c r="I29" t="s">
        <v>1957</v>
      </c>
      <c r="J29" t="s">
        <v>1958</v>
      </c>
      <c r="K29" t="s">
        <v>1959</v>
      </c>
      <c r="L29" t="s">
        <v>7282</v>
      </c>
      <c r="M29" t="s">
        <v>7283</v>
      </c>
      <c r="N29" t="s">
        <v>7284</v>
      </c>
      <c r="O29" t="s">
        <v>7285</v>
      </c>
      <c r="P29" t="s">
        <v>7286</v>
      </c>
      <c r="Q29" t="s">
        <v>7287</v>
      </c>
      <c r="R29" t="s">
        <v>7288</v>
      </c>
      <c r="S29" t="s">
        <v>7289</v>
      </c>
    </row>
    <row r="30" spans="1:19" x14ac:dyDescent="0.35">
      <c r="A30" t="s">
        <v>29</v>
      </c>
      <c r="B30" t="s">
        <v>1960</v>
      </c>
      <c r="C30" t="s">
        <v>1852</v>
      </c>
      <c r="D30">
        <v>970</v>
      </c>
      <c r="E30" s="2">
        <v>1999</v>
      </c>
      <c r="F30" s="1">
        <v>0.51</v>
      </c>
      <c r="G30">
        <v>4.4000000000000004</v>
      </c>
      <c r="H30">
        <v>184</v>
      </c>
      <c r="I30" t="s">
        <v>1961</v>
      </c>
      <c r="J30" t="s">
        <v>1962</v>
      </c>
      <c r="K30" t="s">
        <v>1963</v>
      </c>
      <c r="L30" t="s">
        <v>7290</v>
      </c>
      <c r="M30" t="s">
        <v>7291</v>
      </c>
      <c r="N30" t="s">
        <v>7292</v>
      </c>
      <c r="O30" t="s">
        <v>7293</v>
      </c>
      <c r="P30" t="s">
        <v>7294</v>
      </c>
      <c r="Q30" t="s">
        <v>7295</v>
      </c>
      <c r="R30" t="s">
        <v>7296</v>
      </c>
      <c r="S30" t="s">
        <v>7297</v>
      </c>
    </row>
    <row r="31" spans="1:19" x14ac:dyDescent="0.35">
      <c r="A31" t="s">
        <v>30</v>
      </c>
      <c r="B31" t="s">
        <v>1964</v>
      </c>
      <c r="C31" t="s">
        <v>1852</v>
      </c>
      <c r="D31">
        <v>299</v>
      </c>
      <c r="E31">
        <v>999</v>
      </c>
      <c r="F31" s="1">
        <v>0.7</v>
      </c>
      <c r="G31">
        <v>4.3</v>
      </c>
      <c r="H31" s="2">
        <v>20850</v>
      </c>
      <c r="I31" t="s">
        <v>1965</v>
      </c>
      <c r="J31" t="s">
        <v>1966</v>
      </c>
      <c r="K31" t="s">
        <v>1967</v>
      </c>
      <c r="L31" t="s">
        <v>7298</v>
      </c>
      <c r="M31" t="s">
        <v>7299</v>
      </c>
      <c r="N31" t="s">
        <v>7300</v>
      </c>
      <c r="O31" t="s">
        <v>7301</v>
      </c>
      <c r="P31" t="s">
        <v>7302</v>
      </c>
      <c r="Q31" t="s">
        <v>7303</v>
      </c>
      <c r="R31" t="s">
        <v>7304</v>
      </c>
      <c r="S31" t="s">
        <v>7305</v>
      </c>
    </row>
    <row r="32" spans="1:19" x14ac:dyDescent="0.35">
      <c r="A32" t="s">
        <v>31</v>
      </c>
      <c r="B32" t="s">
        <v>1968</v>
      </c>
      <c r="C32" t="s">
        <v>1852</v>
      </c>
      <c r="D32">
        <v>199</v>
      </c>
      <c r="E32">
        <v>750</v>
      </c>
      <c r="F32" s="1">
        <v>0.73</v>
      </c>
      <c r="G32">
        <v>4.5</v>
      </c>
      <c r="H32" s="2">
        <v>74976</v>
      </c>
      <c r="I32" t="s">
        <v>1969</v>
      </c>
      <c r="J32" t="s">
        <v>1970</v>
      </c>
      <c r="K32" t="s">
        <v>1971</v>
      </c>
      <c r="L32" t="s">
        <v>7306</v>
      </c>
      <c r="M32" t="s">
        <v>7307</v>
      </c>
      <c r="N32" t="s">
        <v>7308</v>
      </c>
      <c r="O32" t="s">
        <v>7309</v>
      </c>
      <c r="P32" t="s">
        <v>7310</v>
      </c>
      <c r="Q32" t="s">
        <v>7311</v>
      </c>
      <c r="R32" t="s">
        <v>7312</v>
      </c>
      <c r="S32" t="s">
        <v>7313</v>
      </c>
    </row>
    <row r="33" spans="1:19" x14ac:dyDescent="0.35">
      <c r="A33" t="s">
        <v>32</v>
      </c>
      <c r="B33" t="s">
        <v>1972</v>
      </c>
      <c r="C33" t="s">
        <v>1852</v>
      </c>
      <c r="D33">
        <v>179</v>
      </c>
      <c r="E33">
        <v>499</v>
      </c>
      <c r="F33" s="1">
        <v>0.64</v>
      </c>
      <c r="G33">
        <v>4</v>
      </c>
      <c r="H33" s="2">
        <v>1934</v>
      </c>
      <c r="I33" t="s">
        <v>1973</v>
      </c>
      <c r="J33" t="s">
        <v>1974</v>
      </c>
      <c r="K33" t="s">
        <v>1975</v>
      </c>
      <c r="L33" t="s">
        <v>7314</v>
      </c>
      <c r="M33" t="s">
        <v>7315</v>
      </c>
      <c r="N33" t="s">
        <v>7316</v>
      </c>
      <c r="O33" t="s">
        <v>7317</v>
      </c>
      <c r="P33" t="s">
        <v>7318</v>
      </c>
      <c r="Q33" t="s">
        <v>7319</v>
      </c>
      <c r="R33" t="s">
        <v>7320</v>
      </c>
      <c r="S33" t="s">
        <v>7321</v>
      </c>
    </row>
    <row r="34" spans="1:19" x14ac:dyDescent="0.35">
      <c r="A34" t="s">
        <v>33</v>
      </c>
      <c r="B34" t="s">
        <v>1976</v>
      </c>
      <c r="C34" t="s">
        <v>1852</v>
      </c>
      <c r="D34">
        <v>389</v>
      </c>
      <c r="E34" s="2">
        <v>1099</v>
      </c>
      <c r="F34" s="1">
        <v>0.65</v>
      </c>
      <c r="G34">
        <v>4.3</v>
      </c>
      <c r="H34">
        <v>974</v>
      </c>
      <c r="I34" t="s">
        <v>1977</v>
      </c>
      <c r="J34" t="s">
        <v>1978</v>
      </c>
      <c r="K34" t="s">
        <v>1979</v>
      </c>
      <c r="L34" t="s">
        <v>7322</v>
      </c>
      <c r="M34" t="s">
        <v>7323</v>
      </c>
      <c r="N34" t="s">
        <v>7324</v>
      </c>
      <c r="O34" t="s">
        <v>7325</v>
      </c>
      <c r="P34" t="s">
        <v>7326</v>
      </c>
      <c r="Q34" t="s">
        <v>7327</v>
      </c>
      <c r="R34" t="s">
        <v>7328</v>
      </c>
      <c r="S34" t="s">
        <v>7329</v>
      </c>
    </row>
    <row r="35" spans="1:19" x14ac:dyDescent="0.35">
      <c r="A35" t="s">
        <v>34</v>
      </c>
      <c r="B35" t="s">
        <v>1980</v>
      </c>
      <c r="C35" t="s">
        <v>1852</v>
      </c>
      <c r="D35">
        <v>599</v>
      </c>
      <c r="E35">
        <v>599</v>
      </c>
      <c r="F35" s="1">
        <v>0</v>
      </c>
      <c r="G35">
        <v>4.3</v>
      </c>
      <c r="H35">
        <v>355</v>
      </c>
      <c r="I35" t="s">
        <v>1981</v>
      </c>
      <c r="J35" t="s">
        <v>1982</v>
      </c>
      <c r="K35" t="s">
        <v>1983</v>
      </c>
      <c r="L35" t="s">
        <v>7330</v>
      </c>
      <c r="M35" t="s">
        <v>7331</v>
      </c>
      <c r="N35" t="s">
        <v>7332</v>
      </c>
      <c r="O35" t="s">
        <v>7333</v>
      </c>
      <c r="P35" t="s">
        <v>7334</v>
      </c>
      <c r="Q35" t="s">
        <v>7335</v>
      </c>
      <c r="R35" t="s">
        <v>7336</v>
      </c>
      <c r="S35" t="s">
        <v>7337</v>
      </c>
    </row>
    <row r="36" spans="1:19" x14ac:dyDescent="0.35">
      <c r="A36" t="s">
        <v>35</v>
      </c>
      <c r="B36" t="s">
        <v>1984</v>
      </c>
      <c r="C36" t="s">
        <v>1852</v>
      </c>
      <c r="D36">
        <v>199</v>
      </c>
      <c r="E36">
        <v>999</v>
      </c>
      <c r="F36" s="1">
        <v>0.8</v>
      </c>
      <c r="G36">
        <v>3.9</v>
      </c>
      <c r="H36" s="2">
        <v>1075</v>
      </c>
      <c r="I36" t="s">
        <v>1985</v>
      </c>
      <c r="J36" t="s">
        <v>1986</v>
      </c>
      <c r="K36" t="s">
        <v>1987</v>
      </c>
      <c r="L36" t="s">
        <v>7338</v>
      </c>
      <c r="M36" t="s">
        <v>7339</v>
      </c>
      <c r="N36" t="s">
        <v>7340</v>
      </c>
      <c r="O36" t="s">
        <v>7341</v>
      </c>
      <c r="P36" t="s">
        <v>7342</v>
      </c>
      <c r="Q36" t="s">
        <v>7343</v>
      </c>
      <c r="R36" t="s">
        <v>7344</v>
      </c>
      <c r="S36" t="s">
        <v>7345</v>
      </c>
    </row>
    <row r="37" spans="1:19" x14ac:dyDescent="0.35">
      <c r="A37" t="s">
        <v>36</v>
      </c>
      <c r="B37" t="s">
        <v>1988</v>
      </c>
      <c r="C37" t="s">
        <v>1852</v>
      </c>
      <c r="D37">
        <v>99</v>
      </c>
      <c r="E37">
        <v>666.66</v>
      </c>
      <c r="F37" s="1">
        <v>0.85</v>
      </c>
      <c r="G37">
        <v>3.9</v>
      </c>
      <c r="H37" s="2">
        <v>24871</v>
      </c>
      <c r="I37" t="s">
        <v>1989</v>
      </c>
      <c r="J37" t="s">
        <v>1874</v>
      </c>
      <c r="K37" t="s">
        <v>1875</v>
      </c>
      <c r="L37" t="s">
        <v>7130</v>
      </c>
      <c r="M37" t="s">
        <v>7131</v>
      </c>
      <c r="N37" t="s">
        <v>7132</v>
      </c>
      <c r="O37" t="s">
        <v>7133</v>
      </c>
      <c r="P37" t="s">
        <v>7134</v>
      </c>
      <c r="Q37" t="s">
        <v>7135</v>
      </c>
      <c r="R37" t="s">
        <v>7136</v>
      </c>
      <c r="S37" t="s">
        <v>7137</v>
      </c>
    </row>
    <row r="38" spans="1:19" x14ac:dyDescent="0.35">
      <c r="A38" t="s">
        <v>37</v>
      </c>
      <c r="B38" t="s">
        <v>1990</v>
      </c>
      <c r="C38" t="s">
        <v>1852</v>
      </c>
      <c r="D38">
        <v>899</v>
      </c>
      <c r="E38" s="2">
        <v>1900</v>
      </c>
      <c r="F38" s="1">
        <v>0.53</v>
      </c>
      <c r="G38">
        <v>4.4000000000000004</v>
      </c>
      <c r="H38" s="2">
        <v>13552</v>
      </c>
      <c r="I38" t="s">
        <v>1991</v>
      </c>
      <c r="J38" t="s">
        <v>1992</v>
      </c>
      <c r="K38" t="s">
        <v>1993</v>
      </c>
      <c r="L38" t="s">
        <v>7346</v>
      </c>
      <c r="M38" t="s">
        <v>7347</v>
      </c>
      <c r="N38" t="s">
        <v>7348</v>
      </c>
      <c r="O38" t="s">
        <v>7349</v>
      </c>
      <c r="P38" t="s">
        <v>7350</v>
      </c>
      <c r="Q38" t="s">
        <v>7351</v>
      </c>
      <c r="R38" t="s">
        <v>7352</v>
      </c>
      <c r="S38" t="s">
        <v>7353</v>
      </c>
    </row>
    <row r="39" spans="1:19" x14ac:dyDescent="0.35">
      <c r="A39" t="s">
        <v>38</v>
      </c>
      <c r="B39" t="s">
        <v>1994</v>
      </c>
      <c r="C39" t="s">
        <v>1852</v>
      </c>
      <c r="D39">
        <v>199</v>
      </c>
      <c r="E39">
        <v>999</v>
      </c>
      <c r="F39" s="1">
        <v>0.8</v>
      </c>
      <c r="G39">
        <v>4</v>
      </c>
      <c r="H39">
        <v>576</v>
      </c>
      <c r="I39" t="s">
        <v>1995</v>
      </c>
      <c r="J39" t="s">
        <v>1996</v>
      </c>
      <c r="K39" t="s">
        <v>1997</v>
      </c>
      <c r="L39" t="s">
        <v>7354</v>
      </c>
      <c r="M39" t="s">
        <v>7355</v>
      </c>
      <c r="N39" t="s">
        <v>7356</v>
      </c>
      <c r="O39" t="s">
        <v>7357</v>
      </c>
      <c r="P39" t="s">
        <v>7358</v>
      </c>
      <c r="Q39" t="s">
        <v>7359</v>
      </c>
      <c r="R39" t="s">
        <v>7360</v>
      </c>
      <c r="S39" t="s">
        <v>7361</v>
      </c>
    </row>
    <row r="40" spans="1:19" x14ac:dyDescent="0.35">
      <c r="A40" t="s">
        <v>39</v>
      </c>
      <c r="B40" t="s">
        <v>1998</v>
      </c>
      <c r="C40" t="s">
        <v>1914</v>
      </c>
      <c r="D40" s="2">
        <v>32999</v>
      </c>
      <c r="E40" s="2">
        <v>45999</v>
      </c>
      <c r="F40" s="1">
        <v>0.28000000000000003</v>
      </c>
      <c r="G40">
        <v>4.2</v>
      </c>
      <c r="H40" s="2">
        <v>7298</v>
      </c>
      <c r="I40" t="s">
        <v>1999</v>
      </c>
      <c r="J40" t="s">
        <v>2000</v>
      </c>
      <c r="K40" t="s">
        <v>2001</v>
      </c>
      <c r="L40" t="s">
        <v>7362</v>
      </c>
      <c r="M40" t="s">
        <v>7363</v>
      </c>
      <c r="N40" t="s">
        <v>7364</v>
      </c>
      <c r="O40" t="s">
        <v>7365</v>
      </c>
      <c r="P40" t="s">
        <v>7366</v>
      </c>
      <c r="Q40" t="s">
        <v>7367</v>
      </c>
      <c r="R40" t="s">
        <v>7368</v>
      </c>
      <c r="S40" t="s">
        <v>7369</v>
      </c>
    </row>
    <row r="41" spans="1:19" x14ac:dyDescent="0.35">
      <c r="A41" t="s">
        <v>40</v>
      </c>
      <c r="B41" t="s">
        <v>2002</v>
      </c>
      <c r="C41" t="s">
        <v>1852</v>
      </c>
      <c r="D41">
        <v>970</v>
      </c>
      <c r="E41" s="2">
        <v>1999</v>
      </c>
      <c r="F41" s="1">
        <v>0.51</v>
      </c>
      <c r="G41">
        <v>4.2</v>
      </c>
      <c r="H41">
        <v>462</v>
      </c>
      <c r="I41" t="s">
        <v>2003</v>
      </c>
      <c r="J41" t="s">
        <v>2004</v>
      </c>
      <c r="K41" t="s">
        <v>2005</v>
      </c>
      <c r="L41" t="s">
        <v>7370</v>
      </c>
      <c r="M41" t="s">
        <v>7371</v>
      </c>
      <c r="N41" t="s">
        <v>7372</v>
      </c>
      <c r="O41" t="s">
        <v>7373</v>
      </c>
      <c r="P41" t="s">
        <v>7374</v>
      </c>
      <c r="Q41" t="s">
        <v>7375</v>
      </c>
      <c r="R41" t="s">
        <v>7376</v>
      </c>
      <c r="S41" t="s">
        <v>7377</v>
      </c>
    </row>
    <row r="42" spans="1:19" x14ac:dyDescent="0.35">
      <c r="A42" t="s">
        <v>41</v>
      </c>
      <c r="B42" t="s">
        <v>2006</v>
      </c>
      <c r="C42" t="s">
        <v>1852</v>
      </c>
      <c r="D42">
        <v>209</v>
      </c>
      <c r="E42">
        <v>695</v>
      </c>
      <c r="F42" s="1">
        <v>0.7</v>
      </c>
      <c r="G42">
        <v>4.5</v>
      </c>
      <c r="H42" s="2">
        <v>107687</v>
      </c>
      <c r="I42" t="s">
        <v>2007</v>
      </c>
      <c r="J42" t="s">
        <v>2008</v>
      </c>
      <c r="K42" t="s">
        <v>2009</v>
      </c>
      <c r="L42" t="s">
        <v>7378</v>
      </c>
      <c r="M42" t="s">
        <v>7379</v>
      </c>
      <c r="N42" t="s">
        <v>7380</v>
      </c>
      <c r="O42" t="s">
        <v>7381</v>
      </c>
      <c r="P42" t="s">
        <v>7382</v>
      </c>
      <c r="Q42" t="s">
        <v>7383</v>
      </c>
      <c r="R42" t="s">
        <v>7384</v>
      </c>
      <c r="S42" t="s">
        <v>7385</v>
      </c>
    </row>
    <row r="43" spans="1:19" x14ac:dyDescent="0.35">
      <c r="A43" t="s">
        <v>42</v>
      </c>
      <c r="B43" t="s">
        <v>2010</v>
      </c>
      <c r="C43" t="s">
        <v>1914</v>
      </c>
      <c r="D43" s="2">
        <v>19999</v>
      </c>
      <c r="E43" s="2">
        <v>34999</v>
      </c>
      <c r="F43" s="1">
        <v>0.43</v>
      </c>
      <c r="G43">
        <v>4.3</v>
      </c>
      <c r="H43" s="2">
        <v>27151</v>
      </c>
      <c r="I43" t="s">
        <v>2011</v>
      </c>
      <c r="J43" t="s">
        <v>2012</v>
      </c>
      <c r="K43" t="s">
        <v>2013</v>
      </c>
      <c r="L43" t="s">
        <v>7386</v>
      </c>
      <c r="M43" t="s">
        <v>7387</v>
      </c>
      <c r="N43" t="s">
        <v>7388</v>
      </c>
      <c r="O43" t="s">
        <v>7389</v>
      </c>
      <c r="P43" t="s">
        <v>7390</v>
      </c>
      <c r="Q43" t="s">
        <v>7391</v>
      </c>
      <c r="R43" t="s">
        <v>7392</v>
      </c>
      <c r="S43" t="s">
        <v>7393</v>
      </c>
    </row>
    <row r="44" spans="1:19" x14ac:dyDescent="0.35">
      <c r="A44" t="s">
        <v>43</v>
      </c>
      <c r="B44" t="s">
        <v>2014</v>
      </c>
      <c r="C44" t="s">
        <v>1852</v>
      </c>
      <c r="D44">
        <v>399</v>
      </c>
      <c r="E44" s="2">
        <v>1099</v>
      </c>
      <c r="F44" s="1">
        <v>0.64</v>
      </c>
      <c r="G44">
        <v>4.2</v>
      </c>
      <c r="H44" s="2">
        <v>24269</v>
      </c>
      <c r="I44" t="s">
        <v>2015</v>
      </c>
      <c r="J44" t="s">
        <v>1854</v>
      </c>
      <c r="K44" t="s">
        <v>1855</v>
      </c>
      <c r="L44" t="s">
        <v>7090</v>
      </c>
      <c r="M44" t="s">
        <v>7091</v>
      </c>
      <c r="N44" t="s">
        <v>7092</v>
      </c>
      <c r="O44" t="s">
        <v>7093</v>
      </c>
      <c r="P44" t="s">
        <v>7094</v>
      </c>
      <c r="Q44" t="s">
        <v>7095</v>
      </c>
      <c r="R44" t="s">
        <v>7096</v>
      </c>
      <c r="S44" t="s">
        <v>7097</v>
      </c>
    </row>
    <row r="45" spans="1:19" x14ac:dyDescent="0.35">
      <c r="A45" t="s">
        <v>44</v>
      </c>
      <c r="B45" t="s">
        <v>2016</v>
      </c>
      <c r="C45" t="s">
        <v>1885</v>
      </c>
      <c r="D45">
        <v>999</v>
      </c>
      <c r="E45" s="2">
        <v>1599</v>
      </c>
      <c r="F45" s="1">
        <v>0.38</v>
      </c>
      <c r="G45">
        <v>4.3</v>
      </c>
      <c r="H45" s="2">
        <v>12093</v>
      </c>
      <c r="I45" t="s">
        <v>2017</v>
      </c>
      <c r="J45" t="s">
        <v>2018</v>
      </c>
      <c r="K45" t="s">
        <v>2019</v>
      </c>
      <c r="L45" t="s">
        <v>7394</v>
      </c>
      <c r="M45" t="s">
        <v>7395</v>
      </c>
      <c r="N45" t="s">
        <v>7396</v>
      </c>
      <c r="O45" t="s">
        <v>7397</v>
      </c>
      <c r="P45" t="s">
        <v>7398</v>
      </c>
      <c r="Q45" t="s">
        <v>7399</v>
      </c>
      <c r="R45" t="s">
        <v>7400</v>
      </c>
      <c r="S45" t="s">
        <v>7401</v>
      </c>
    </row>
    <row r="46" spans="1:19" x14ac:dyDescent="0.35">
      <c r="A46" t="s">
        <v>45</v>
      </c>
      <c r="B46" t="s">
        <v>2020</v>
      </c>
      <c r="C46" t="s">
        <v>1852</v>
      </c>
      <c r="D46">
        <v>59</v>
      </c>
      <c r="E46">
        <v>199</v>
      </c>
      <c r="F46" s="1">
        <v>0.7</v>
      </c>
      <c r="G46">
        <v>4</v>
      </c>
      <c r="H46" s="2">
        <v>9378</v>
      </c>
      <c r="I46" t="s">
        <v>2021</v>
      </c>
      <c r="J46" t="s">
        <v>1942</v>
      </c>
      <c r="K46" t="s">
        <v>1943</v>
      </c>
      <c r="L46" t="s">
        <v>7250</v>
      </c>
      <c r="M46" t="s">
        <v>7251</v>
      </c>
      <c r="N46" t="s">
        <v>7252</v>
      </c>
      <c r="O46" t="s">
        <v>7253</v>
      </c>
      <c r="P46" t="s">
        <v>7254</v>
      </c>
      <c r="Q46" t="s">
        <v>7255</v>
      </c>
      <c r="R46" t="s">
        <v>7256</v>
      </c>
      <c r="S46" t="s">
        <v>7257</v>
      </c>
    </row>
    <row r="47" spans="1:19" x14ac:dyDescent="0.35">
      <c r="A47" t="s">
        <v>46</v>
      </c>
      <c r="B47" t="s">
        <v>2022</v>
      </c>
      <c r="C47" t="s">
        <v>1852</v>
      </c>
      <c r="D47">
        <v>333</v>
      </c>
      <c r="E47">
        <v>999</v>
      </c>
      <c r="F47" s="1">
        <v>0.67</v>
      </c>
      <c r="G47">
        <v>3.3</v>
      </c>
      <c r="H47" s="2">
        <v>9792</v>
      </c>
      <c r="I47" t="s">
        <v>2023</v>
      </c>
      <c r="J47" t="s">
        <v>2024</v>
      </c>
      <c r="K47" t="s">
        <v>2025</v>
      </c>
      <c r="L47" t="s">
        <v>7402</v>
      </c>
      <c r="M47" t="s">
        <v>7403</v>
      </c>
      <c r="N47" t="s">
        <v>7404</v>
      </c>
      <c r="O47" t="s">
        <v>7405</v>
      </c>
      <c r="P47" t="s">
        <v>7406</v>
      </c>
      <c r="Q47" t="s">
        <v>7407</v>
      </c>
      <c r="R47" t="s">
        <v>7408</v>
      </c>
      <c r="S47" t="s">
        <v>7409</v>
      </c>
    </row>
    <row r="48" spans="1:19" x14ac:dyDescent="0.35">
      <c r="A48" t="s">
        <v>47</v>
      </c>
      <c r="B48" t="s">
        <v>2026</v>
      </c>
      <c r="C48" t="s">
        <v>1885</v>
      </c>
      <c r="D48">
        <v>507</v>
      </c>
      <c r="E48" s="2">
        <v>1208</v>
      </c>
      <c r="F48" s="1">
        <v>0.57999999999999996</v>
      </c>
      <c r="G48">
        <v>4.0999999999999996</v>
      </c>
      <c r="H48" s="2">
        <v>8131</v>
      </c>
      <c r="I48" t="s">
        <v>2027</v>
      </c>
      <c r="J48" t="s">
        <v>2028</v>
      </c>
      <c r="K48" t="s">
        <v>2029</v>
      </c>
      <c r="L48" t="s">
        <v>7410</v>
      </c>
      <c r="M48" t="s">
        <v>7411</v>
      </c>
      <c r="N48" t="s">
        <v>7412</v>
      </c>
      <c r="O48" t="s">
        <v>7413</v>
      </c>
      <c r="P48" t="s">
        <v>7414</v>
      </c>
      <c r="Q48" t="s">
        <v>7415</v>
      </c>
      <c r="R48" t="s">
        <v>7416</v>
      </c>
      <c r="S48" t="s">
        <v>7417</v>
      </c>
    </row>
    <row r="49" spans="1:19" x14ac:dyDescent="0.35">
      <c r="A49" t="s">
        <v>48</v>
      </c>
      <c r="B49" t="s">
        <v>2030</v>
      </c>
      <c r="C49" t="s">
        <v>1898</v>
      </c>
      <c r="D49">
        <v>309</v>
      </c>
      <c r="E49">
        <v>475</v>
      </c>
      <c r="F49" s="1">
        <v>0.35</v>
      </c>
      <c r="G49">
        <v>4.4000000000000004</v>
      </c>
      <c r="H49" s="2">
        <v>426973</v>
      </c>
      <c r="I49" t="s">
        <v>2031</v>
      </c>
      <c r="J49" t="s">
        <v>1900</v>
      </c>
      <c r="K49" t="s">
        <v>1901</v>
      </c>
      <c r="L49" t="s">
        <v>7170</v>
      </c>
      <c r="M49" t="s">
        <v>7171</v>
      </c>
      <c r="N49" t="s">
        <v>7172</v>
      </c>
      <c r="O49" t="s">
        <v>7173</v>
      </c>
      <c r="P49" t="s">
        <v>7174</v>
      </c>
      <c r="Q49" t="s">
        <v>7175</v>
      </c>
      <c r="R49" t="s">
        <v>7176</v>
      </c>
      <c r="S49" t="s">
        <v>7177</v>
      </c>
    </row>
    <row r="50" spans="1:19" x14ac:dyDescent="0.35">
      <c r="A50" t="s">
        <v>49</v>
      </c>
      <c r="B50" t="s">
        <v>2032</v>
      </c>
      <c r="C50" t="s">
        <v>2033</v>
      </c>
      <c r="D50">
        <v>399</v>
      </c>
      <c r="E50">
        <v>999</v>
      </c>
      <c r="F50" s="1">
        <v>0.6</v>
      </c>
      <c r="G50">
        <v>3.6</v>
      </c>
      <c r="H50">
        <v>493</v>
      </c>
      <c r="I50" t="s">
        <v>2034</v>
      </c>
      <c r="J50" t="s">
        <v>2035</v>
      </c>
      <c r="K50" t="s">
        <v>2036</v>
      </c>
      <c r="L50" t="s">
        <v>7418</v>
      </c>
      <c r="M50" t="s">
        <v>7419</v>
      </c>
      <c r="N50" t="s">
        <v>7420</v>
      </c>
      <c r="O50" t="s">
        <v>7421</v>
      </c>
      <c r="P50" t="s">
        <v>7422</v>
      </c>
      <c r="Q50" t="s">
        <v>7423</v>
      </c>
      <c r="R50" t="s">
        <v>7424</v>
      </c>
      <c r="S50" t="s">
        <v>7425</v>
      </c>
    </row>
    <row r="51" spans="1:19" x14ac:dyDescent="0.35">
      <c r="A51" t="s">
        <v>50</v>
      </c>
      <c r="B51" t="s">
        <v>2037</v>
      </c>
      <c r="C51" t="s">
        <v>1852</v>
      </c>
      <c r="D51">
        <v>199</v>
      </c>
      <c r="E51">
        <v>395</v>
      </c>
      <c r="F51" s="1">
        <v>0.5</v>
      </c>
      <c r="G51">
        <v>4.2</v>
      </c>
      <c r="H51" s="2">
        <v>92595</v>
      </c>
      <c r="I51" t="s">
        <v>2038</v>
      </c>
      <c r="J51" t="s">
        <v>2039</v>
      </c>
      <c r="K51" t="s">
        <v>2040</v>
      </c>
      <c r="L51" t="s">
        <v>7426</v>
      </c>
      <c r="M51" t="s">
        <v>7427</v>
      </c>
      <c r="N51" t="s">
        <v>7428</v>
      </c>
      <c r="O51" t="s">
        <v>7429</v>
      </c>
      <c r="P51" t="s">
        <v>7430</v>
      </c>
      <c r="Q51" t="s">
        <v>7431</v>
      </c>
      <c r="R51" t="s">
        <v>7432</v>
      </c>
      <c r="S51" t="s">
        <v>7433</v>
      </c>
    </row>
    <row r="52" spans="1:19" x14ac:dyDescent="0.35">
      <c r="A52" t="s">
        <v>51</v>
      </c>
      <c r="B52" t="s">
        <v>2041</v>
      </c>
      <c r="C52" t="s">
        <v>1885</v>
      </c>
      <c r="D52" s="2">
        <v>1199</v>
      </c>
      <c r="E52" s="2">
        <v>2199</v>
      </c>
      <c r="F52" s="1">
        <v>0.45</v>
      </c>
      <c r="G52">
        <v>4.4000000000000004</v>
      </c>
      <c r="H52" s="2">
        <v>24780</v>
      </c>
      <c r="I52" t="s">
        <v>2042</v>
      </c>
      <c r="J52" t="s">
        <v>2043</v>
      </c>
      <c r="K52" t="s">
        <v>2044</v>
      </c>
      <c r="L52" t="s">
        <v>7434</v>
      </c>
      <c r="M52" t="s">
        <v>7435</v>
      </c>
      <c r="N52" t="s">
        <v>7436</v>
      </c>
      <c r="O52" t="s">
        <v>7437</v>
      </c>
      <c r="P52" t="s">
        <v>7438</v>
      </c>
      <c r="Q52" t="s">
        <v>7439</v>
      </c>
      <c r="R52" t="s">
        <v>7440</v>
      </c>
      <c r="S52" t="s">
        <v>7441</v>
      </c>
    </row>
    <row r="53" spans="1:19" x14ac:dyDescent="0.35">
      <c r="A53" t="s">
        <v>52</v>
      </c>
      <c r="B53" t="s">
        <v>2045</v>
      </c>
      <c r="C53" t="s">
        <v>1852</v>
      </c>
      <c r="D53">
        <v>179</v>
      </c>
      <c r="E53">
        <v>500</v>
      </c>
      <c r="F53" s="1">
        <v>0.64</v>
      </c>
      <c r="G53">
        <v>4.2</v>
      </c>
      <c r="H53" s="2">
        <v>92595</v>
      </c>
      <c r="I53" t="s">
        <v>2046</v>
      </c>
      <c r="J53" t="s">
        <v>2039</v>
      </c>
      <c r="K53" t="s">
        <v>2040</v>
      </c>
      <c r="L53" t="s">
        <v>7426</v>
      </c>
      <c r="M53" t="s">
        <v>7427</v>
      </c>
      <c r="N53" t="s">
        <v>7428</v>
      </c>
      <c r="O53" t="s">
        <v>7429</v>
      </c>
      <c r="P53" t="s">
        <v>7430</v>
      </c>
      <c r="Q53" t="s">
        <v>7431</v>
      </c>
      <c r="R53" t="s">
        <v>7432</v>
      </c>
      <c r="S53" t="s">
        <v>7433</v>
      </c>
    </row>
    <row r="54" spans="1:19" x14ac:dyDescent="0.35">
      <c r="A54" t="s">
        <v>53</v>
      </c>
      <c r="B54" t="s">
        <v>2047</v>
      </c>
      <c r="C54" t="s">
        <v>1852</v>
      </c>
      <c r="D54">
        <v>799</v>
      </c>
      <c r="E54" s="2">
        <v>2100</v>
      </c>
      <c r="F54" s="1">
        <v>0.62</v>
      </c>
      <c r="G54">
        <v>4.3</v>
      </c>
      <c r="H54" s="2">
        <v>8188</v>
      </c>
      <c r="I54" t="s">
        <v>2048</v>
      </c>
      <c r="J54" t="s">
        <v>2049</v>
      </c>
      <c r="K54" t="s">
        <v>2050</v>
      </c>
      <c r="L54" t="s">
        <v>7442</v>
      </c>
      <c r="M54" t="s">
        <v>7443</v>
      </c>
      <c r="N54" t="s">
        <v>7444</v>
      </c>
      <c r="O54" t="s">
        <v>7445</v>
      </c>
      <c r="P54" t="s">
        <v>7446</v>
      </c>
      <c r="Q54" t="s">
        <v>7447</v>
      </c>
      <c r="R54" t="s">
        <v>7448</v>
      </c>
      <c r="S54" t="s">
        <v>7449</v>
      </c>
    </row>
    <row r="55" spans="1:19" x14ac:dyDescent="0.35">
      <c r="A55" t="s">
        <v>54</v>
      </c>
      <c r="B55" t="s">
        <v>2051</v>
      </c>
      <c r="C55" t="s">
        <v>2052</v>
      </c>
      <c r="D55" s="2">
        <v>6999</v>
      </c>
      <c r="E55" s="2">
        <v>12999</v>
      </c>
      <c r="F55" s="1">
        <v>0.46</v>
      </c>
      <c r="G55">
        <v>4.2</v>
      </c>
      <c r="H55" s="2">
        <v>4003</v>
      </c>
      <c r="I55" t="s">
        <v>2053</v>
      </c>
      <c r="J55" t="s">
        <v>2054</v>
      </c>
      <c r="K55" t="s">
        <v>2055</v>
      </c>
      <c r="L55" t="s">
        <v>7450</v>
      </c>
      <c r="M55" t="s">
        <v>7451</v>
      </c>
      <c r="N55" t="s">
        <v>7452</v>
      </c>
      <c r="O55" t="s">
        <v>7453</v>
      </c>
      <c r="P55" t="s">
        <v>7454</v>
      </c>
      <c r="Q55" t="s">
        <v>7455</v>
      </c>
      <c r="R55" t="s">
        <v>7456</v>
      </c>
      <c r="S55" t="s">
        <v>7457</v>
      </c>
    </row>
    <row r="56" spans="1:19" x14ac:dyDescent="0.35">
      <c r="A56" t="s">
        <v>55</v>
      </c>
      <c r="B56" t="s">
        <v>2056</v>
      </c>
      <c r="C56" t="s">
        <v>1852</v>
      </c>
      <c r="D56">
        <v>199</v>
      </c>
      <c r="E56">
        <v>349</v>
      </c>
      <c r="F56" s="1">
        <v>0.43</v>
      </c>
      <c r="G56">
        <v>4.0999999999999996</v>
      </c>
      <c r="H56">
        <v>314</v>
      </c>
      <c r="I56" t="s">
        <v>2057</v>
      </c>
      <c r="J56" t="s">
        <v>2058</v>
      </c>
      <c r="K56" t="s">
        <v>2059</v>
      </c>
      <c r="L56" t="s">
        <v>7458</v>
      </c>
      <c r="M56" t="s">
        <v>7459</v>
      </c>
      <c r="N56" t="s">
        <v>7460</v>
      </c>
      <c r="O56" t="s">
        <v>7461</v>
      </c>
      <c r="P56" t="s">
        <v>7462</v>
      </c>
      <c r="Q56" t="s">
        <v>7463</v>
      </c>
      <c r="R56" t="s">
        <v>7464</v>
      </c>
      <c r="S56" t="s">
        <v>7465</v>
      </c>
    </row>
    <row r="57" spans="1:19" x14ac:dyDescent="0.35">
      <c r="A57" t="s">
        <v>56</v>
      </c>
      <c r="B57" t="s">
        <v>2060</v>
      </c>
      <c r="C57" t="s">
        <v>2033</v>
      </c>
      <c r="D57">
        <v>230</v>
      </c>
      <c r="E57">
        <v>499</v>
      </c>
      <c r="F57" s="1">
        <v>0.54</v>
      </c>
      <c r="G57">
        <v>3.7</v>
      </c>
      <c r="H57" s="2">
        <v>2960</v>
      </c>
      <c r="I57" t="s">
        <v>2061</v>
      </c>
      <c r="J57" t="s">
        <v>2062</v>
      </c>
      <c r="K57" t="s">
        <v>2063</v>
      </c>
      <c r="L57" t="s">
        <v>7466</v>
      </c>
      <c r="M57" t="s">
        <v>7467</v>
      </c>
      <c r="N57" t="s">
        <v>7468</v>
      </c>
      <c r="O57" t="s">
        <v>7469</v>
      </c>
      <c r="P57" t="s">
        <v>7470</v>
      </c>
      <c r="Q57" t="s">
        <v>7471</v>
      </c>
      <c r="R57" t="s">
        <v>7472</v>
      </c>
      <c r="S57" t="s">
        <v>7473</v>
      </c>
    </row>
    <row r="58" spans="1:19" x14ac:dyDescent="0.35">
      <c r="A58" t="s">
        <v>57</v>
      </c>
      <c r="B58" t="s">
        <v>2064</v>
      </c>
      <c r="C58" t="s">
        <v>1885</v>
      </c>
      <c r="D58">
        <v>649</v>
      </c>
      <c r="E58" s="2">
        <v>1399</v>
      </c>
      <c r="F58" s="1">
        <v>0.54</v>
      </c>
      <c r="G58">
        <v>4.2</v>
      </c>
      <c r="H58" s="2">
        <v>179691</v>
      </c>
      <c r="I58" t="s">
        <v>2065</v>
      </c>
      <c r="J58" t="s">
        <v>1887</v>
      </c>
      <c r="K58" t="s">
        <v>1888</v>
      </c>
      <c r="L58" t="s">
        <v>7154</v>
      </c>
      <c r="M58" t="s">
        <v>7155</v>
      </c>
      <c r="N58" t="s">
        <v>7156</v>
      </c>
      <c r="O58" t="s">
        <v>7157</v>
      </c>
      <c r="P58" t="s">
        <v>7158</v>
      </c>
      <c r="Q58" t="s">
        <v>7159</v>
      </c>
      <c r="R58" t="s">
        <v>7160</v>
      </c>
      <c r="S58" t="s">
        <v>7161</v>
      </c>
    </row>
    <row r="59" spans="1:19" x14ac:dyDescent="0.35">
      <c r="A59" t="s">
        <v>58</v>
      </c>
      <c r="B59" t="s">
        <v>2066</v>
      </c>
      <c r="C59" t="s">
        <v>1914</v>
      </c>
      <c r="D59" s="2">
        <v>15999</v>
      </c>
      <c r="E59" s="2">
        <v>21999</v>
      </c>
      <c r="F59" s="1">
        <v>0.27</v>
      </c>
      <c r="G59">
        <v>4.2</v>
      </c>
      <c r="H59" s="2">
        <v>34899</v>
      </c>
      <c r="I59" t="s">
        <v>2067</v>
      </c>
      <c r="J59" t="s">
        <v>1954</v>
      </c>
      <c r="K59" t="s">
        <v>1955</v>
      </c>
      <c r="L59" t="s">
        <v>7274</v>
      </c>
      <c r="M59" t="s">
        <v>7275</v>
      </c>
      <c r="N59" t="s">
        <v>7276</v>
      </c>
      <c r="O59" t="s">
        <v>7277</v>
      </c>
      <c r="P59" t="s">
        <v>7278</v>
      </c>
      <c r="Q59" t="s">
        <v>7279</v>
      </c>
      <c r="R59" t="s">
        <v>7280</v>
      </c>
      <c r="S59" t="s">
        <v>7281</v>
      </c>
    </row>
    <row r="60" spans="1:19" x14ac:dyDescent="0.35">
      <c r="A60" t="s">
        <v>59</v>
      </c>
      <c r="B60" t="s">
        <v>2068</v>
      </c>
      <c r="C60" t="s">
        <v>1852</v>
      </c>
      <c r="D60">
        <v>348</v>
      </c>
      <c r="E60" s="2">
        <v>1499</v>
      </c>
      <c r="F60" s="1">
        <v>0.77</v>
      </c>
      <c r="G60">
        <v>4.2</v>
      </c>
      <c r="H60">
        <v>656</v>
      </c>
      <c r="I60" t="s">
        <v>2069</v>
      </c>
      <c r="J60" t="s">
        <v>2070</v>
      </c>
      <c r="K60" t="s">
        <v>2071</v>
      </c>
      <c r="L60" t="s">
        <v>7474</v>
      </c>
      <c r="M60" t="s">
        <v>7475</v>
      </c>
      <c r="N60" t="s">
        <v>7476</v>
      </c>
      <c r="O60" t="s">
        <v>7477</v>
      </c>
      <c r="P60" t="s">
        <v>7478</v>
      </c>
      <c r="Q60" t="s">
        <v>7479</v>
      </c>
      <c r="R60" t="s">
        <v>7480</v>
      </c>
      <c r="S60" t="s">
        <v>7481</v>
      </c>
    </row>
    <row r="61" spans="1:19" x14ac:dyDescent="0.35">
      <c r="A61" t="s">
        <v>60</v>
      </c>
      <c r="B61" t="s">
        <v>2072</v>
      </c>
      <c r="C61" t="s">
        <v>1852</v>
      </c>
      <c r="D61">
        <v>154</v>
      </c>
      <c r="E61">
        <v>349</v>
      </c>
      <c r="F61" s="1">
        <v>0.56000000000000005</v>
      </c>
      <c r="G61">
        <v>4.3</v>
      </c>
      <c r="H61" s="2">
        <v>7064</v>
      </c>
      <c r="I61" t="s">
        <v>2073</v>
      </c>
      <c r="J61" t="s">
        <v>2074</v>
      </c>
      <c r="K61" t="s">
        <v>2075</v>
      </c>
      <c r="L61" t="s">
        <v>7482</v>
      </c>
      <c r="M61" t="s">
        <v>7483</v>
      </c>
      <c r="N61" t="s">
        <v>7484</v>
      </c>
      <c r="O61" t="s">
        <v>7485</v>
      </c>
      <c r="P61" t="s">
        <v>7486</v>
      </c>
      <c r="Q61" t="s">
        <v>7487</v>
      </c>
      <c r="R61" t="s">
        <v>7488</v>
      </c>
      <c r="S61" t="s">
        <v>7489</v>
      </c>
    </row>
    <row r="62" spans="1:19" x14ac:dyDescent="0.35">
      <c r="A62" t="s">
        <v>61</v>
      </c>
      <c r="B62" t="s">
        <v>2076</v>
      </c>
      <c r="C62" t="s">
        <v>2033</v>
      </c>
      <c r="D62">
        <v>179</v>
      </c>
      <c r="E62">
        <v>799</v>
      </c>
      <c r="F62" s="1">
        <v>0.78</v>
      </c>
      <c r="G62">
        <v>3.7</v>
      </c>
      <c r="H62" s="2">
        <v>2201</v>
      </c>
      <c r="I62" t="s">
        <v>2077</v>
      </c>
      <c r="J62" t="s">
        <v>2078</v>
      </c>
      <c r="K62" t="s">
        <v>2079</v>
      </c>
      <c r="L62" t="s">
        <v>7490</v>
      </c>
      <c r="M62" t="s">
        <v>7491</v>
      </c>
      <c r="N62" t="s">
        <v>7492</v>
      </c>
      <c r="O62" t="s">
        <v>7493</v>
      </c>
      <c r="P62" t="s">
        <v>7494</v>
      </c>
      <c r="Q62" t="s">
        <v>7495</v>
      </c>
      <c r="R62" t="s">
        <v>7496</v>
      </c>
      <c r="S62" t="s">
        <v>7497</v>
      </c>
    </row>
    <row r="63" spans="1:19" x14ac:dyDescent="0.35">
      <c r="A63" t="s">
        <v>62</v>
      </c>
      <c r="B63" t="s">
        <v>2080</v>
      </c>
      <c r="C63" t="s">
        <v>1914</v>
      </c>
      <c r="D63" s="2">
        <v>32990</v>
      </c>
      <c r="E63" s="2">
        <v>47900</v>
      </c>
      <c r="F63" s="1">
        <v>0.31</v>
      </c>
      <c r="G63">
        <v>4.3</v>
      </c>
      <c r="H63" s="2">
        <v>7109</v>
      </c>
      <c r="I63" t="s">
        <v>2081</v>
      </c>
      <c r="J63" t="s">
        <v>2082</v>
      </c>
      <c r="K63" t="s">
        <v>2083</v>
      </c>
      <c r="L63" t="s">
        <v>7498</v>
      </c>
      <c r="M63" t="s">
        <v>7499</v>
      </c>
      <c r="N63" t="s">
        <v>7500</v>
      </c>
      <c r="O63" t="s">
        <v>7501</v>
      </c>
      <c r="P63" t="s">
        <v>7502</v>
      </c>
      <c r="Q63" t="s">
        <v>7503</v>
      </c>
      <c r="R63" t="s">
        <v>7504</v>
      </c>
      <c r="S63" t="s">
        <v>7505</v>
      </c>
    </row>
    <row r="64" spans="1:19" x14ac:dyDescent="0.35">
      <c r="A64" t="s">
        <v>63</v>
      </c>
      <c r="B64" t="s">
        <v>2084</v>
      </c>
      <c r="C64" t="s">
        <v>1852</v>
      </c>
      <c r="D64">
        <v>139</v>
      </c>
      <c r="E64">
        <v>999</v>
      </c>
      <c r="F64" s="1">
        <v>0.86</v>
      </c>
      <c r="G64">
        <v>4</v>
      </c>
      <c r="H64" s="2">
        <v>1313</v>
      </c>
      <c r="I64" t="s">
        <v>2085</v>
      </c>
      <c r="J64" t="s">
        <v>2086</v>
      </c>
      <c r="K64" t="s">
        <v>2087</v>
      </c>
      <c r="L64" t="s">
        <v>7506</v>
      </c>
      <c r="M64" t="s">
        <v>7507</v>
      </c>
      <c r="N64" t="s">
        <v>7508</v>
      </c>
      <c r="O64" t="s">
        <v>7509</v>
      </c>
      <c r="P64" t="s">
        <v>7510</v>
      </c>
      <c r="Q64" t="s">
        <v>7511</v>
      </c>
      <c r="R64" t="s">
        <v>7512</v>
      </c>
      <c r="S64" t="s">
        <v>7513</v>
      </c>
    </row>
    <row r="65" spans="1:19" x14ac:dyDescent="0.35">
      <c r="A65" t="s">
        <v>64</v>
      </c>
      <c r="B65" t="s">
        <v>2088</v>
      </c>
      <c r="C65" t="s">
        <v>1852</v>
      </c>
      <c r="D65">
        <v>329</v>
      </c>
      <c r="E65">
        <v>845</v>
      </c>
      <c r="F65" s="1">
        <v>0.61</v>
      </c>
      <c r="G65">
        <v>4.2</v>
      </c>
      <c r="H65" s="2">
        <v>29746</v>
      </c>
      <c r="I65" t="s">
        <v>2089</v>
      </c>
      <c r="J65" t="s">
        <v>2090</v>
      </c>
      <c r="K65" t="s">
        <v>2091</v>
      </c>
      <c r="L65" t="s">
        <v>7514</v>
      </c>
      <c r="M65" t="s">
        <v>7515</v>
      </c>
      <c r="N65" t="s">
        <v>7516</v>
      </c>
      <c r="O65" t="s">
        <v>7517</v>
      </c>
      <c r="P65" t="s">
        <v>7518</v>
      </c>
      <c r="Q65" t="s">
        <v>7519</v>
      </c>
      <c r="R65" t="s">
        <v>7520</v>
      </c>
      <c r="S65" t="s">
        <v>7521</v>
      </c>
    </row>
    <row r="66" spans="1:19" x14ac:dyDescent="0.35">
      <c r="A66" t="s">
        <v>65</v>
      </c>
      <c r="B66" t="s">
        <v>2092</v>
      </c>
      <c r="C66" t="s">
        <v>1914</v>
      </c>
      <c r="D66" s="2">
        <v>13999</v>
      </c>
      <c r="E66" s="2">
        <v>24999</v>
      </c>
      <c r="F66" s="1">
        <v>0.44</v>
      </c>
      <c r="G66">
        <v>4.2</v>
      </c>
      <c r="H66" s="2">
        <v>45238</v>
      </c>
      <c r="I66" t="s">
        <v>2093</v>
      </c>
      <c r="J66" t="s">
        <v>2094</v>
      </c>
      <c r="K66" t="s">
        <v>2095</v>
      </c>
      <c r="L66" t="s">
        <v>7522</v>
      </c>
      <c r="M66" t="s">
        <v>7523</v>
      </c>
      <c r="N66" t="s">
        <v>7524</v>
      </c>
      <c r="O66" t="s">
        <v>7525</v>
      </c>
      <c r="P66" t="s">
        <v>7526</v>
      </c>
      <c r="Q66" t="s">
        <v>7527</v>
      </c>
      <c r="R66" t="s">
        <v>7528</v>
      </c>
      <c r="S66" t="s">
        <v>7529</v>
      </c>
    </row>
    <row r="67" spans="1:19" x14ac:dyDescent="0.35">
      <c r="A67" t="s">
        <v>66</v>
      </c>
      <c r="B67" t="s">
        <v>2096</v>
      </c>
      <c r="C67" t="s">
        <v>1898</v>
      </c>
      <c r="D67">
        <v>309</v>
      </c>
      <c r="E67" s="2">
        <v>1400</v>
      </c>
      <c r="F67" s="1">
        <v>0.78</v>
      </c>
      <c r="G67">
        <v>4.4000000000000004</v>
      </c>
      <c r="H67" s="2">
        <v>426973</v>
      </c>
      <c r="I67" t="s">
        <v>2097</v>
      </c>
      <c r="J67" t="s">
        <v>1900</v>
      </c>
      <c r="K67" t="s">
        <v>1901</v>
      </c>
      <c r="L67" t="s">
        <v>7170</v>
      </c>
      <c r="M67" t="s">
        <v>7171</v>
      </c>
      <c r="N67" t="s">
        <v>7172</v>
      </c>
      <c r="O67" t="s">
        <v>7173</v>
      </c>
      <c r="P67" t="s">
        <v>7174</v>
      </c>
      <c r="Q67" t="s">
        <v>7175</v>
      </c>
      <c r="R67" t="s">
        <v>7176</v>
      </c>
      <c r="S67" t="s">
        <v>7177</v>
      </c>
    </row>
    <row r="68" spans="1:19" x14ac:dyDescent="0.35">
      <c r="A68" t="s">
        <v>67</v>
      </c>
      <c r="B68" t="s">
        <v>2098</v>
      </c>
      <c r="C68" t="s">
        <v>1852</v>
      </c>
      <c r="D68">
        <v>263</v>
      </c>
      <c r="E68">
        <v>699</v>
      </c>
      <c r="F68" s="1">
        <v>0.62</v>
      </c>
      <c r="G68">
        <v>4.0999999999999996</v>
      </c>
      <c r="H68">
        <v>450</v>
      </c>
      <c r="I68" t="s">
        <v>2099</v>
      </c>
      <c r="J68" t="s">
        <v>2100</v>
      </c>
      <c r="K68" t="s">
        <v>2101</v>
      </c>
      <c r="L68" t="s">
        <v>7530</v>
      </c>
      <c r="M68" t="s">
        <v>7531</v>
      </c>
      <c r="N68" t="s">
        <v>7532</v>
      </c>
      <c r="O68" t="s">
        <v>7533</v>
      </c>
      <c r="P68" t="s">
        <v>7534</v>
      </c>
      <c r="Q68" t="s">
        <v>7535</v>
      </c>
      <c r="R68" t="s">
        <v>7536</v>
      </c>
      <c r="S68" t="s">
        <v>7537</v>
      </c>
    </row>
    <row r="69" spans="1:19" x14ac:dyDescent="0.35">
      <c r="A69" t="s">
        <v>68</v>
      </c>
      <c r="B69" t="s">
        <v>2102</v>
      </c>
      <c r="C69" t="s">
        <v>2052</v>
      </c>
      <c r="D69" s="2">
        <v>7999</v>
      </c>
      <c r="E69" s="2">
        <v>14990</v>
      </c>
      <c r="F69" s="1">
        <v>0.47</v>
      </c>
      <c r="G69">
        <v>4.3</v>
      </c>
      <c r="H69">
        <v>457</v>
      </c>
      <c r="I69" t="s">
        <v>2103</v>
      </c>
      <c r="J69" t="s">
        <v>2104</v>
      </c>
      <c r="K69" t="s">
        <v>2105</v>
      </c>
      <c r="L69" t="s">
        <v>7538</v>
      </c>
      <c r="M69" t="s">
        <v>7539</v>
      </c>
      <c r="N69" t="s">
        <v>7540</v>
      </c>
      <c r="O69" t="s">
        <v>7541</v>
      </c>
      <c r="P69" t="s">
        <v>7542</v>
      </c>
      <c r="Q69" t="s">
        <v>7543</v>
      </c>
      <c r="R69" t="s">
        <v>7544</v>
      </c>
      <c r="S69" t="s">
        <v>7545</v>
      </c>
    </row>
    <row r="70" spans="1:19" x14ac:dyDescent="0.35">
      <c r="A70" t="s">
        <v>69</v>
      </c>
      <c r="B70" t="s">
        <v>2106</v>
      </c>
      <c r="C70" t="s">
        <v>2107</v>
      </c>
      <c r="D70" s="2">
        <v>1599</v>
      </c>
      <c r="E70" s="2">
        <v>2999</v>
      </c>
      <c r="F70" s="1">
        <v>0.47</v>
      </c>
      <c r="G70">
        <v>4.2</v>
      </c>
      <c r="H70" s="2">
        <v>2727</v>
      </c>
      <c r="I70" t="s">
        <v>2108</v>
      </c>
      <c r="J70" t="s">
        <v>2109</v>
      </c>
      <c r="K70" t="s">
        <v>2110</v>
      </c>
      <c r="L70" t="s">
        <v>7546</v>
      </c>
      <c r="M70" t="s">
        <v>7547</v>
      </c>
      <c r="N70" t="s">
        <v>7548</v>
      </c>
      <c r="O70" t="s">
        <v>7549</v>
      </c>
      <c r="P70" t="s">
        <v>7550</v>
      </c>
      <c r="Q70" t="s">
        <v>7551</v>
      </c>
      <c r="R70" t="s">
        <v>7552</v>
      </c>
      <c r="S70" t="s">
        <v>7553</v>
      </c>
    </row>
    <row r="71" spans="1:19" x14ac:dyDescent="0.35">
      <c r="A71" t="s">
        <v>70</v>
      </c>
      <c r="B71" t="s">
        <v>2111</v>
      </c>
      <c r="C71" t="s">
        <v>1852</v>
      </c>
      <c r="D71">
        <v>219</v>
      </c>
      <c r="E71">
        <v>700</v>
      </c>
      <c r="F71" s="1">
        <v>0.69</v>
      </c>
      <c r="G71">
        <v>4.3</v>
      </c>
      <c r="H71" s="2">
        <v>20053</v>
      </c>
      <c r="I71" t="s">
        <v>2112</v>
      </c>
      <c r="J71" t="s">
        <v>2113</v>
      </c>
      <c r="K71" t="s">
        <v>2114</v>
      </c>
      <c r="L71" t="s">
        <v>7554</v>
      </c>
      <c r="M71" t="s">
        <v>7555</v>
      </c>
      <c r="N71" t="s">
        <v>7556</v>
      </c>
      <c r="O71" t="s">
        <v>7557</v>
      </c>
      <c r="P71" t="s">
        <v>7558</v>
      </c>
      <c r="Q71" t="s">
        <v>7559</v>
      </c>
      <c r="R71" t="s">
        <v>7560</v>
      </c>
      <c r="S71" t="s">
        <v>7561</v>
      </c>
    </row>
    <row r="72" spans="1:19" x14ac:dyDescent="0.35">
      <c r="A72" t="s">
        <v>71</v>
      </c>
      <c r="B72" t="s">
        <v>2115</v>
      </c>
      <c r="C72" t="s">
        <v>1852</v>
      </c>
      <c r="D72">
        <v>349</v>
      </c>
      <c r="E72">
        <v>899</v>
      </c>
      <c r="F72" s="1">
        <v>0.61</v>
      </c>
      <c r="G72">
        <v>4.5</v>
      </c>
      <c r="H72">
        <v>149</v>
      </c>
      <c r="I72" t="s">
        <v>2116</v>
      </c>
      <c r="J72" t="s">
        <v>2117</v>
      </c>
      <c r="K72" t="s">
        <v>2118</v>
      </c>
      <c r="L72" t="s">
        <v>7562</v>
      </c>
      <c r="M72" t="s">
        <v>7563</v>
      </c>
      <c r="N72" t="s">
        <v>7564</v>
      </c>
      <c r="O72" t="s">
        <v>7565</v>
      </c>
      <c r="P72" t="s">
        <v>7566</v>
      </c>
      <c r="Q72" t="s">
        <v>7567</v>
      </c>
      <c r="R72" t="s">
        <v>7568</v>
      </c>
      <c r="S72" t="s">
        <v>7569</v>
      </c>
    </row>
    <row r="73" spans="1:19" x14ac:dyDescent="0.35">
      <c r="A73" t="s">
        <v>72</v>
      </c>
      <c r="B73" t="s">
        <v>2119</v>
      </c>
      <c r="C73" t="s">
        <v>1852</v>
      </c>
      <c r="D73">
        <v>349</v>
      </c>
      <c r="E73">
        <v>599</v>
      </c>
      <c r="F73" s="1">
        <v>0.42</v>
      </c>
      <c r="G73">
        <v>4.0999999999999996</v>
      </c>
      <c r="H73">
        <v>210</v>
      </c>
      <c r="I73" t="s">
        <v>2120</v>
      </c>
      <c r="J73" t="s">
        <v>2121</v>
      </c>
      <c r="K73" t="s">
        <v>2122</v>
      </c>
      <c r="L73" t="s">
        <v>7570</v>
      </c>
      <c r="M73" t="s">
        <v>7571</v>
      </c>
      <c r="N73" t="s">
        <v>7572</v>
      </c>
      <c r="O73" t="s">
        <v>7573</v>
      </c>
      <c r="P73" t="s">
        <v>7574</v>
      </c>
      <c r="Q73" t="s">
        <v>7575</v>
      </c>
      <c r="R73" t="s">
        <v>7576</v>
      </c>
      <c r="S73" t="s">
        <v>7577</v>
      </c>
    </row>
    <row r="74" spans="1:19" x14ac:dyDescent="0.35">
      <c r="A74" t="s">
        <v>73</v>
      </c>
      <c r="B74" t="s">
        <v>2123</v>
      </c>
      <c r="C74" t="s">
        <v>1914</v>
      </c>
      <c r="D74" s="2">
        <v>26999</v>
      </c>
      <c r="E74" s="2">
        <v>42999</v>
      </c>
      <c r="F74" s="1">
        <v>0.37</v>
      </c>
      <c r="G74">
        <v>4.2</v>
      </c>
      <c r="H74" s="2">
        <v>45238</v>
      </c>
      <c r="I74" t="s">
        <v>2124</v>
      </c>
      <c r="J74" t="s">
        <v>2094</v>
      </c>
      <c r="K74" t="s">
        <v>2095</v>
      </c>
      <c r="L74" t="s">
        <v>7522</v>
      </c>
      <c r="M74" t="s">
        <v>7523</v>
      </c>
      <c r="N74" t="s">
        <v>7524</v>
      </c>
      <c r="O74" t="s">
        <v>7525</v>
      </c>
      <c r="P74" t="s">
        <v>7526</v>
      </c>
      <c r="Q74" t="s">
        <v>7527</v>
      </c>
      <c r="R74" t="s">
        <v>7528</v>
      </c>
      <c r="S74" t="s">
        <v>7529</v>
      </c>
    </row>
    <row r="75" spans="1:19" x14ac:dyDescent="0.35">
      <c r="A75" t="s">
        <v>74</v>
      </c>
      <c r="B75" t="s">
        <v>2125</v>
      </c>
      <c r="C75" t="s">
        <v>1852</v>
      </c>
      <c r="D75">
        <v>115</v>
      </c>
      <c r="E75">
        <v>499</v>
      </c>
      <c r="F75" s="1">
        <v>0.77</v>
      </c>
      <c r="G75">
        <v>4</v>
      </c>
      <c r="H75" s="2">
        <v>7732</v>
      </c>
      <c r="I75" t="s">
        <v>2126</v>
      </c>
      <c r="J75" t="s">
        <v>2127</v>
      </c>
      <c r="K75" t="s">
        <v>2128</v>
      </c>
      <c r="L75" t="s">
        <v>7578</v>
      </c>
      <c r="M75" t="s">
        <v>7579</v>
      </c>
      <c r="N75" t="s">
        <v>7580</v>
      </c>
      <c r="O75" t="s">
        <v>7581</v>
      </c>
      <c r="P75" t="s">
        <v>7582</v>
      </c>
      <c r="Q75" t="s">
        <v>7583</v>
      </c>
      <c r="R75" t="s">
        <v>7584</v>
      </c>
      <c r="S75" t="s">
        <v>7585</v>
      </c>
    </row>
    <row r="76" spans="1:19" x14ac:dyDescent="0.35">
      <c r="A76" t="s">
        <v>75</v>
      </c>
      <c r="B76" t="s">
        <v>2129</v>
      </c>
      <c r="C76" t="s">
        <v>1852</v>
      </c>
      <c r="D76">
        <v>399</v>
      </c>
      <c r="E76">
        <v>999</v>
      </c>
      <c r="F76" s="1">
        <v>0.6</v>
      </c>
      <c r="G76">
        <v>4.0999999999999996</v>
      </c>
      <c r="H76" s="2">
        <v>1780</v>
      </c>
      <c r="I76" t="s">
        <v>2130</v>
      </c>
      <c r="J76" t="s">
        <v>2131</v>
      </c>
      <c r="K76" t="s">
        <v>2132</v>
      </c>
      <c r="L76" t="s">
        <v>7586</v>
      </c>
      <c r="M76" t="s">
        <v>7587</v>
      </c>
      <c r="N76" t="s">
        <v>7588</v>
      </c>
      <c r="O76" t="s">
        <v>7589</v>
      </c>
      <c r="P76" t="s">
        <v>7590</v>
      </c>
      <c r="Q76" t="s">
        <v>7591</v>
      </c>
      <c r="R76" t="s">
        <v>7592</v>
      </c>
      <c r="S76" t="s">
        <v>7593</v>
      </c>
    </row>
    <row r="77" spans="1:19" x14ac:dyDescent="0.35">
      <c r="A77" t="s">
        <v>76</v>
      </c>
      <c r="B77" t="s">
        <v>2133</v>
      </c>
      <c r="C77" t="s">
        <v>1852</v>
      </c>
      <c r="D77">
        <v>199</v>
      </c>
      <c r="E77">
        <v>499</v>
      </c>
      <c r="F77" s="1">
        <v>0.6</v>
      </c>
      <c r="G77">
        <v>4.0999999999999996</v>
      </c>
      <c r="H77">
        <v>602</v>
      </c>
      <c r="I77" t="s">
        <v>2134</v>
      </c>
      <c r="J77" t="s">
        <v>2135</v>
      </c>
      <c r="K77" t="s">
        <v>2136</v>
      </c>
      <c r="L77" t="s">
        <v>7594</v>
      </c>
      <c r="M77" t="s">
        <v>7595</v>
      </c>
      <c r="N77" t="s">
        <v>7596</v>
      </c>
      <c r="O77" t="s">
        <v>7597</v>
      </c>
      <c r="P77" t="s">
        <v>7598</v>
      </c>
      <c r="Q77" t="s">
        <v>7599</v>
      </c>
      <c r="R77" t="s">
        <v>7600</v>
      </c>
      <c r="S77" t="s">
        <v>7601</v>
      </c>
    </row>
    <row r="78" spans="1:19" x14ac:dyDescent="0.35">
      <c r="A78" t="s">
        <v>77</v>
      </c>
      <c r="B78" t="s">
        <v>2137</v>
      </c>
      <c r="C78" t="s">
        <v>1852</v>
      </c>
      <c r="D78">
        <v>179</v>
      </c>
      <c r="E78">
        <v>399</v>
      </c>
      <c r="F78" s="1">
        <v>0.55000000000000004</v>
      </c>
      <c r="G78">
        <v>4</v>
      </c>
      <c r="H78" s="2">
        <v>1423</v>
      </c>
      <c r="I78" t="s">
        <v>2138</v>
      </c>
      <c r="J78" t="s">
        <v>2139</v>
      </c>
      <c r="K78" t="s">
        <v>2140</v>
      </c>
      <c r="L78" t="s">
        <v>7602</v>
      </c>
      <c r="M78" t="s">
        <v>7603</v>
      </c>
      <c r="N78" t="s">
        <v>7604</v>
      </c>
      <c r="O78" t="s">
        <v>7605</v>
      </c>
      <c r="P78" t="s">
        <v>7606</v>
      </c>
      <c r="Q78" t="s">
        <v>7607</v>
      </c>
      <c r="R78" t="s">
        <v>7608</v>
      </c>
      <c r="S78" t="s">
        <v>7609</v>
      </c>
    </row>
    <row r="79" spans="1:19" x14ac:dyDescent="0.35">
      <c r="A79" t="s">
        <v>78</v>
      </c>
      <c r="B79" t="s">
        <v>2141</v>
      </c>
      <c r="C79" t="s">
        <v>1914</v>
      </c>
      <c r="D79" s="2">
        <v>10901</v>
      </c>
      <c r="E79" s="2">
        <v>30990</v>
      </c>
      <c r="F79" s="1">
        <v>0.65</v>
      </c>
      <c r="G79">
        <v>4.0999999999999996</v>
      </c>
      <c r="H79">
        <v>398</v>
      </c>
      <c r="I79" t="s">
        <v>2142</v>
      </c>
      <c r="J79" t="s">
        <v>2143</v>
      </c>
      <c r="K79" t="s">
        <v>2144</v>
      </c>
      <c r="L79" t="s">
        <v>7610</v>
      </c>
      <c r="M79" t="s">
        <v>7611</v>
      </c>
      <c r="N79" t="s">
        <v>7612</v>
      </c>
      <c r="O79" t="s">
        <v>7613</v>
      </c>
      <c r="P79" t="s">
        <v>7614</v>
      </c>
      <c r="Q79" t="s">
        <v>7615</v>
      </c>
      <c r="R79" t="s">
        <v>7616</v>
      </c>
      <c r="S79" t="s">
        <v>7617</v>
      </c>
    </row>
    <row r="80" spans="1:19" x14ac:dyDescent="0.35">
      <c r="A80" t="s">
        <v>79</v>
      </c>
      <c r="B80" t="s">
        <v>2145</v>
      </c>
      <c r="C80" t="s">
        <v>1852</v>
      </c>
      <c r="D80">
        <v>209</v>
      </c>
      <c r="E80">
        <v>499</v>
      </c>
      <c r="F80" s="1">
        <v>0.57999999999999996</v>
      </c>
      <c r="G80">
        <v>3.9</v>
      </c>
      <c r="H80">
        <v>536</v>
      </c>
      <c r="I80" t="s">
        <v>2146</v>
      </c>
      <c r="J80" t="s">
        <v>2147</v>
      </c>
      <c r="K80" t="s">
        <v>2148</v>
      </c>
      <c r="L80" t="s">
        <v>7618</v>
      </c>
      <c r="M80" t="s">
        <v>7619</v>
      </c>
      <c r="N80" t="s">
        <v>7620</v>
      </c>
      <c r="O80" t="s">
        <v>7621</v>
      </c>
      <c r="P80" t="s">
        <v>7622</v>
      </c>
      <c r="Q80" t="s">
        <v>7623</v>
      </c>
      <c r="R80" t="s">
        <v>7624</v>
      </c>
      <c r="S80" t="s">
        <v>7625</v>
      </c>
    </row>
    <row r="81" spans="1:19" x14ac:dyDescent="0.35">
      <c r="A81" t="s">
        <v>80</v>
      </c>
      <c r="B81" t="s">
        <v>2149</v>
      </c>
      <c r="C81" t="s">
        <v>2033</v>
      </c>
      <c r="D81" s="2">
        <v>1434</v>
      </c>
      <c r="E81" s="2">
        <v>3999</v>
      </c>
      <c r="F81" s="1">
        <v>0.64</v>
      </c>
      <c r="G81">
        <v>4</v>
      </c>
      <c r="H81">
        <v>32</v>
      </c>
      <c r="I81" t="s">
        <v>2150</v>
      </c>
      <c r="J81" t="s">
        <v>2151</v>
      </c>
      <c r="K81" t="s">
        <v>2152</v>
      </c>
      <c r="L81" t="s">
        <v>7626</v>
      </c>
      <c r="M81" t="s">
        <v>7627</v>
      </c>
      <c r="N81" t="s">
        <v>7628</v>
      </c>
      <c r="O81" t="s">
        <v>7629</v>
      </c>
      <c r="P81" t="s">
        <v>7630</v>
      </c>
      <c r="Q81" t="s">
        <v>7631</v>
      </c>
      <c r="R81" t="s">
        <v>7632</v>
      </c>
      <c r="S81" t="s">
        <v>7633</v>
      </c>
    </row>
    <row r="82" spans="1:19" x14ac:dyDescent="0.35">
      <c r="A82" t="s">
        <v>81</v>
      </c>
      <c r="B82" t="s">
        <v>2153</v>
      </c>
      <c r="C82" t="s">
        <v>1852</v>
      </c>
      <c r="D82">
        <v>399</v>
      </c>
      <c r="E82" s="2">
        <v>1099</v>
      </c>
      <c r="F82" s="1">
        <v>0.64</v>
      </c>
      <c r="G82">
        <v>4.2</v>
      </c>
      <c r="H82" s="2">
        <v>24269</v>
      </c>
      <c r="I82" t="s">
        <v>2154</v>
      </c>
      <c r="J82" t="s">
        <v>1854</v>
      </c>
      <c r="K82" t="s">
        <v>1855</v>
      </c>
      <c r="L82" t="s">
        <v>7090</v>
      </c>
      <c r="M82" t="s">
        <v>7091</v>
      </c>
      <c r="N82" t="s">
        <v>7092</v>
      </c>
      <c r="O82" t="s">
        <v>7093</v>
      </c>
      <c r="P82" t="s">
        <v>7094</v>
      </c>
      <c r="Q82" t="s">
        <v>7095</v>
      </c>
      <c r="R82" t="s">
        <v>7096</v>
      </c>
      <c r="S82" t="s">
        <v>7097</v>
      </c>
    </row>
    <row r="83" spans="1:19" x14ac:dyDescent="0.35">
      <c r="A83" t="s">
        <v>82</v>
      </c>
      <c r="B83" t="s">
        <v>2155</v>
      </c>
      <c r="C83" t="s">
        <v>1852</v>
      </c>
      <c r="D83">
        <v>139</v>
      </c>
      <c r="E83">
        <v>249</v>
      </c>
      <c r="F83" s="1">
        <v>0.44</v>
      </c>
      <c r="G83">
        <v>4</v>
      </c>
      <c r="H83" s="2">
        <v>9378</v>
      </c>
      <c r="I83" t="s">
        <v>2156</v>
      </c>
      <c r="J83" t="s">
        <v>1942</v>
      </c>
      <c r="K83" t="s">
        <v>1943</v>
      </c>
      <c r="L83" t="s">
        <v>7250</v>
      </c>
      <c r="M83" t="s">
        <v>7251</v>
      </c>
      <c r="N83" t="s">
        <v>7252</v>
      </c>
      <c r="O83" t="s">
        <v>7253</v>
      </c>
      <c r="P83" t="s">
        <v>7254</v>
      </c>
      <c r="Q83" t="s">
        <v>7255</v>
      </c>
      <c r="R83" t="s">
        <v>7256</v>
      </c>
      <c r="S83" t="s">
        <v>7257</v>
      </c>
    </row>
    <row r="84" spans="1:19" x14ac:dyDescent="0.35">
      <c r="A84" t="s">
        <v>83</v>
      </c>
      <c r="B84" t="s">
        <v>2157</v>
      </c>
      <c r="C84" t="s">
        <v>1914</v>
      </c>
      <c r="D84" s="2">
        <v>7299</v>
      </c>
      <c r="E84" s="2">
        <v>19125</v>
      </c>
      <c r="F84" s="1">
        <v>0.62</v>
      </c>
      <c r="G84">
        <v>3.4</v>
      </c>
      <c r="H84">
        <v>902</v>
      </c>
      <c r="I84" t="s">
        <v>2158</v>
      </c>
      <c r="J84" t="s">
        <v>2159</v>
      </c>
      <c r="K84" t="s">
        <v>2160</v>
      </c>
      <c r="L84" t="s">
        <v>7634</v>
      </c>
      <c r="M84" t="s">
        <v>7635</v>
      </c>
      <c r="N84" t="s">
        <v>7636</v>
      </c>
      <c r="O84" t="s">
        <v>7637</v>
      </c>
      <c r="P84" t="s">
        <v>7638</v>
      </c>
      <c r="Q84" t="s">
        <v>7639</v>
      </c>
      <c r="R84" t="s">
        <v>7640</v>
      </c>
      <c r="S84" t="s">
        <v>7641</v>
      </c>
    </row>
    <row r="85" spans="1:19" x14ac:dyDescent="0.35">
      <c r="A85" t="s">
        <v>84</v>
      </c>
      <c r="B85" t="s">
        <v>2161</v>
      </c>
      <c r="C85" t="s">
        <v>1852</v>
      </c>
      <c r="D85">
        <v>299</v>
      </c>
      <c r="E85">
        <v>799</v>
      </c>
      <c r="F85" s="1">
        <v>0.63</v>
      </c>
      <c r="G85">
        <v>4.4000000000000004</v>
      </c>
      <c r="H85" s="2">
        <v>28791</v>
      </c>
      <c r="I85" t="s">
        <v>2162</v>
      </c>
      <c r="J85" t="s">
        <v>2163</v>
      </c>
      <c r="K85" t="s">
        <v>2164</v>
      </c>
      <c r="L85" t="s">
        <v>7642</v>
      </c>
      <c r="M85" t="s">
        <v>7643</v>
      </c>
      <c r="N85" t="s">
        <v>7644</v>
      </c>
      <c r="O85" t="s">
        <v>7645</v>
      </c>
      <c r="P85" t="s">
        <v>7646</v>
      </c>
      <c r="Q85" t="s">
        <v>7647</v>
      </c>
      <c r="R85" t="s">
        <v>7648</v>
      </c>
      <c r="S85" t="s">
        <v>7649</v>
      </c>
    </row>
    <row r="86" spans="1:19" x14ac:dyDescent="0.35">
      <c r="A86" t="s">
        <v>85</v>
      </c>
      <c r="B86" t="s">
        <v>2165</v>
      </c>
      <c r="C86" t="s">
        <v>1852</v>
      </c>
      <c r="D86">
        <v>325</v>
      </c>
      <c r="E86" s="2">
        <v>1299</v>
      </c>
      <c r="F86" s="1">
        <v>0.75</v>
      </c>
      <c r="G86">
        <v>4.2</v>
      </c>
      <c r="H86" s="2">
        <v>10576</v>
      </c>
      <c r="I86" t="s">
        <v>2166</v>
      </c>
      <c r="J86" t="s">
        <v>2167</v>
      </c>
      <c r="K86" t="s">
        <v>2168</v>
      </c>
      <c r="L86" t="s">
        <v>7650</v>
      </c>
      <c r="M86" t="s">
        <v>7651</v>
      </c>
      <c r="N86" t="s">
        <v>7652</v>
      </c>
      <c r="O86" t="s">
        <v>7653</v>
      </c>
      <c r="P86" t="s">
        <v>7654</v>
      </c>
      <c r="Q86" t="s">
        <v>7655</v>
      </c>
      <c r="R86" t="s">
        <v>7656</v>
      </c>
      <c r="S86" t="s">
        <v>7657</v>
      </c>
    </row>
    <row r="87" spans="1:19" x14ac:dyDescent="0.35">
      <c r="A87" t="s">
        <v>86</v>
      </c>
      <c r="B87" t="s">
        <v>2169</v>
      </c>
      <c r="C87" t="s">
        <v>1914</v>
      </c>
      <c r="D87" s="2">
        <v>29999</v>
      </c>
      <c r="E87" s="2">
        <v>39999</v>
      </c>
      <c r="F87" s="1">
        <v>0.25</v>
      </c>
      <c r="G87">
        <v>4.2</v>
      </c>
      <c r="H87" s="2">
        <v>7298</v>
      </c>
      <c r="I87" t="s">
        <v>2170</v>
      </c>
      <c r="J87" t="s">
        <v>2000</v>
      </c>
      <c r="K87" t="s">
        <v>2001</v>
      </c>
      <c r="L87" t="s">
        <v>7362</v>
      </c>
      <c r="M87" t="s">
        <v>7363</v>
      </c>
      <c r="N87" t="s">
        <v>7364</v>
      </c>
      <c r="O87" t="s">
        <v>7365</v>
      </c>
      <c r="P87" t="s">
        <v>7366</v>
      </c>
      <c r="Q87" t="s">
        <v>7367</v>
      </c>
      <c r="R87" t="s">
        <v>7368</v>
      </c>
      <c r="S87" t="s">
        <v>7369</v>
      </c>
    </row>
    <row r="88" spans="1:19" x14ac:dyDescent="0.35">
      <c r="A88" t="s">
        <v>87</v>
      </c>
      <c r="B88" t="s">
        <v>2171</v>
      </c>
      <c r="C88" t="s">
        <v>1914</v>
      </c>
      <c r="D88" s="2">
        <v>27999</v>
      </c>
      <c r="E88" s="2">
        <v>40990</v>
      </c>
      <c r="F88" s="1">
        <v>0.32</v>
      </c>
      <c r="G88">
        <v>4.3</v>
      </c>
      <c r="H88" s="2">
        <v>4703</v>
      </c>
      <c r="I88" t="s">
        <v>2172</v>
      </c>
      <c r="J88" t="s">
        <v>1946</v>
      </c>
      <c r="K88" t="s">
        <v>1947</v>
      </c>
      <c r="L88" t="s">
        <v>7258</v>
      </c>
      <c r="M88" t="s">
        <v>7259</v>
      </c>
      <c r="N88" t="s">
        <v>7260</v>
      </c>
      <c r="O88" t="s">
        <v>7261</v>
      </c>
      <c r="P88" t="s">
        <v>7262</v>
      </c>
      <c r="Q88" t="s">
        <v>7263</v>
      </c>
      <c r="R88" t="s">
        <v>7264</v>
      </c>
      <c r="S88" t="s">
        <v>7265</v>
      </c>
    </row>
    <row r="89" spans="1:19" x14ac:dyDescent="0.35">
      <c r="A89" t="s">
        <v>88</v>
      </c>
      <c r="B89" t="s">
        <v>2173</v>
      </c>
      <c r="C89" t="s">
        <v>1914</v>
      </c>
      <c r="D89" s="2">
        <v>30990</v>
      </c>
      <c r="E89" s="2">
        <v>52900</v>
      </c>
      <c r="F89" s="1">
        <v>0.41</v>
      </c>
      <c r="G89">
        <v>4.3</v>
      </c>
      <c r="H89" s="2">
        <v>7109</v>
      </c>
      <c r="I89" t="s">
        <v>2174</v>
      </c>
      <c r="J89" t="s">
        <v>2082</v>
      </c>
      <c r="K89" t="s">
        <v>2083</v>
      </c>
      <c r="L89" t="s">
        <v>7498</v>
      </c>
      <c r="M89" t="s">
        <v>7499</v>
      </c>
      <c r="N89" t="s">
        <v>7500</v>
      </c>
      <c r="O89" t="s">
        <v>7501</v>
      </c>
      <c r="P89" t="s">
        <v>7502</v>
      </c>
      <c r="Q89" t="s">
        <v>7503</v>
      </c>
      <c r="R89" t="s">
        <v>7504</v>
      </c>
      <c r="S89" t="s">
        <v>7505</v>
      </c>
    </row>
    <row r="90" spans="1:19" x14ac:dyDescent="0.35">
      <c r="A90" t="s">
        <v>89</v>
      </c>
      <c r="B90" t="s">
        <v>2175</v>
      </c>
      <c r="C90" t="s">
        <v>1852</v>
      </c>
      <c r="D90">
        <v>199</v>
      </c>
      <c r="E90">
        <v>999</v>
      </c>
      <c r="F90" s="1">
        <v>0.8</v>
      </c>
      <c r="G90">
        <v>4.5</v>
      </c>
      <c r="H90">
        <v>127</v>
      </c>
      <c r="I90" t="s">
        <v>2176</v>
      </c>
      <c r="J90" t="s">
        <v>2177</v>
      </c>
      <c r="K90" t="s">
        <v>2178</v>
      </c>
      <c r="L90" t="s">
        <v>7658</v>
      </c>
      <c r="M90" t="s">
        <v>7659</v>
      </c>
      <c r="N90" t="s">
        <v>7660</v>
      </c>
      <c r="O90" t="s">
        <v>7661</v>
      </c>
      <c r="P90" t="s">
        <v>7662</v>
      </c>
      <c r="Q90" t="s">
        <v>7663</v>
      </c>
      <c r="R90" t="s">
        <v>7664</v>
      </c>
      <c r="S90" t="s">
        <v>7665</v>
      </c>
    </row>
    <row r="91" spans="1:19" x14ac:dyDescent="0.35">
      <c r="A91" t="s">
        <v>90</v>
      </c>
      <c r="B91" t="s">
        <v>2179</v>
      </c>
      <c r="C91" t="s">
        <v>1852</v>
      </c>
      <c r="D91">
        <v>649</v>
      </c>
      <c r="E91" s="2">
        <v>1999</v>
      </c>
      <c r="F91" s="1">
        <v>0.68</v>
      </c>
      <c r="G91">
        <v>4.2</v>
      </c>
      <c r="H91" s="2">
        <v>24269</v>
      </c>
      <c r="I91" t="s">
        <v>2015</v>
      </c>
      <c r="J91" t="s">
        <v>1854</v>
      </c>
      <c r="K91" t="s">
        <v>1855</v>
      </c>
      <c r="L91" t="s">
        <v>7090</v>
      </c>
      <c r="M91" t="s">
        <v>7091</v>
      </c>
      <c r="N91" t="s">
        <v>7092</v>
      </c>
      <c r="O91" t="s">
        <v>7093</v>
      </c>
      <c r="P91" t="s">
        <v>7094</v>
      </c>
      <c r="Q91" t="s">
        <v>7095</v>
      </c>
      <c r="R91" t="s">
        <v>7096</v>
      </c>
      <c r="S91" t="s">
        <v>7097</v>
      </c>
    </row>
    <row r="92" spans="1:19" x14ac:dyDescent="0.35">
      <c r="A92" t="s">
        <v>91</v>
      </c>
      <c r="B92" t="s">
        <v>2180</v>
      </c>
      <c r="C92" t="s">
        <v>1885</v>
      </c>
      <c r="D92">
        <v>269</v>
      </c>
      <c r="E92">
        <v>800</v>
      </c>
      <c r="F92" s="1">
        <v>0.66</v>
      </c>
      <c r="G92">
        <v>3.6</v>
      </c>
      <c r="H92" s="2">
        <v>10134</v>
      </c>
      <c r="I92" t="s">
        <v>2181</v>
      </c>
      <c r="J92" t="s">
        <v>2182</v>
      </c>
      <c r="K92" t="s">
        <v>2183</v>
      </c>
      <c r="L92" t="s">
        <v>7666</v>
      </c>
      <c r="M92" t="s">
        <v>7667</v>
      </c>
      <c r="N92" t="s">
        <v>7668</v>
      </c>
      <c r="O92" t="s">
        <v>7669</v>
      </c>
      <c r="P92" t="s">
        <v>7670</v>
      </c>
      <c r="Q92" t="s">
        <v>7671</v>
      </c>
      <c r="R92" t="s">
        <v>7672</v>
      </c>
      <c r="S92" t="s">
        <v>7673</v>
      </c>
    </row>
    <row r="93" spans="1:19" x14ac:dyDescent="0.35">
      <c r="A93" t="s">
        <v>92</v>
      </c>
      <c r="B93" t="s">
        <v>2184</v>
      </c>
      <c r="C93" t="s">
        <v>1914</v>
      </c>
      <c r="D93" s="2">
        <v>24999</v>
      </c>
      <c r="E93" s="2">
        <v>31999</v>
      </c>
      <c r="F93" s="1">
        <v>0.22</v>
      </c>
      <c r="G93">
        <v>4.2</v>
      </c>
      <c r="H93" s="2">
        <v>34899</v>
      </c>
      <c r="I93" t="s">
        <v>2185</v>
      </c>
      <c r="J93" t="s">
        <v>1954</v>
      </c>
      <c r="K93" t="s">
        <v>1955</v>
      </c>
      <c r="L93" t="s">
        <v>7274</v>
      </c>
      <c r="M93" t="s">
        <v>7275</v>
      </c>
      <c r="N93" t="s">
        <v>7276</v>
      </c>
      <c r="O93" t="s">
        <v>7277</v>
      </c>
      <c r="P93" t="s">
        <v>7278</v>
      </c>
      <c r="Q93" t="s">
        <v>7279</v>
      </c>
      <c r="R93" t="s">
        <v>7280</v>
      </c>
      <c r="S93" t="s">
        <v>7281</v>
      </c>
    </row>
    <row r="94" spans="1:19" x14ac:dyDescent="0.35">
      <c r="A94" t="s">
        <v>93</v>
      </c>
      <c r="B94" t="s">
        <v>2186</v>
      </c>
      <c r="C94" t="s">
        <v>1852</v>
      </c>
      <c r="D94">
        <v>299</v>
      </c>
      <c r="E94">
        <v>699</v>
      </c>
      <c r="F94" s="1">
        <v>0.56999999999999995</v>
      </c>
      <c r="G94">
        <v>4.2</v>
      </c>
      <c r="H94" s="2">
        <v>94363</v>
      </c>
      <c r="I94" t="s">
        <v>1865</v>
      </c>
      <c r="J94" t="s">
        <v>1866</v>
      </c>
      <c r="K94" t="s">
        <v>1867</v>
      </c>
      <c r="L94" t="s">
        <v>7114</v>
      </c>
      <c r="M94" t="s">
        <v>7115</v>
      </c>
      <c r="N94" t="s">
        <v>7116</v>
      </c>
      <c r="O94" t="s">
        <v>7117</v>
      </c>
      <c r="P94" t="s">
        <v>7118</v>
      </c>
      <c r="Q94" t="s">
        <v>7119</v>
      </c>
      <c r="R94" t="s">
        <v>7120</v>
      </c>
      <c r="S94" t="s">
        <v>7121</v>
      </c>
    </row>
    <row r="95" spans="1:19" x14ac:dyDescent="0.35">
      <c r="A95" t="s">
        <v>94</v>
      </c>
      <c r="B95" t="s">
        <v>2187</v>
      </c>
      <c r="C95" t="s">
        <v>1852</v>
      </c>
      <c r="D95">
        <v>199</v>
      </c>
      <c r="E95">
        <v>999</v>
      </c>
      <c r="F95" s="1">
        <v>0.8</v>
      </c>
      <c r="G95">
        <v>4.0999999999999996</v>
      </c>
      <c r="H95">
        <v>425</v>
      </c>
      <c r="I95" t="s">
        <v>2188</v>
      </c>
      <c r="J95" t="s">
        <v>2189</v>
      </c>
      <c r="K95" t="s">
        <v>2190</v>
      </c>
      <c r="L95" t="s">
        <v>7674</v>
      </c>
      <c r="M95" t="s">
        <v>7675</v>
      </c>
      <c r="N95" t="s">
        <v>7676</v>
      </c>
      <c r="O95" t="s">
        <v>7677</v>
      </c>
      <c r="P95" t="s">
        <v>7678</v>
      </c>
      <c r="Q95" t="s">
        <v>7679</v>
      </c>
      <c r="R95" t="s">
        <v>7680</v>
      </c>
      <c r="S95" t="s">
        <v>7681</v>
      </c>
    </row>
    <row r="96" spans="1:19" x14ac:dyDescent="0.35">
      <c r="A96" t="s">
        <v>95</v>
      </c>
      <c r="B96" t="s">
        <v>2191</v>
      </c>
      <c r="C96" t="s">
        <v>1914</v>
      </c>
      <c r="D96" s="2">
        <v>18990</v>
      </c>
      <c r="E96" s="2">
        <v>40990</v>
      </c>
      <c r="F96" s="1">
        <v>0.54</v>
      </c>
      <c r="G96">
        <v>4.2</v>
      </c>
      <c r="H96" s="2">
        <v>6659</v>
      </c>
      <c r="I96" t="s">
        <v>2192</v>
      </c>
      <c r="J96" t="s">
        <v>2193</v>
      </c>
      <c r="K96" t="s">
        <v>2194</v>
      </c>
      <c r="L96" t="s">
        <v>7682</v>
      </c>
      <c r="M96" t="s">
        <v>7683</v>
      </c>
      <c r="N96" t="s">
        <v>7684</v>
      </c>
      <c r="O96" t="s">
        <v>7685</v>
      </c>
      <c r="P96" t="s">
        <v>7686</v>
      </c>
      <c r="Q96" t="s">
        <v>7687</v>
      </c>
      <c r="R96" t="s">
        <v>7688</v>
      </c>
      <c r="S96" t="s">
        <v>7689</v>
      </c>
    </row>
    <row r="97" spans="1:19" x14ac:dyDescent="0.35">
      <c r="A97" t="s">
        <v>96</v>
      </c>
      <c r="B97" t="s">
        <v>2195</v>
      </c>
      <c r="C97" t="s">
        <v>1885</v>
      </c>
      <c r="D97">
        <v>290</v>
      </c>
      <c r="E97">
        <v>349</v>
      </c>
      <c r="F97" s="1">
        <v>0.17</v>
      </c>
      <c r="G97">
        <v>3.7</v>
      </c>
      <c r="H97" s="2">
        <v>1977</v>
      </c>
      <c r="I97" t="s">
        <v>2196</v>
      </c>
      <c r="J97" t="s">
        <v>2197</v>
      </c>
      <c r="K97" t="s">
        <v>2198</v>
      </c>
      <c r="L97" t="s">
        <v>7690</v>
      </c>
      <c r="M97" t="s">
        <v>7691</v>
      </c>
      <c r="N97" t="s">
        <v>7692</v>
      </c>
      <c r="O97" t="s">
        <v>7693</v>
      </c>
      <c r="P97" t="s">
        <v>7694</v>
      </c>
      <c r="Q97" t="s">
        <v>7695</v>
      </c>
      <c r="R97" t="s">
        <v>7696</v>
      </c>
      <c r="S97" t="s">
        <v>7697</v>
      </c>
    </row>
    <row r="98" spans="1:19" x14ac:dyDescent="0.35">
      <c r="A98" t="s">
        <v>97</v>
      </c>
      <c r="B98" t="s">
        <v>2199</v>
      </c>
      <c r="C98" t="s">
        <v>2033</v>
      </c>
      <c r="D98">
        <v>249</v>
      </c>
      <c r="E98">
        <v>799</v>
      </c>
      <c r="F98" s="1">
        <v>0.69</v>
      </c>
      <c r="G98">
        <v>3.8</v>
      </c>
      <c r="H98" s="2">
        <v>1079</v>
      </c>
      <c r="I98" t="s">
        <v>2200</v>
      </c>
      <c r="J98" t="s">
        <v>2201</v>
      </c>
      <c r="K98" t="s">
        <v>2202</v>
      </c>
      <c r="L98" t="s">
        <v>7698</v>
      </c>
      <c r="M98" t="s">
        <v>7699</v>
      </c>
      <c r="N98" t="s">
        <v>7700</v>
      </c>
      <c r="O98" t="s">
        <v>7701</v>
      </c>
      <c r="P98" t="s">
        <v>7702</v>
      </c>
      <c r="Q98" t="s">
        <v>7703</v>
      </c>
      <c r="R98" t="s">
        <v>7704</v>
      </c>
      <c r="S98" t="s">
        <v>7705</v>
      </c>
    </row>
    <row r="99" spans="1:19" x14ac:dyDescent="0.35">
      <c r="A99" t="s">
        <v>98</v>
      </c>
      <c r="B99" t="s">
        <v>2203</v>
      </c>
      <c r="C99" t="s">
        <v>1852</v>
      </c>
      <c r="D99">
        <v>345</v>
      </c>
      <c r="E99">
        <v>999</v>
      </c>
      <c r="F99" s="1">
        <v>0.65</v>
      </c>
      <c r="G99">
        <v>3.7</v>
      </c>
      <c r="H99" s="2">
        <v>1097</v>
      </c>
      <c r="I99" t="s">
        <v>2204</v>
      </c>
      <c r="J99" t="s">
        <v>2205</v>
      </c>
      <c r="K99" t="s">
        <v>2206</v>
      </c>
      <c r="L99" t="s">
        <v>7706</v>
      </c>
      <c r="M99" t="s">
        <v>7707</v>
      </c>
      <c r="N99" t="s">
        <v>7708</v>
      </c>
      <c r="O99" t="s">
        <v>7709</v>
      </c>
      <c r="P99" t="s">
        <v>7710</v>
      </c>
      <c r="Q99" t="s">
        <v>7711</v>
      </c>
      <c r="R99" t="s">
        <v>7712</v>
      </c>
      <c r="S99" t="s">
        <v>7713</v>
      </c>
    </row>
    <row r="100" spans="1:19" x14ac:dyDescent="0.35">
      <c r="A100" t="s">
        <v>99</v>
      </c>
      <c r="B100" t="s">
        <v>2207</v>
      </c>
      <c r="C100" t="s">
        <v>1885</v>
      </c>
      <c r="D100" s="2">
        <v>1099</v>
      </c>
      <c r="E100" s="2">
        <v>1899</v>
      </c>
      <c r="F100" s="1">
        <v>0.42</v>
      </c>
      <c r="G100">
        <v>4.5</v>
      </c>
      <c r="H100" s="2">
        <v>22420</v>
      </c>
      <c r="I100" t="s">
        <v>2208</v>
      </c>
      <c r="J100" t="s">
        <v>2209</v>
      </c>
      <c r="K100" t="s">
        <v>2210</v>
      </c>
      <c r="L100" t="s">
        <v>7714</v>
      </c>
      <c r="M100" t="s">
        <v>7715</v>
      </c>
      <c r="N100" t="s">
        <v>7716</v>
      </c>
      <c r="O100" t="s">
        <v>7717</v>
      </c>
      <c r="P100" t="s">
        <v>7718</v>
      </c>
      <c r="Q100" t="s">
        <v>7719</v>
      </c>
      <c r="R100" t="s">
        <v>7720</v>
      </c>
      <c r="S100" t="s">
        <v>7721</v>
      </c>
    </row>
    <row r="101" spans="1:19" x14ac:dyDescent="0.35">
      <c r="A101" t="s">
        <v>100</v>
      </c>
      <c r="B101" t="s">
        <v>2211</v>
      </c>
      <c r="C101" t="s">
        <v>1852</v>
      </c>
      <c r="D101">
        <v>719</v>
      </c>
      <c r="E101" s="2">
        <v>1499</v>
      </c>
      <c r="F101" s="1">
        <v>0.52</v>
      </c>
      <c r="G101">
        <v>4.0999999999999996</v>
      </c>
      <c r="H101" s="2">
        <v>1045</v>
      </c>
      <c r="I101" t="s">
        <v>2212</v>
      </c>
      <c r="J101" t="s">
        <v>2213</v>
      </c>
      <c r="K101" t="s">
        <v>2214</v>
      </c>
      <c r="L101" t="s">
        <v>7722</v>
      </c>
      <c r="M101" t="s">
        <v>7723</v>
      </c>
      <c r="N101" t="s">
        <v>7724</v>
      </c>
      <c r="O101" t="s">
        <v>7725</v>
      </c>
      <c r="P101" t="s">
        <v>7726</v>
      </c>
      <c r="Q101" t="s">
        <v>7727</v>
      </c>
      <c r="R101" t="s">
        <v>7728</v>
      </c>
      <c r="S101" t="s">
        <v>7729</v>
      </c>
    </row>
    <row r="102" spans="1:19" x14ac:dyDescent="0.35">
      <c r="A102" t="s">
        <v>101</v>
      </c>
      <c r="B102" t="s">
        <v>2215</v>
      </c>
      <c r="C102" t="s">
        <v>2033</v>
      </c>
      <c r="D102">
        <v>349</v>
      </c>
      <c r="E102" s="2">
        <v>1499</v>
      </c>
      <c r="F102" s="1">
        <v>0.77</v>
      </c>
      <c r="G102">
        <v>4.3</v>
      </c>
      <c r="H102" s="2">
        <v>4145</v>
      </c>
      <c r="I102" t="s">
        <v>2216</v>
      </c>
      <c r="J102" t="s">
        <v>2217</v>
      </c>
      <c r="K102" t="s">
        <v>2218</v>
      </c>
      <c r="L102" t="s">
        <v>7730</v>
      </c>
      <c r="M102" t="s">
        <v>7731</v>
      </c>
      <c r="N102" t="s">
        <v>7732</v>
      </c>
      <c r="O102" t="s">
        <v>7733</v>
      </c>
      <c r="P102" t="s">
        <v>7734</v>
      </c>
      <c r="Q102" t="s">
        <v>7735</v>
      </c>
      <c r="R102" t="s">
        <v>7736</v>
      </c>
      <c r="S102" t="s">
        <v>7737</v>
      </c>
    </row>
    <row r="103" spans="1:19" x14ac:dyDescent="0.35">
      <c r="A103" t="s">
        <v>102</v>
      </c>
      <c r="B103" t="s">
        <v>2219</v>
      </c>
      <c r="C103" t="s">
        <v>1852</v>
      </c>
      <c r="D103">
        <v>849</v>
      </c>
      <c r="E103" s="2">
        <v>1809</v>
      </c>
      <c r="F103" s="1">
        <v>0.53</v>
      </c>
      <c r="G103">
        <v>4.3</v>
      </c>
      <c r="H103" s="2">
        <v>6547</v>
      </c>
      <c r="I103" t="s">
        <v>2048</v>
      </c>
      <c r="J103" t="s">
        <v>2220</v>
      </c>
      <c r="K103" t="s">
        <v>2221</v>
      </c>
      <c r="L103" t="s">
        <v>7738</v>
      </c>
      <c r="M103" t="s">
        <v>7739</v>
      </c>
      <c r="N103" t="s">
        <v>7740</v>
      </c>
      <c r="O103" t="s">
        <v>7741</v>
      </c>
      <c r="P103" t="s">
        <v>7742</v>
      </c>
      <c r="Q103" t="s">
        <v>7743</v>
      </c>
      <c r="R103" t="s">
        <v>7744</v>
      </c>
      <c r="S103" t="s">
        <v>7745</v>
      </c>
    </row>
    <row r="104" spans="1:19" x14ac:dyDescent="0.35">
      <c r="A104" t="s">
        <v>103</v>
      </c>
      <c r="B104" t="s">
        <v>2222</v>
      </c>
      <c r="C104" t="s">
        <v>2033</v>
      </c>
      <c r="D104">
        <v>299</v>
      </c>
      <c r="E104">
        <v>899</v>
      </c>
      <c r="F104" s="1">
        <v>0.67</v>
      </c>
      <c r="G104">
        <v>4</v>
      </c>
      <c r="H104" s="2">
        <v>1588</v>
      </c>
      <c r="I104" t="s">
        <v>2223</v>
      </c>
      <c r="J104" t="s">
        <v>2224</v>
      </c>
      <c r="K104" t="s">
        <v>2225</v>
      </c>
      <c r="L104" t="s">
        <v>7746</v>
      </c>
      <c r="M104" t="s">
        <v>7747</v>
      </c>
      <c r="N104" t="s">
        <v>7748</v>
      </c>
      <c r="O104" t="s">
        <v>7749</v>
      </c>
      <c r="P104" t="s">
        <v>7750</v>
      </c>
      <c r="Q104" t="s">
        <v>7751</v>
      </c>
      <c r="R104" t="s">
        <v>7752</v>
      </c>
      <c r="S104" t="s">
        <v>7753</v>
      </c>
    </row>
    <row r="105" spans="1:19" x14ac:dyDescent="0.35">
      <c r="A105" t="s">
        <v>104</v>
      </c>
      <c r="B105" t="s">
        <v>2226</v>
      </c>
      <c r="C105" t="s">
        <v>1914</v>
      </c>
      <c r="D105" s="2">
        <v>21999</v>
      </c>
      <c r="E105" s="2">
        <v>29999</v>
      </c>
      <c r="F105" s="1">
        <v>0.27</v>
      </c>
      <c r="G105">
        <v>4.2</v>
      </c>
      <c r="H105" s="2">
        <v>32840</v>
      </c>
      <c r="I105" t="s">
        <v>2227</v>
      </c>
      <c r="J105" t="s">
        <v>1916</v>
      </c>
      <c r="K105" t="s">
        <v>1917</v>
      </c>
      <c r="L105" t="s">
        <v>7202</v>
      </c>
      <c r="M105" t="s">
        <v>7203</v>
      </c>
      <c r="N105" t="s">
        <v>7204</v>
      </c>
      <c r="O105" t="s">
        <v>7205</v>
      </c>
      <c r="P105" t="s">
        <v>7206</v>
      </c>
      <c r="Q105" t="s">
        <v>7207</v>
      </c>
      <c r="R105" t="s">
        <v>7208</v>
      </c>
      <c r="S105" t="s">
        <v>7209</v>
      </c>
    </row>
    <row r="106" spans="1:19" x14ac:dyDescent="0.35">
      <c r="A106" t="s">
        <v>105</v>
      </c>
      <c r="B106" t="s">
        <v>2228</v>
      </c>
      <c r="C106" t="s">
        <v>1852</v>
      </c>
      <c r="D106">
        <v>349</v>
      </c>
      <c r="E106">
        <v>999</v>
      </c>
      <c r="F106" s="1">
        <v>0.65</v>
      </c>
      <c r="G106">
        <v>4.2</v>
      </c>
      <c r="H106" s="2">
        <v>13120</v>
      </c>
      <c r="I106" t="s">
        <v>2229</v>
      </c>
      <c r="J106" t="s">
        <v>2230</v>
      </c>
      <c r="K106" t="s">
        <v>2231</v>
      </c>
      <c r="L106" t="s">
        <v>7754</v>
      </c>
      <c r="M106" t="s">
        <v>7755</v>
      </c>
      <c r="N106" t="s">
        <v>7756</v>
      </c>
      <c r="O106" t="s">
        <v>7757</v>
      </c>
      <c r="P106" t="s">
        <v>7758</v>
      </c>
      <c r="Q106" t="s">
        <v>7759</v>
      </c>
      <c r="R106" t="s">
        <v>7760</v>
      </c>
      <c r="S106" t="s">
        <v>7761</v>
      </c>
    </row>
    <row r="107" spans="1:19" x14ac:dyDescent="0.35">
      <c r="A107" t="s">
        <v>106</v>
      </c>
      <c r="B107" t="s">
        <v>2232</v>
      </c>
      <c r="C107" t="s">
        <v>1852</v>
      </c>
      <c r="D107">
        <v>399</v>
      </c>
      <c r="E107">
        <v>999</v>
      </c>
      <c r="F107" s="1">
        <v>0.6</v>
      </c>
      <c r="G107">
        <v>4.3</v>
      </c>
      <c r="H107" s="2">
        <v>2806</v>
      </c>
      <c r="I107" t="s">
        <v>2233</v>
      </c>
      <c r="J107" t="s">
        <v>2234</v>
      </c>
      <c r="K107" t="s">
        <v>2235</v>
      </c>
      <c r="L107" t="s">
        <v>7762</v>
      </c>
      <c r="M107" t="s">
        <v>7763</v>
      </c>
      <c r="N107" t="s">
        <v>7764</v>
      </c>
      <c r="O107" t="s">
        <v>7765</v>
      </c>
      <c r="P107" t="s">
        <v>7766</v>
      </c>
      <c r="Q107" t="s">
        <v>7767</v>
      </c>
      <c r="R107" t="s">
        <v>7768</v>
      </c>
      <c r="S107" t="s">
        <v>7769</v>
      </c>
    </row>
    <row r="108" spans="1:19" x14ac:dyDescent="0.35">
      <c r="A108" t="s">
        <v>107</v>
      </c>
      <c r="B108" t="s">
        <v>2236</v>
      </c>
      <c r="C108" t="s">
        <v>1852</v>
      </c>
      <c r="D108">
        <v>449</v>
      </c>
      <c r="E108" s="2">
        <v>1299</v>
      </c>
      <c r="F108" s="1">
        <v>0.65</v>
      </c>
      <c r="G108">
        <v>4.2</v>
      </c>
      <c r="H108" s="2">
        <v>24269</v>
      </c>
      <c r="I108" t="s">
        <v>2237</v>
      </c>
      <c r="J108" t="s">
        <v>1854</v>
      </c>
      <c r="K108" t="s">
        <v>1855</v>
      </c>
      <c r="L108" t="s">
        <v>7090</v>
      </c>
      <c r="M108" t="s">
        <v>7091</v>
      </c>
      <c r="N108" t="s">
        <v>7092</v>
      </c>
      <c r="O108" t="s">
        <v>7093</v>
      </c>
      <c r="P108" t="s">
        <v>7094</v>
      </c>
      <c r="Q108" t="s">
        <v>7095</v>
      </c>
      <c r="R108" t="s">
        <v>7096</v>
      </c>
      <c r="S108" t="s">
        <v>7097</v>
      </c>
    </row>
    <row r="109" spans="1:19" x14ac:dyDescent="0.35">
      <c r="A109" t="s">
        <v>108</v>
      </c>
      <c r="B109" t="s">
        <v>2238</v>
      </c>
      <c r="C109" t="s">
        <v>1852</v>
      </c>
      <c r="D109">
        <v>299</v>
      </c>
      <c r="E109">
        <v>999</v>
      </c>
      <c r="F109" s="1">
        <v>0.7</v>
      </c>
      <c r="G109">
        <v>4.3</v>
      </c>
      <c r="H109">
        <v>766</v>
      </c>
      <c r="I109" t="s">
        <v>2239</v>
      </c>
      <c r="J109" t="s">
        <v>2240</v>
      </c>
      <c r="K109" t="s">
        <v>2241</v>
      </c>
      <c r="L109" t="s">
        <v>7770</v>
      </c>
      <c r="M109" t="s">
        <v>7771</v>
      </c>
      <c r="N109" t="s">
        <v>7772</v>
      </c>
      <c r="O109" t="s">
        <v>7773</v>
      </c>
      <c r="P109" t="s">
        <v>7774</v>
      </c>
      <c r="Q109" t="s">
        <v>7775</v>
      </c>
      <c r="R109" t="s">
        <v>7776</v>
      </c>
      <c r="S109" t="s">
        <v>7777</v>
      </c>
    </row>
    <row r="110" spans="1:19" x14ac:dyDescent="0.35">
      <c r="A110" t="s">
        <v>109</v>
      </c>
      <c r="B110" t="s">
        <v>2242</v>
      </c>
      <c r="C110" t="s">
        <v>1914</v>
      </c>
      <c r="D110" s="2">
        <v>37999</v>
      </c>
      <c r="E110" s="2">
        <v>65000</v>
      </c>
      <c r="F110" s="1">
        <v>0.42</v>
      </c>
      <c r="G110">
        <v>4.3</v>
      </c>
      <c r="H110" s="2">
        <v>3587</v>
      </c>
      <c r="I110" t="s">
        <v>2243</v>
      </c>
      <c r="J110" t="s">
        <v>2244</v>
      </c>
      <c r="K110" t="s">
        <v>2245</v>
      </c>
      <c r="L110" t="s">
        <v>7778</v>
      </c>
      <c r="M110" t="s">
        <v>7779</v>
      </c>
      <c r="N110" t="s">
        <v>7780</v>
      </c>
      <c r="O110" t="s">
        <v>7781</v>
      </c>
    </row>
    <row r="111" spans="1:19" x14ac:dyDescent="0.35">
      <c r="A111" t="s">
        <v>110</v>
      </c>
      <c r="B111" t="s">
        <v>2246</v>
      </c>
      <c r="C111" t="s">
        <v>1852</v>
      </c>
      <c r="D111">
        <v>99</v>
      </c>
      <c r="E111">
        <v>800</v>
      </c>
      <c r="F111" s="1">
        <v>0.88</v>
      </c>
      <c r="G111">
        <v>3.9</v>
      </c>
      <c r="H111" s="2">
        <v>24871</v>
      </c>
      <c r="I111" t="s">
        <v>2247</v>
      </c>
      <c r="J111" t="s">
        <v>1874</v>
      </c>
      <c r="K111" t="s">
        <v>1875</v>
      </c>
      <c r="L111" t="s">
        <v>7130</v>
      </c>
      <c r="M111" t="s">
        <v>7131</v>
      </c>
      <c r="N111" t="s">
        <v>7132</v>
      </c>
      <c r="O111" t="s">
        <v>7133</v>
      </c>
      <c r="P111" t="s">
        <v>7134</v>
      </c>
      <c r="Q111" t="s">
        <v>7135</v>
      </c>
      <c r="R111" t="s">
        <v>7136</v>
      </c>
      <c r="S111" t="s">
        <v>7137</v>
      </c>
    </row>
    <row r="112" spans="1:19" x14ac:dyDescent="0.35">
      <c r="A112" t="s">
        <v>111</v>
      </c>
      <c r="B112" t="s">
        <v>2248</v>
      </c>
      <c r="C112" t="s">
        <v>2052</v>
      </c>
      <c r="D112" s="2">
        <v>7390</v>
      </c>
      <c r="E112" s="2">
        <v>20000</v>
      </c>
      <c r="F112" s="1">
        <v>0.63</v>
      </c>
      <c r="G112">
        <v>4.0999999999999996</v>
      </c>
      <c r="H112" s="2">
        <v>2581</v>
      </c>
      <c r="I112" t="s">
        <v>2249</v>
      </c>
      <c r="J112" t="s">
        <v>2250</v>
      </c>
      <c r="K112" t="s">
        <v>2251</v>
      </c>
      <c r="L112" t="s">
        <v>7782</v>
      </c>
      <c r="M112" t="s">
        <v>7783</v>
      </c>
      <c r="N112" t="s">
        <v>7784</v>
      </c>
      <c r="O112" t="s">
        <v>7785</v>
      </c>
      <c r="P112" t="s">
        <v>7786</v>
      </c>
      <c r="Q112" t="s">
        <v>7787</v>
      </c>
      <c r="R112" t="s">
        <v>7788</v>
      </c>
      <c r="S112" t="s">
        <v>7789</v>
      </c>
    </row>
    <row r="113" spans="1:19" x14ac:dyDescent="0.35">
      <c r="A113" t="s">
        <v>112</v>
      </c>
      <c r="B113" t="s">
        <v>2252</v>
      </c>
      <c r="C113" t="s">
        <v>1852</v>
      </c>
      <c r="D113">
        <v>273.10000000000002</v>
      </c>
      <c r="E113">
        <v>999</v>
      </c>
      <c r="F113" s="1">
        <v>0.73</v>
      </c>
      <c r="G113">
        <v>4.3</v>
      </c>
      <c r="H113" s="2">
        <v>20850</v>
      </c>
      <c r="I113" t="s">
        <v>2253</v>
      </c>
      <c r="J113" t="s">
        <v>1966</v>
      </c>
      <c r="K113" t="s">
        <v>1967</v>
      </c>
      <c r="L113" t="s">
        <v>7298</v>
      </c>
      <c r="M113" t="s">
        <v>7299</v>
      </c>
      <c r="N113" t="s">
        <v>7300</v>
      </c>
      <c r="O113" t="s">
        <v>7301</v>
      </c>
      <c r="P113" t="s">
        <v>7302</v>
      </c>
      <c r="Q113" t="s">
        <v>7303</v>
      </c>
      <c r="R113" t="s">
        <v>7304</v>
      </c>
      <c r="S113" t="s">
        <v>7305</v>
      </c>
    </row>
    <row r="114" spans="1:19" x14ac:dyDescent="0.35">
      <c r="A114" t="s">
        <v>113</v>
      </c>
      <c r="B114" t="s">
        <v>2254</v>
      </c>
      <c r="C114" t="s">
        <v>1914</v>
      </c>
      <c r="D114" s="2">
        <v>15990</v>
      </c>
      <c r="E114" s="2">
        <v>23990</v>
      </c>
      <c r="F114" s="1">
        <v>0.33</v>
      </c>
      <c r="G114">
        <v>4.3</v>
      </c>
      <c r="H114" s="2">
        <v>1035</v>
      </c>
      <c r="I114" t="s">
        <v>2255</v>
      </c>
      <c r="J114" t="s">
        <v>2256</v>
      </c>
      <c r="K114" t="s">
        <v>2257</v>
      </c>
      <c r="L114" t="s">
        <v>7790</v>
      </c>
      <c r="M114" t="s">
        <v>7791</v>
      </c>
      <c r="N114" t="s">
        <v>7792</v>
      </c>
      <c r="O114" t="s">
        <v>7793</v>
      </c>
      <c r="P114" t="s">
        <v>7794</v>
      </c>
      <c r="Q114" t="s">
        <v>7795</v>
      </c>
      <c r="R114" t="s">
        <v>7796</v>
      </c>
      <c r="S114" t="s">
        <v>7797</v>
      </c>
    </row>
    <row r="115" spans="1:19" x14ac:dyDescent="0.35">
      <c r="A115" t="s">
        <v>114</v>
      </c>
      <c r="B115" t="s">
        <v>2258</v>
      </c>
      <c r="C115" t="s">
        <v>1852</v>
      </c>
      <c r="D115">
        <v>399</v>
      </c>
      <c r="E115">
        <v>999</v>
      </c>
      <c r="F115" s="1">
        <v>0.6</v>
      </c>
      <c r="G115">
        <v>4.0999999999999996</v>
      </c>
      <c r="H115" s="2">
        <v>1780</v>
      </c>
      <c r="I115" t="s">
        <v>2259</v>
      </c>
      <c r="J115" t="s">
        <v>2131</v>
      </c>
      <c r="K115" t="s">
        <v>2132</v>
      </c>
      <c r="L115" t="s">
        <v>7586</v>
      </c>
      <c r="M115" t="s">
        <v>7587</v>
      </c>
      <c r="N115" t="s">
        <v>7588</v>
      </c>
      <c r="O115" t="s">
        <v>7589</v>
      </c>
      <c r="P115" t="s">
        <v>7590</v>
      </c>
      <c r="Q115" t="s">
        <v>7591</v>
      </c>
      <c r="R115" t="s">
        <v>7592</v>
      </c>
      <c r="S115" t="s">
        <v>7593</v>
      </c>
    </row>
    <row r="116" spans="1:19" x14ac:dyDescent="0.35">
      <c r="A116" t="s">
        <v>115</v>
      </c>
      <c r="B116" t="s">
        <v>2260</v>
      </c>
      <c r="C116" t="s">
        <v>2033</v>
      </c>
      <c r="D116">
        <v>399</v>
      </c>
      <c r="E116" s="2">
        <v>1999</v>
      </c>
      <c r="F116" s="1">
        <v>0.8</v>
      </c>
      <c r="G116">
        <v>4.5</v>
      </c>
      <c r="H116">
        <v>505</v>
      </c>
      <c r="I116" t="s">
        <v>2261</v>
      </c>
      <c r="J116" t="s">
        <v>2262</v>
      </c>
      <c r="K116" t="s">
        <v>2263</v>
      </c>
      <c r="L116" t="s">
        <v>7798</v>
      </c>
      <c r="M116" t="s">
        <v>7799</v>
      </c>
      <c r="N116" t="s">
        <v>7800</v>
      </c>
      <c r="O116" t="s">
        <v>7801</v>
      </c>
      <c r="P116" t="s">
        <v>7802</v>
      </c>
      <c r="Q116" t="s">
        <v>7803</v>
      </c>
      <c r="R116" t="s">
        <v>7804</v>
      </c>
      <c r="S116" t="s">
        <v>7805</v>
      </c>
    </row>
    <row r="117" spans="1:19" x14ac:dyDescent="0.35">
      <c r="A117" t="s">
        <v>116</v>
      </c>
      <c r="B117" t="s">
        <v>2264</v>
      </c>
      <c r="C117" t="s">
        <v>1852</v>
      </c>
      <c r="D117">
        <v>210</v>
      </c>
      <c r="E117">
        <v>399</v>
      </c>
      <c r="F117" s="1">
        <v>0.47</v>
      </c>
      <c r="G117">
        <v>4.0999999999999996</v>
      </c>
      <c r="H117" s="2">
        <v>1717</v>
      </c>
      <c r="I117" t="s">
        <v>2265</v>
      </c>
      <c r="J117" t="s">
        <v>2266</v>
      </c>
      <c r="K117" t="s">
        <v>2267</v>
      </c>
      <c r="L117" t="s">
        <v>7806</v>
      </c>
      <c r="M117" t="s">
        <v>7807</v>
      </c>
      <c r="N117" t="s">
        <v>7808</v>
      </c>
      <c r="O117" t="s">
        <v>7809</v>
      </c>
      <c r="P117" t="s">
        <v>7810</v>
      </c>
      <c r="Q117" t="s">
        <v>7811</v>
      </c>
      <c r="R117" t="s">
        <v>7812</v>
      </c>
      <c r="S117" t="s">
        <v>7813</v>
      </c>
    </row>
    <row r="118" spans="1:19" x14ac:dyDescent="0.35">
      <c r="A118" t="s">
        <v>117</v>
      </c>
      <c r="B118" t="s">
        <v>2268</v>
      </c>
      <c r="C118" t="s">
        <v>2033</v>
      </c>
      <c r="D118" s="2">
        <v>1299</v>
      </c>
      <c r="E118" s="2">
        <v>1999</v>
      </c>
      <c r="F118" s="1">
        <v>0.35</v>
      </c>
      <c r="G118">
        <v>3.6</v>
      </c>
      <c r="H118">
        <v>590</v>
      </c>
      <c r="I118" t="s">
        <v>2269</v>
      </c>
      <c r="J118" t="s">
        <v>2270</v>
      </c>
      <c r="K118" t="s">
        <v>2271</v>
      </c>
      <c r="L118" t="s">
        <v>7814</v>
      </c>
      <c r="M118" t="s">
        <v>7815</v>
      </c>
      <c r="N118" t="s">
        <v>7816</v>
      </c>
      <c r="O118" t="s">
        <v>7817</v>
      </c>
      <c r="P118" t="s">
        <v>7818</v>
      </c>
      <c r="Q118" t="s">
        <v>7819</v>
      </c>
      <c r="R118" t="s">
        <v>7820</v>
      </c>
      <c r="S118" t="s">
        <v>7821</v>
      </c>
    </row>
    <row r="119" spans="1:19" x14ac:dyDescent="0.35">
      <c r="A119" t="s">
        <v>118</v>
      </c>
      <c r="B119" t="s">
        <v>2272</v>
      </c>
      <c r="C119" t="s">
        <v>1852</v>
      </c>
      <c r="D119">
        <v>347</v>
      </c>
      <c r="E119">
        <v>999</v>
      </c>
      <c r="F119" s="1">
        <v>0.65</v>
      </c>
      <c r="G119">
        <v>3.5</v>
      </c>
      <c r="H119" s="2">
        <v>1121</v>
      </c>
      <c r="I119" t="s">
        <v>2273</v>
      </c>
      <c r="J119" t="s">
        <v>2274</v>
      </c>
      <c r="K119" t="s">
        <v>2275</v>
      </c>
      <c r="L119" t="s">
        <v>7822</v>
      </c>
      <c r="M119" t="s">
        <v>7823</v>
      </c>
      <c r="N119" t="s">
        <v>7824</v>
      </c>
      <c r="O119" t="s">
        <v>7825</v>
      </c>
      <c r="P119" t="s">
        <v>7826</v>
      </c>
      <c r="Q119" t="s">
        <v>7827</v>
      </c>
      <c r="R119" t="s">
        <v>7828</v>
      </c>
      <c r="S119" t="s">
        <v>7829</v>
      </c>
    </row>
    <row r="120" spans="1:19" x14ac:dyDescent="0.35">
      <c r="A120" t="s">
        <v>119</v>
      </c>
      <c r="B120" t="s">
        <v>2276</v>
      </c>
      <c r="C120" t="s">
        <v>1852</v>
      </c>
      <c r="D120">
        <v>149</v>
      </c>
      <c r="E120">
        <v>999</v>
      </c>
      <c r="F120" s="1">
        <v>0.85</v>
      </c>
      <c r="G120">
        <v>4</v>
      </c>
      <c r="H120" s="2">
        <v>1313</v>
      </c>
      <c r="I120" t="s">
        <v>2277</v>
      </c>
      <c r="J120" t="s">
        <v>2086</v>
      </c>
      <c r="K120" t="s">
        <v>2087</v>
      </c>
      <c r="L120" t="s">
        <v>7506</v>
      </c>
      <c r="M120" t="s">
        <v>7507</v>
      </c>
      <c r="N120" t="s">
        <v>7508</v>
      </c>
      <c r="O120" t="s">
        <v>7509</v>
      </c>
      <c r="P120" t="s">
        <v>7510</v>
      </c>
      <c r="Q120" t="s">
        <v>7511</v>
      </c>
      <c r="R120" t="s">
        <v>7512</v>
      </c>
      <c r="S120" t="s">
        <v>7513</v>
      </c>
    </row>
    <row r="121" spans="1:19" x14ac:dyDescent="0.35">
      <c r="A121" t="s">
        <v>120</v>
      </c>
      <c r="B121" t="s">
        <v>2278</v>
      </c>
      <c r="C121" t="s">
        <v>1852</v>
      </c>
      <c r="D121">
        <v>228</v>
      </c>
      <c r="E121">
        <v>899</v>
      </c>
      <c r="F121" s="1">
        <v>0.75</v>
      </c>
      <c r="G121">
        <v>3.8</v>
      </c>
      <c r="H121">
        <v>132</v>
      </c>
      <c r="I121" t="s">
        <v>2279</v>
      </c>
      <c r="J121" t="s">
        <v>2280</v>
      </c>
      <c r="K121" t="s">
        <v>2281</v>
      </c>
      <c r="L121" t="s">
        <v>7830</v>
      </c>
      <c r="M121" t="s">
        <v>7831</v>
      </c>
      <c r="N121" t="s">
        <v>7832</v>
      </c>
      <c r="O121" t="s">
        <v>7833</v>
      </c>
      <c r="P121" t="s">
        <v>7834</v>
      </c>
      <c r="Q121" t="s">
        <v>7835</v>
      </c>
      <c r="R121" t="s">
        <v>7836</v>
      </c>
      <c r="S121" t="s">
        <v>7837</v>
      </c>
    </row>
    <row r="122" spans="1:19" x14ac:dyDescent="0.35">
      <c r="A122" t="s">
        <v>121</v>
      </c>
      <c r="B122" t="s">
        <v>2282</v>
      </c>
      <c r="C122" t="s">
        <v>1852</v>
      </c>
      <c r="D122" s="2">
        <v>1599</v>
      </c>
      <c r="E122" s="2">
        <v>1999</v>
      </c>
      <c r="F122" s="1">
        <v>0.2</v>
      </c>
      <c r="G122">
        <v>4.4000000000000004</v>
      </c>
      <c r="H122" s="2">
        <v>1951</v>
      </c>
      <c r="I122" t="s">
        <v>2283</v>
      </c>
      <c r="J122" t="s">
        <v>2284</v>
      </c>
      <c r="K122" t="s">
        <v>2285</v>
      </c>
      <c r="L122" t="s">
        <v>7838</v>
      </c>
      <c r="M122" t="s">
        <v>7839</v>
      </c>
      <c r="N122" t="s">
        <v>7840</v>
      </c>
      <c r="O122" t="s">
        <v>7841</v>
      </c>
      <c r="P122" t="s">
        <v>7842</v>
      </c>
      <c r="Q122" t="s">
        <v>7843</v>
      </c>
      <c r="R122" t="s">
        <v>7844</v>
      </c>
      <c r="S122" t="s">
        <v>7845</v>
      </c>
    </row>
    <row r="123" spans="1:19" x14ac:dyDescent="0.35">
      <c r="A123" t="s">
        <v>122</v>
      </c>
      <c r="B123" t="s">
        <v>2286</v>
      </c>
      <c r="C123" t="s">
        <v>2033</v>
      </c>
      <c r="D123" s="2">
        <v>1499</v>
      </c>
      <c r="E123" s="2">
        <v>3999</v>
      </c>
      <c r="F123" s="1">
        <v>0.63</v>
      </c>
      <c r="G123">
        <v>3.7</v>
      </c>
      <c r="H123">
        <v>37</v>
      </c>
      <c r="I123" t="s">
        <v>2287</v>
      </c>
      <c r="J123" t="s">
        <v>2288</v>
      </c>
      <c r="K123" t="s">
        <v>2289</v>
      </c>
      <c r="L123" t="s">
        <v>7846</v>
      </c>
      <c r="M123" t="s">
        <v>7847</v>
      </c>
      <c r="N123" t="s">
        <v>7848</v>
      </c>
      <c r="O123" t="s">
        <v>7849</v>
      </c>
      <c r="P123" t="s">
        <v>7850</v>
      </c>
      <c r="Q123" t="s">
        <v>7851</v>
      </c>
      <c r="R123" t="s">
        <v>7852</v>
      </c>
      <c r="S123" t="s">
        <v>7853</v>
      </c>
    </row>
    <row r="124" spans="1:19" x14ac:dyDescent="0.35">
      <c r="A124" t="s">
        <v>123</v>
      </c>
      <c r="B124" t="s">
        <v>2290</v>
      </c>
      <c r="C124" t="s">
        <v>1914</v>
      </c>
      <c r="D124" s="2">
        <v>8499</v>
      </c>
      <c r="E124" s="2">
        <v>15999</v>
      </c>
      <c r="F124" s="1">
        <v>0.47</v>
      </c>
      <c r="G124">
        <v>4.3</v>
      </c>
      <c r="H124">
        <v>592</v>
      </c>
      <c r="I124" t="s">
        <v>2291</v>
      </c>
      <c r="J124" t="s">
        <v>2292</v>
      </c>
      <c r="K124" t="s">
        <v>2293</v>
      </c>
      <c r="L124" t="s">
        <v>7854</v>
      </c>
      <c r="M124" t="s">
        <v>7855</v>
      </c>
      <c r="N124" t="s">
        <v>7856</v>
      </c>
      <c r="O124" t="s">
        <v>7857</v>
      </c>
      <c r="P124" t="s">
        <v>7858</v>
      </c>
      <c r="Q124" t="s">
        <v>7859</v>
      </c>
      <c r="R124" t="s">
        <v>7860</v>
      </c>
      <c r="S124" t="s">
        <v>7861</v>
      </c>
    </row>
    <row r="125" spans="1:19" x14ac:dyDescent="0.35">
      <c r="A125" t="s">
        <v>124</v>
      </c>
      <c r="B125" t="s">
        <v>2294</v>
      </c>
      <c r="C125" t="s">
        <v>1914</v>
      </c>
      <c r="D125" s="2">
        <v>20990</v>
      </c>
      <c r="E125" s="2">
        <v>44990</v>
      </c>
      <c r="F125" s="1">
        <v>0.53</v>
      </c>
      <c r="G125">
        <v>4.0999999999999996</v>
      </c>
      <c r="H125" s="2">
        <v>1259</v>
      </c>
      <c r="I125" t="s">
        <v>2295</v>
      </c>
      <c r="J125" t="s">
        <v>2296</v>
      </c>
      <c r="K125" t="s">
        <v>2297</v>
      </c>
      <c r="L125" t="s">
        <v>7862</v>
      </c>
      <c r="M125" t="s">
        <v>7863</v>
      </c>
      <c r="N125" t="s">
        <v>7864</v>
      </c>
      <c r="O125" t="s">
        <v>7865</v>
      </c>
      <c r="P125" t="s">
        <v>7866</v>
      </c>
      <c r="Q125" t="s">
        <v>7867</v>
      </c>
      <c r="R125" t="s">
        <v>7868</v>
      </c>
      <c r="S125" t="s">
        <v>7869</v>
      </c>
    </row>
    <row r="126" spans="1:19" x14ac:dyDescent="0.35">
      <c r="A126" t="s">
        <v>125</v>
      </c>
      <c r="B126" t="s">
        <v>2298</v>
      </c>
      <c r="C126" t="s">
        <v>1914</v>
      </c>
      <c r="D126" s="2">
        <v>32999</v>
      </c>
      <c r="E126" s="2">
        <v>44999</v>
      </c>
      <c r="F126" s="1">
        <v>0.27</v>
      </c>
      <c r="G126">
        <v>4.2</v>
      </c>
      <c r="H126" s="2">
        <v>45238</v>
      </c>
      <c r="I126" t="s">
        <v>2299</v>
      </c>
      <c r="J126" t="s">
        <v>2094</v>
      </c>
      <c r="K126" t="s">
        <v>2095</v>
      </c>
      <c r="L126" t="s">
        <v>7522</v>
      </c>
      <c r="M126" t="s">
        <v>7523</v>
      </c>
      <c r="N126" t="s">
        <v>7524</v>
      </c>
      <c r="O126" t="s">
        <v>7525</v>
      </c>
      <c r="P126" t="s">
        <v>7526</v>
      </c>
      <c r="Q126" t="s">
        <v>7527</v>
      </c>
      <c r="R126" t="s">
        <v>7528</v>
      </c>
      <c r="S126" t="s">
        <v>7529</v>
      </c>
    </row>
    <row r="127" spans="1:19" x14ac:dyDescent="0.35">
      <c r="A127" t="s">
        <v>126</v>
      </c>
      <c r="B127" t="s">
        <v>2300</v>
      </c>
      <c r="C127" t="s">
        <v>1898</v>
      </c>
      <c r="D127">
        <v>799</v>
      </c>
      <c r="E127" s="2">
        <v>1700</v>
      </c>
      <c r="F127" s="1">
        <v>0.53</v>
      </c>
      <c r="G127">
        <v>4.0999999999999996</v>
      </c>
      <c r="H127" s="2">
        <v>28638</v>
      </c>
      <c r="I127" t="s">
        <v>2301</v>
      </c>
      <c r="J127" t="s">
        <v>2302</v>
      </c>
      <c r="K127" t="s">
        <v>2303</v>
      </c>
      <c r="L127" t="s">
        <v>7870</v>
      </c>
      <c r="M127" t="s">
        <v>7871</v>
      </c>
      <c r="N127" t="s">
        <v>7872</v>
      </c>
      <c r="O127" t="s">
        <v>7873</v>
      </c>
      <c r="P127" t="s">
        <v>7874</v>
      </c>
      <c r="Q127" t="s">
        <v>7875</v>
      </c>
      <c r="R127" t="s">
        <v>7876</v>
      </c>
      <c r="S127" t="s">
        <v>7877</v>
      </c>
    </row>
    <row r="128" spans="1:19" x14ac:dyDescent="0.35">
      <c r="A128" t="s">
        <v>127</v>
      </c>
      <c r="B128" t="s">
        <v>2304</v>
      </c>
      <c r="C128" t="s">
        <v>1898</v>
      </c>
      <c r="D128">
        <v>229</v>
      </c>
      <c r="E128">
        <v>595</v>
      </c>
      <c r="F128" s="1">
        <v>0.62</v>
      </c>
      <c r="G128">
        <v>4.3</v>
      </c>
      <c r="H128" s="2">
        <v>12835</v>
      </c>
      <c r="I128" t="s">
        <v>2305</v>
      </c>
      <c r="J128" t="s">
        <v>2306</v>
      </c>
      <c r="K128" t="s">
        <v>2307</v>
      </c>
      <c r="L128" t="s">
        <v>7878</v>
      </c>
      <c r="M128" t="s">
        <v>7879</v>
      </c>
      <c r="N128" t="s">
        <v>7880</v>
      </c>
      <c r="O128" t="s">
        <v>7881</v>
      </c>
      <c r="P128" t="s">
        <v>7882</v>
      </c>
      <c r="Q128" t="s">
        <v>7883</v>
      </c>
      <c r="R128" t="s">
        <v>7884</v>
      </c>
      <c r="S128" t="s">
        <v>7885</v>
      </c>
    </row>
    <row r="129" spans="1:19" x14ac:dyDescent="0.35">
      <c r="A129" t="s">
        <v>128</v>
      </c>
      <c r="B129" t="s">
        <v>2308</v>
      </c>
      <c r="C129" t="s">
        <v>1914</v>
      </c>
      <c r="D129" s="2">
        <v>9999</v>
      </c>
      <c r="E129" s="2">
        <v>27990</v>
      </c>
      <c r="F129" s="1">
        <v>0.64</v>
      </c>
      <c r="G129">
        <v>4.2</v>
      </c>
      <c r="H129" s="2">
        <v>1269</v>
      </c>
      <c r="I129" t="s">
        <v>2309</v>
      </c>
      <c r="J129" t="s">
        <v>2310</v>
      </c>
      <c r="K129" t="s">
        <v>2311</v>
      </c>
      <c r="L129" t="s">
        <v>7886</v>
      </c>
      <c r="M129" t="s">
        <v>7887</v>
      </c>
      <c r="N129" t="s">
        <v>7888</v>
      </c>
      <c r="O129" t="s">
        <v>7889</v>
      </c>
      <c r="P129" t="s">
        <v>7890</v>
      </c>
      <c r="Q129" t="s">
        <v>7891</v>
      </c>
      <c r="R129" t="s">
        <v>7892</v>
      </c>
      <c r="S129" t="s">
        <v>7893</v>
      </c>
    </row>
    <row r="130" spans="1:19" x14ac:dyDescent="0.35">
      <c r="A130" t="s">
        <v>129</v>
      </c>
      <c r="B130" t="s">
        <v>2312</v>
      </c>
      <c r="C130" t="s">
        <v>2033</v>
      </c>
      <c r="D130">
        <v>349</v>
      </c>
      <c r="E130">
        <v>599</v>
      </c>
      <c r="F130" s="1">
        <v>0.42</v>
      </c>
      <c r="G130">
        <v>4.2</v>
      </c>
      <c r="H130">
        <v>284</v>
      </c>
      <c r="I130" t="s">
        <v>2313</v>
      </c>
      <c r="J130" t="s">
        <v>2314</v>
      </c>
      <c r="K130" t="s">
        <v>2315</v>
      </c>
      <c r="L130" t="s">
        <v>7894</v>
      </c>
      <c r="M130" t="s">
        <v>7895</v>
      </c>
      <c r="N130" t="s">
        <v>7896</v>
      </c>
      <c r="O130" t="s">
        <v>7897</v>
      </c>
      <c r="P130" t="s">
        <v>7898</v>
      </c>
      <c r="Q130" t="s">
        <v>7899</v>
      </c>
      <c r="R130" t="s">
        <v>7900</v>
      </c>
      <c r="S130" t="s">
        <v>7901</v>
      </c>
    </row>
    <row r="131" spans="1:19" x14ac:dyDescent="0.35">
      <c r="A131" t="s">
        <v>130</v>
      </c>
      <c r="B131" t="s">
        <v>2316</v>
      </c>
      <c r="C131" t="s">
        <v>2317</v>
      </c>
      <c r="D131">
        <v>489</v>
      </c>
      <c r="E131" s="2">
        <v>1200</v>
      </c>
      <c r="F131" s="1">
        <v>0.59</v>
      </c>
      <c r="G131">
        <v>4.4000000000000004</v>
      </c>
      <c r="H131" s="2">
        <v>69538</v>
      </c>
      <c r="I131" t="s">
        <v>2318</v>
      </c>
      <c r="J131" t="s">
        <v>2319</v>
      </c>
      <c r="K131" t="s">
        <v>2320</v>
      </c>
      <c r="L131" t="s">
        <v>7902</v>
      </c>
      <c r="M131" t="s">
        <v>7903</v>
      </c>
      <c r="N131" t="s">
        <v>7904</v>
      </c>
      <c r="O131" t="s">
        <v>7905</v>
      </c>
      <c r="P131" t="s">
        <v>7906</v>
      </c>
      <c r="Q131" t="s">
        <v>7907</v>
      </c>
      <c r="R131" t="s">
        <v>7908</v>
      </c>
      <c r="S131" t="s">
        <v>7909</v>
      </c>
    </row>
    <row r="132" spans="1:19" x14ac:dyDescent="0.35">
      <c r="A132" t="s">
        <v>131</v>
      </c>
      <c r="B132" t="s">
        <v>2321</v>
      </c>
      <c r="C132" t="s">
        <v>1914</v>
      </c>
      <c r="D132" s="2">
        <v>23999</v>
      </c>
      <c r="E132" s="2">
        <v>34990</v>
      </c>
      <c r="F132" s="1">
        <v>0.31</v>
      </c>
      <c r="G132">
        <v>4.3</v>
      </c>
      <c r="H132" s="2">
        <v>4703</v>
      </c>
      <c r="I132" t="s">
        <v>2172</v>
      </c>
      <c r="J132" t="s">
        <v>1946</v>
      </c>
      <c r="K132" t="s">
        <v>1947</v>
      </c>
      <c r="L132" t="s">
        <v>7258</v>
      </c>
      <c r="M132" t="s">
        <v>7259</v>
      </c>
      <c r="N132" t="s">
        <v>7260</v>
      </c>
      <c r="O132" t="s">
        <v>7261</v>
      </c>
      <c r="P132" t="s">
        <v>7262</v>
      </c>
      <c r="Q132" t="s">
        <v>7263</v>
      </c>
      <c r="R132" t="s">
        <v>7264</v>
      </c>
      <c r="S132" t="s">
        <v>7265</v>
      </c>
    </row>
    <row r="133" spans="1:19" x14ac:dyDescent="0.35">
      <c r="A133" t="s">
        <v>132</v>
      </c>
      <c r="B133" t="s">
        <v>2322</v>
      </c>
      <c r="C133" t="s">
        <v>1852</v>
      </c>
      <c r="D133">
        <v>399</v>
      </c>
      <c r="E133">
        <v>999</v>
      </c>
      <c r="F133" s="1">
        <v>0.6</v>
      </c>
      <c r="G133">
        <v>4.3</v>
      </c>
      <c r="H133" s="2">
        <v>2806</v>
      </c>
      <c r="I133" t="s">
        <v>2323</v>
      </c>
      <c r="J133" t="s">
        <v>2234</v>
      </c>
      <c r="K133" t="s">
        <v>2235</v>
      </c>
      <c r="L133" t="s">
        <v>7762</v>
      </c>
      <c r="M133" t="s">
        <v>7763</v>
      </c>
      <c r="N133" t="s">
        <v>7764</v>
      </c>
      <c r="O133" t="s">
        <v>7765</v>
      </c>
      <c r="P133" t="s">
        <v>7766</v>
      </c>
      <c r="Q133" t="s">
        <v>7767</v>
      </c>
      <c r="R133" t="s">
        <v>7768</v>
      </c>
      <c r="S133" t="s">
        <v>7769</v>
      </c>
    </row>
    <row r="134" spans="1:19" x14ac:dyDescent="0.35">
      <c r="A134" t="s">
        <v>133</v>
      </c>
      <c r="B134" t="s">
        <v>2324</v>
      </c>
      <c r="C134" t="s">
        <v>2325</v>
      </c>
      <c r="D134">
        <v>349</v>
      </c>
      <c r="E134" s="2">
        <v>1299</v>
      </c>
      <c r="F134" s="1">
        <v>0.73</v>
      </c>
      <c r="G134">
        <v>4</v>
      </c>
      <c r="H134" s="2">
        <v>3295</v>
      </c>
      <c r="I134" t="s">
        <v>2326</v>
      </c>
      <c r="J134" t="s">
        <v>2327</v>
      </c>
      <c r="K134" t="s">
        <v>2328</v>
      </c>
      <c r="L134" t="s">
        <v>7910</v>
      </c>
      <c r="M134" t="s">
        <v>7911</v>
      </c>
      <c r="N134" t="s">
        <v>7912</v>
      </c>
      <c r="O134" t="s">
        <v>7913</v>
      </c>
      <c r="P134" t="s">
        <v>7914</v>
      </c>
      <c r="Q134" t="s">
        <v>7915</v>
      </c>
      <c r="R134" t="s">
        <v>7916</v>
      </c>
      <c r="S134" t="s">
        <v>7917</v>
      </c>
    </row>
    <row r="135" spans="1:19" x14ac:dyDescent="0.35">
      <c r="A135" t="s">
        <v>134</v>
      </c>
      <c r="B135" t="s">
        <v>2329</v>
      </c>
      <c r="C135" t="s">
        <v>1852</v>
      </c>
      <c r="D135">
        <v>179</v>
      </c>
      <c r="E135">
        <v>299</v>
      </c>
      <c r="F135" s="1">
        <v>0.4</v>
      </c>
      <c r="G135">
        <v>3.9</v>
      </c>
      <c r="H135">
        <v>81</v>
      </c>
      <c r="I135" t="s">
        <v>2330</v>
      </c>
      <c r="J135" t="s">
        <v>2331</v>
      </c>
      <c r="K135" t="s">
        <v>2332</v>
      </c>
      <c r="L135" t="s">
        <v>7918</v>
      </c>
      <c r="M135" t="s">
        <v>7919</v>
      </c>
      <c r="N135" t="s">
        <v>7920</v>
      </c>
      <c r="O135" t="s">
        <v>7921</v>
      </c>
      <c r="P135" t="s">
        <v>7922</v>
      </c>
      <c r="Q135" t="s">
        <v>7923</v>
      </c>
      <c r="R135" t="s">
        <v>7924</v>
      </c>
      <c r="S135" t="s">
        <v>7925</v>
      </c>
    </row>
    <row r="136" spans="1:19" x14ac:dyDescent="0.35">
      <c r="A136" t="s">
        <v>135</v>
      </c>
      <c r="B136" t="s">
        <v>2333</v>
      </c>
      <c r="C136" t="s">
        <v>1852</v>
      </c>
      <c r="D136">
        <v>689</v>
      </c>
      <c r="E136" s="2">
        <v>1500</v>
      </c>
      <c r="F136" s="1">
        <v>0.54</v>
      </c>
      <c r="G136">
        <v>4.2</v>
      </c>
      <c r="H136" s="2">
        <v>42301</v>
      </c>
      <c r="I136" t="s">
        <v>2334</v>
      </c>
      <c r="J136" t="s">
        <v>2335</v>
      </c>
      <c r="K136" t="s">
        <v>2336</v>
      </c>
      <c r="L136" t="s">
        <v>7926</v>
      </c>
      <c r="M136" t="s">
        <v>7927</v>
      </c>
      <c r="N136" t="s">
        <v>7928</v>
      </c>
      <c r="O136" t="s">
        <v>7929</v>
      </c>
      <c r="P136" t="s">
        <v>7930</v>
      </c>
      <c r="Q136" t="s">
        <v>7931</v>
      </c>
      <c r="R136" t="s">
        <v>7932</v>
      </c>
      <c r="S136" t="s">
        <v>7933</v>
      </c>
    </row>
    <row r="137" spans="1:19" x14ac:dyDescent="0.35">
      <c r="A137" t="s">
        <v>136</v>
      </c>
      <c r="B137" t="s">
        <v>2337</v>
      </c>
      <c r="C137" t="s">
        <v>1914</v>
      </c>
      <c r="D137" s="2">
        <v>30990</v>
      </c>
      <c r="E137" s="2">
        <v>49990</v>
      </c>
      <c r="F137" s="1">
        <v>0.38</v>
      </c>
      <c r="G137">
        <v>4.3</v>
      </c>
      <c r="H137" s="2">
        <v>1376</v>
      </c>
      <c r="I137" t="s">
        <v>2338</v>
      </c>
      <c r="J137" t="s">
        <v>2339</v>
      </c>
      <c r="K137" t="s">
        <v>2340</v>
      </c>
      <c r="L137" t="s">
        <v>7934</v>
      </c>
      <c r="M137" t="s">
        <v>7935</v>
      </c>
      <c r="N137" t="s">
        <v>7936</v>
      </c>
      <c r="O137" t="s">
        <v>7937</v>
      </c>
      <c r="P137" t="s">
        <v>7938</v>
      </c>
      <c r="Q137" t="s">
        <v>7939</v>
      </c>
      <c r="R137" t="s">
        <v>7940</v>
      </c>
      <c r="S137" t="s">
        <v>7941</v>
      </c>
    </row>
    <row r="138" spans="1:19" x14ac:dyDescent="0.35">
      <c r="A138" t="s">
        <v>137</v>
      </c>
      <c r="B138" t="s">
        <v>2341</v>
      </c>
      <c r="C138" t="s">
        <v>1852</v>
      </c>
      <c r="D138">
        <v>249</v>
      </c>
      <c r="E138">
        <v>931</v>
      </c>
      <c r="F138" s="1">
        <v>0.73</v>
      </c>
      <c r="G138">
        <v>3.9</v>
      </c>
      <c r="H138" s="2">
        <v>1075</v>
      </c>
      <c r="I138" t="s">
        <v>2342</v>
      </c>
      <c r="J138" t="s">
        <v>1986</v>
      </c>
      <c r="K138" t="s">
        <v>1987</v>
      </c>
      <c r="L138" t="s">
        <v>7338</v>
      </c>
      <c r="M138" t="s">
        <v>7339</v>
      </c>
      <c r="N138" t="s">
        <v>7340</v>
      </c>
      <c r="O138" t="s">
        <v>7341</v>
      </c>
      <c r="P138" t="s">
        <v>7342</v>
      </c>
      <c r="Q138" t="s">
        <v>7343</v>
      </c>
      <c r="R138" t="s">
        <v>7344</v>
      </c>
      <c r="S138" t="s">
        <v>7345</v>
      </c>
    </row>
    <row r="139" spans="1:19" x14ac:dyDescent="0.35">
      <c r="A139" t="s">
        <v>138</v>
      </c>
      <c r="B139" t="s">
        <v>2343</v>
      </c>
      <c r="C139" t="s">
        <v>1898</v>
      </c>
      <c r="D139">
        <v>999</v>
      </c>
      <c r="E139" s="2">
        <v>2399</v>
      </c>
      <c r="F139" s="1">
        <v>0.57999999999999996</v>
      </c>
      <c r="G139">
        <v>4.5999999999999996</v>
      </c>
      <c r="H139" s="2">
        <v>3664</v>
      </c>
      <c r="I139" t="s">
        <v>2344</v>
      </c>
      <c r="J139" t="s">
        <v>2345</v>
      </c>
      <c r="K139" t="s">
        <v>2346</v>
      </c>
      <c r="L139" t="s">
        <v>7942</v>
      </c>
      <c r="M139" t="s">
        <v>7943</v>
      </c>
      <c r="N139" t="s">
        <v>7944</v>
      </c>
    </row>
    <row r="140" spans="1:19" x14ac:dyDescent="0.35">
      <c r="A140" t="s">
        <v>139</v>
      </c>
      <c r="B140" t="s">
        <v>2347</v>
      </c>
      <c r="C140" t="s">
        <v>2033</v>
      </c>
      <c r="D140">
        <v>399</v>
      </c>
      <c r="E140">
        <v>399</v>
      </c>
      <c r="F140" s="1">
        <v>0</v>
      </c>
      <c r="G140">
        <v>3.9</v>
      </c>
      <c r="H140" s="2">
        <v>1951</v>
      </c>
      <c r="I140" t="s">
        <v>2348</v>
      </c>
      <c r="J140" t="s">
        <v>2349</v>
      </c>
      <c r="K140" t="s">
        <v>2350</v>
      </c>
      <c r="L140" t="s">
        <v>7945</v>
      </c>
      <c r="M140" t="s">
        <v>7946</v>
      </c>
      <c r="N140" t="s">
        <v>7947</v>
      </c>
      <c r="O140" t="s">
        <v>7948</v>
      </c>
      <c r="P140" t="s">
        <v>7949</v>
      </c>
      <c r="Q140" t="s">
        <v>7950</v>
      </c>
      <c r="R140" t="s">
        <v>7951</v>
      </c>
      <c r="S140" t="s">
        <v>7952</v>
      </c>
    </row>
    <row r="141" spans="1:19" x14ac:dyDescent="0.35">
      <c r="A141" t="s">
        <v>140</v>
      </c>
      <c r="B141" t="s">
        <v>2351</v>
      </c>
      <c r="C141" t="s">
        <v>1852</v>
      </c>
      <c r="D141">
        <v>349</v>
      </c>
      <c r="E141">
        <v>699</v>
      </c>
      <c r="F141" s="1">
        <v>0.5</v>
      </c>
      <c r="G141">
        <v>4.3</v>
      </c>
      <c r="H141" s="2">
        <v>20850</v>
      </c>
      <c r="I141" t="s">
        <v>2352</v>
      </c>
      <c r="J141" t="s">
        <v>1966</v>
      </c>
      <c r="K141" t="s">
        <v>1967</v>
      </c>
      <c r="L141" t="s">
        <v>7298</v>
      </c>
      <c r="M141" t="s">
        <v>7299</v>
      </c>
      <c r="N141" t="s">
        <v>7300</v>
      </c>
      <c r="O141" t="s">
        <v>7301</v>
      </c>
      <c r="P141" t="s">
        <v>7302</v>
      </c>
      <c r="Q141" t="s">
        <v>7303</v>
      </c>
      <c r="R141" t="s">
        <v>7304</v>
      </c>
      <c r="S141" t="s">
        <v>7305</v>
      </c>
    </row>
    <row r="142" spans="1:19" x14ac:dyDescent="0.35">
      <c r="A142" t="s">
        <v>141</v>
      </c>
      <c r="B142" t="s">
        <v>2353</v>
      </c>
      <c r="C142" t="s">
        <v>1852</v>
      </c>
      <c r="D142">
        <v>399</v>
      </c>
      <c r="E142" s="2">
        <v>1099</v>
      </c>
      <c r="F142" s="1">
        <v>0.64</v>
      </c>
      <c r="G142">
        <v>4.0999999999999996</v>
      </c>
      <c r="H142" s="2">
        <v>2685</v>
      </c>
      <c r="I142" t="s">
        <v>2354</v>
      </c>
      <c r="J142" t="s">
        <v>2355</v>
      </c>
      <c r="K142" t="s">
        <v>2356</v>
      </c>
      <c r="L142" t="s">
        <v>7953</v>
      </c>
      <c r="M142" t="s">
        <v>7954</v>
      </c>
      <c r="N142" t="s">
        <v>7955</v>
      </c>
      <c r="O142" t="s">
        <v>7956</v>
      </c>
      <c r="P142" t="s">
        <v>7957</v>
      </c>
      <c r="Q142" t="s">
        <v>7958</v>
      </c>
      <c r="R142" t="s">
        <v>7959</v>
      </c>
      <c r="S142" t="s">
        <v>7960</v>
      </c>
    </row>
    <row r="143" spans="1:19" x14ac:dyDescent="0.35">
      <c r="A143" t="s">
        <v>142</v>
      </c>
      <c r="B143" t="s">
        <v>2357</v>
      </c>
      <c r="C143" t="s">
        <v>1885</v>
      </c>
      <c r="D143" s="2">
        <v>1699</v>
      </c>
      <c r="E143" s="2">
        <v>2999</v>
      </c>
      <c r="F143" s="1">
        <v>0.43</v>
      </c>
      <c r="G143">
        <v>4.4000000000000004</v>
      </c>
      <c r="H143" s="2">
        <v>24780</v>
      </c>
      <c r="I143" t="s">
        <v>2358</v>
      </c>
      <c r="J143" t="s">
        <v>2043</v>
      </c>
      <c r="K143" t="s">
        <v>2044</v>
      </c>
      <c r="L143" t="s">
        <v>7434</v>
      </c>
      <c r="M143" t="s">
        <v>7435</v>
      </c>
      <c r="N143" t="s">
        <v>7436</v>
      </c>
      <c r="O143" t="s">
        <v>7437</v>
      </c>
      <c r="P143" t="s">
        <v>7438</v>
      </c>
      <c r="Q143" t="s">
        <v>7439</v>
      </c>
      <c r="R143" t="s">
        <v>7440</v>
      </c>
      <c r="S143" t="s">
        <v>7441</v>
      </c>
    </row>
    <row r="144" spans="1:19" x14ac:dyDescent="0.35">
      <c r="A144" t="s">
        <v>143</v>
      </c>
      <c r="B144" t="s">
        <v>2359</v>
      </c>
      <c r="C144" t="s">
        <v>2033</v>
      </c>
      <c r="D144">
        <v>655</v>
      </c>
      <c r="E144" s="2">
        <v>1099</v>
      </c>
      <c r="F144" s="1">
        <v>0.4</v>
      </c>
      <c r="G144">
        <v>3.2</v>
      </c>
      <c r="H144">
        <v>285</v>
      </c>
      <c r="I144" t="s">
        <v>2360</v>
      </c>
      <c r="J144" t="s">
        <v>2361</v>
      </c>
      <c r="K144" t="s">
        <v>2362</v>
      </c>
      <c r="L144" t="s">
        <v>7961</v>
      </c>
      <c r="M144" t="s">
        <v>7962</v>
      </c>
      <c r="N144" t="s">
        <v>7963</v>
      </c>
      <c r="O144" t="s">
        <v>7964</v>
      </c>
      <c r="P144" t="s">
        <v>7965</v>
      </c>
      <c r="Q144" t="s">
        <v>7966</v>
      </c>
      <c r="R144" t="s">
        <v>7967</v>
      </c>
      <c r="S144" t="s">
        <v>7968</v>
      </c>
    </row>
    <row r="145" spans="1:19" x14ac:dyDescent="0.35">
      <c r="A145" t="s">
        <v>144</v>
      </c>
      <c r="B145" t="s">
        <v>2363</v>
      </c>
      <c r="C145" t="s">
        <v>1885</v>
      </c>
      <c r="D145">
        <v>749</v>
      </c>
      <c r="E145" s="2">
        <v>1339</v>
      </c>
      <c r="F145" s="1">
        <v>0.44</v>
      </c>
      <c r="G145">
        <v>4.2</v>
      </c>
      <c r="H145" s="2">
        <v>179692</v>
      </c>
      <c r="I145" t="s">
        <v>2364</v>
      </c>
      <c r="J145" t="s">
        <v>1887</v>
      </c>
      <c r="K145" t="s">
        <v>1888</v>
      </c>
      <c r="L145" t="s">
        <v>7154</v>
      </c>
      <c r="M145" t="s">
        <v>7155</v>
      </c>
      <c r="N145" t="s">
        <v>7156</v>
      </c>
      <c r="O145" t="s">
        <v>7157</v>
      </c>
      <c r="P145" t="s">
        <v>7158</v>
      </c>
      <c r="Q145" t="s">
        <v>7159</v>
      </c>
      <c r="R145" t="s">
        <v>7160</v>
      </c>
      <c r="S145" t="s">
        <v>7161</v>
      </c>
    </row>
    <row r="146" spans="1:19" x14ac:dyDescent="0.35">
      <c r="A146" t="s">
        <v>145</v>
      </c>
      <c r="B146" t="s">
        <v>2365</v>
      </c>
      <c r="C146" t="s">
        <v>1914</v>
      </c>
      <c r="D146" s="2">
        <v>9999</v>
      </c>
      <c r="E146" s="2">
        <v>12999</v>
      </c>
      <c r="F146" s="1">
        <v>0.23</v>
      </c>
      <c r="G146">
        <v>4.2</v>
      </c>
      <c r="H146" s="2">
        <v>6088</v>
      </c>
      <c r="I146" t="s">
        <v>2366</v>
      </c>
      <c r="J146" t="s">
        <v>2367</v>
      </c>
      <c r="K146" t="s">
        <v>2368</v>
      </c>
      <c r="L146" t="s">
        <v>7969</v>
      </c>
      <c r="M146" t="s">
        <v>7970</v>
      </c>
      <c r="N146" t="s">
        <v>7971</v>
      </c>
      <c r="O146" t="s">
        <v>7972</v>
      </c>
      <c r="P146" t="s">
        <v>7973</v>
      </c>
      <c r="Q146" t="s">
        <v>7974</v>
      </c>
      <c r="R146" t="s">
        <v>7975</v>
      </c>
      <c r="S146" t="s">
        <v>7976</v>
      </c>
    </row>
    <row r="147" spans="1:19" x14ac:dyDescent="0.35">
      <c r="A147" t="s">
        <v>146</v>
      </c>
      <c r="B147" t="s">
        <v>2369</v>
      </c>
      <c r="C147" t="s">
        <v>2033</v>
      </c>
      <c r="D147">
        <v>195</v>
      </c>
      <c r="E147">
        <v>499</v>
      </c>
      <c r="F147" s="1">
        <v>0.61</v>
      </c>
      <c r="G147">
        <v>3.7</v>
      </c>
      <c r="H147" s="2">
        <v>1383</v>
      </c>
      <c r="I147" t="s">
        <v>2370</v>
      </c>
      <c r="J147" t="s">
        <v>2371</v>
      </c>
      <c r="K147" t="s">
        <v>2372</v>
      </c>
      <c r="L147" t="s">
        <v>7977</v>
      </c>
      <c r="M147" t="s">
        <v>7978</v>
      </c>
      <c r="N147" t="s">
        <v>7979</v>
      </c>
      <c r="O147" t="s">
        <v>7980</v>
      </c>
      <c r="P147" t="s">
        <v>7981</v>
      </c>
      <c r="Q147" t="s">
        <v>7982</v>
      </c>
      <c r="R147" t="s">
        <v>7983</v>
      </c>
      <c r="S147" t="s">
        <v>7984</v>
      </c>
    </row>
    <row r="148" spans="1:19" x14ac:dyDescent="0.35">
      <c r="A148" t="s">
        <v>147</v>
      </c>
      <c r="B148" t="s">
        <v>2373</v>
      </c>
      <c r="C148" t="s">
        <v>1852</v>
      </c>
      <c r="D148">
        <v>999</v>
      </c>
      <c r="E148" s="2">
        <v>2100</v>
      </c>
      <c r="F148" s="1">
        <v>0.52</v>
      </c>
      <c r="G148">
        <v>4.5</v>
      </c>
      <c r="H148" s="2">
        <v>5492</v>
      </c>
      <c r="I148" t="s">
        <v>2048</v>
      </c>
      <c r="J148" t="s">
        <v>2374</v>
      </c>
      <c r="K148" t="s">
        <v>2375</v>
      </c>
      <c r="L148" t="s">
        <v>7985</v>
      </c>
      <c r="M148" t="s">
        <v>7986</v>
      </c>
      <c r="N148" t="s">
        <v>7987</v>
      </c>
      <c r="O148" t="s">
        <v>7988</v>
      </c>
      <c r="P148" t="s">
        <v>7989</v>
      </c>
      <c r="Q148" t="s">
        <v>7990</v>
      </c>
      <c r="R148" t="s">
        <v>7991</v>
      </c>
      <c r="S148" t="s">
        <v>7992</v>
      </c>
    </row>
    <row r="149" spans="1:19" x14ac:dyDescent="0.35">
      <c r="A149" t="s">
        <v>148</v>
      </c>
      <c r="B149" t="s">
        <v>2376</v>
      </c>
      <c r="C149" t="s">
        <v>1852</v>
      </c>
      <c r="D149">
        <v>499</v>
      </c>
      <c r="E149">
        <v>899</v>
      </c>
      <c r="F149" s="1">
        <v>0.44</v>
      </c>
      <c r="G149">
        <v>4.2</v>
      </c>
      <c r="H149">
        <v>919</v>
      </c>
      <c r="I149" t="s">
        <v>2377</v>
      </c>
      <c r="J149" t="s">
        <v>2378</v>
      </c>
      <c r="K149" t="s">
        <v>2379</v>
      </c>
      <c r="L149" t="s">
        <v>7993</v>
      </c>
      <c r="M149" t="s">
        <v>7994</v>
      </c>
      <c r="N149" t="s">
        <v>7995</v>
      </c>
      <c r="O149" t="s">
        <v>7996</v>
      </c>
      <c r="P149" t="s">
        <v>7997</v>
      </c>
      <c r="Q149" t="s">
        <v>7998</v>
      </c>
      <c r="R149" t="s">
        <v>7999</v>
      </c>
      <c r="S149" t="s">
        <v>8000</v>
      </c>
    </row>
    <row r="150" spans="1:19" x14ac:dyDescent="0.35">
      <c r="A150" t="s">
        <v>149</v>
      </c>
      <c r="B150" t="s">
        <v>2380</v>
      </c>
      <c r="C150" t="s">
        <v>2381</v>
      </c>
      <c r="D150">
        <v>416</v>
      </c>
      <c r="E150">
        <v>599</v>
      </c>
      <c r="F150" s="1">
        <v>0.31</v>
      </c>
      <c r="G150">
        <v>4.2</v>
      </c>
      <c r="H150" s="2">
        <v>30023</v>
      </c>
      <c r="I150" t="s">
        <v>2382</v>
      </c>
      <c r="J150" t="s">
        <v>2383</v>
      </c>
      <c r="K150" t="s">
        <v>2384</v>
      </c>
      <c r="L150" t="s">
        <v>8001</v>
      </c>
      <c r="M150" t="s">
        <v>8002</v>
      </c>
      <c r="N150" t="s">
        <v>8003</v>
      </c>
      <c r="O150" t="s">
        <v>8004</v>
      </c>
      <c r="P150" t="s">
        <v>8005</v>
      </c>
      <c r="Q150" t="s">
        <v>8006</v>
      </c>
      <c r="R150" t="s">
        <v>8007</v>
      </c>
      <c r="S150" t="s">
        <v>8008</v>
      </c>
    </row>
    <row r="151" spans="1:19" x14ac:dyDescent="0.35">
      <c r="A151" t="s">
        <v>150</v>
      </c>
      <c r="B151" t="s">
        <v>2385</v>
      </c>
      <c r="C151" t="s">
        <v>1852</v>
      </c>
      <c r="D151">
        <v>368</v>
      </c>
      <c r="E151">
        <v>699</v>
      </c>
      <c r="F151" s="1">
        <v>0.47</v>
      </c>
      <c r="G151">
        <v>4.2</v>
      </c>
      <c r="H151">
        <v>387</v>
      </c>
      <c r="I151" t="s">
        <v>2386</v>
      </c>
      <c r="J151" t="s">
        <v>2387</v>
      </c>
      <c r="K151" t="s">
        <v>2388</v>
      </c>
      <c r="L151" t="s">
        <v>8009</v>
      </c>
      <c r="M151" t="s">
        <v>8010</v>
      </c>
      <c r="N151" t="s">
        <v>8011</v>
      </c>
      <c r="O151" t="s">
        <v>8012</v>
      </c>
      <c r="P151" t="s">
        <v>8013</v>
      </c>
      <c r="Q151" t="s">
        <v>8014</v>
      </c>
      <c r="R151" t="s">
        <v>8015</v>
      </c>
      <c r="S151" t="s">
        <v>8016</v>
      </c>
    </row>
    <row r="152" spans="1:19" x14ac:dyDescent="0.35">
      <c r="A152" t="s">
        <v>151</v>
      </c>
      <c r="B152" t="s">
        <v>2389</v>
      </c>
      <c r="C152" t="s">
        <v>1914</v>
      </c>
      <c r="D152" s="2">
        <v>29990</v>
      </c>
      <c r="E152" s="2">
        <v>65000</v>
      </c>
      <c r="F152" s="1">
        <v>0.54</v>
      </c>
      <c r="G152">
        <v>4.0999999999999996</v>
      </c>
      <c r="H152">
        <v>211</v>
      </c>
      <c r="I152" t="s">
        <v>2390</v>
      </c>
      <c r="J152" t="s">
        <v>2391</v>
      </c>
      <c r="K152" t="s">
        <v>2392</v>
      </c>
      <c r="L152" t="s">
        <v>8017</v>
      </c>
      <c r="M152" t="s">
        <v>8018</v>
      </c>
      <c r="N152" t="s">
        <v>8019</v>
      </c>
      <c r="O152" t="s">
        <v>8020</v>
      </c>
      <c r="P152" t="s">
        <v>8021</v>
      </c>
      <c r="Q152" t="s">
        <v>8022</v>
      </c>
      <c r="R152" t="s">
        <v>8023</v>
      </c>
      <c r="S152" t="s">
        <v>8024</v>
      </c>
    </row>
    <row r="153" spans="1:19" x14ac:dyDescent="0.35">
      <c r="A153" t="s">
        <v>152</v>
      </c>
      <c r="B153" t="s">
        <v>2393</v>
      </c>
      <c r="C153" t="s">
        <v>1852</v>
      </c>
      <c r="D153">
        <v>339</v>
      </c>
      <c r="E153" s="2">
        <v>1099</v>
      </c>
      <c r="F153" s="1">
        <v>0.69</v>
      </c>
      <c r="G153">
        <v>4.3</v>
      </c>
      <c r="H153">
        <v>974</v>
      </c>
      <c r="I153" t="s">
        <v>2394</v>
      </c>
      <c r="J153" t="s">
        <v>1978</v>
      </c>
      <c r="K153" t="s">
        <v>1979</v>
      </c>
      <c r="L153" t="s">
        <v>7322</v>
      </c>
      <c r="M153" t="s">
        <v>7323</v>
      </c>
      <c r="N153" t="s">
        <v>7324</v>
      </c>
      <c r="O153" t="s">
        <v>7325</v>
      </c>
      <c r="P153" t="s">
        <v>7326</v>
      </c>
      <c r="Q153" t="s">
        <v>7327</v>
      </c>
      <c r="R153" t="s">
        <v>7328</v>
      </c>
      <c r="S153" t="s">
        <v>7329</v>
      </c>
    </row>
    <row r="154" spans="1:19" x14ac:dyDescent="0.35">
      <c r="A154" t="s">
        <v>153</v>
      </c>
      <c r="B154" t="s">
        <v>2395</v>
      </c>
      <c r="C154" t="s">
        <v>1914</v>
      </c>
      <c r="D154" s="2">
        <v>15490</v>
      </c>
      <c r="E154" s="2">
        <v>20900</v>
      </c>
      <c r="F154" s="1">
        <v>0.26</v>
      </c>
      <c r="G154">
        <v>4.3</v>
      </c>
      <c r="H154" s="2">
        <v>16299</v>
      </c>
      <c r="I154" t="s">
        <v>2396</v>
      </c>
      <c r="J154" t="s">
        <v>1938</v>
      </c>
      <c r="K154" t="s">
        <v>1939</v>
      </c>
      <c r="L154" t="s">
        <v>7242</v>
      </c>
      <c r="M154" t="s">
        <v>7243</v>
      </c>
      <c r="N154" t="s">
        <v>7244</v>
      </c>
      <c r="O154" t="s">
        <v>7245</v>
      </c>
      <c r="P154" t="s">
        <v>7246</v>
      </c>
      <c r="Q154" t="s">
        <v>7247</v>
      </c>
      <c r="R154" t="s">
        <v>7248</v>
      </c>
      <c r="S154" t="s">
        <v>7249</v>
      </c>
    </row>
    <row r="155" spans="1:19" x14ac:dyDescent="0.35">
      <c r="A155" t="s">
        <v>154</v>
      </c>
      <c r="B155" t="s">
        <v>2397</v>
      </c>
      <c r="C155" t="s">
        <v>1852</v>
      </c>
      <c r="D155">
        <v>499</v>
      </c>
      <c r="E155" s="2">
        <v>1299</v>
      </c>
      <c r="F155" s="1">
        <v>0.62</v>
      </c>
      <c r="G155">
        <v>4.3</v>
      </c>
      <c r="H155" s="2">
        <v>30411</v>
      </c>
      <c r="I155" t="s">
        <v>2398</v>
      </c>
      <c r="J155" t="s">
        <v>1882</v>
      </c>
      <c r="K155" t="s">
        <v>1883</v>
      </c>
      <c r="L155" t="s">
        <v>7146</v>
      </c>
      <c r="M155" t="s">
        <v>7147</v>
      </c>
      <c r="N155" t="s">
        <v>7148</v>
      </c>
      <c r="O155" t="s">
        <v>7149</v>
      </c>
      <c r="P155" t="s">
        <v>7150</v>
      </c>
      <c r="Q155" t="s">
        <v>7151</v>
      </c>
      <c r="R155" t="s">
        <v>7152</v>
      </c>
      <c r="S155" t="s">
        <v>7153</v>
      </c>
    </row>
    <row r="156" spans="1:19" x14ac:dyDescent="0.35">
      <c r="A156" t="s">
        <v>155</v>
      </c>
      <c r="B156" t="s">
        <v>2399</v>
      </c>
      <c r="C156" t="s">
        <v>1885</v>
      </c>
      <c r="D156">
        <v>249</v>
      </c>
      <c r="E156">
        <v>399</v>
      </c>
      <c r="F156" s="1">
        <v>0.38</v>
      </c>
      <c r="G156">
        <v>3.4</v>
      </c>
      <c r="H156" s="2">
        <v>4642</v>
      </c>
      <c r="I156" t="s">
        <v>2400</v>
      </c>
      <c r="J156" t="s">
        <v>2401</v>
      </c>
      <c r="K156" t="s">
        <v>2402</v>
      </c>
      <c r="L156" t="s">
        <v>8025</v>
      </c>
      <c r="M156" t="s">
        <v>8026</v>
      </c>
      <c r="N156" t="s">
        <v>8027</v>
      </c>
      <c r="O156" t="s">
        <v>8028</v>
      </c>
      <c r="P156" t="s">
        <v>8029</v>
      </c>
      <c r="Q156" t="s">
        <v>8030</v>
      </c>
      <c r="R156" t="s">
        <v>8031</v>
      </c>
      <c r="S156" t="s">
        <v>8032</v>
      </c>
    </row>
    <row r="157" spans="1:19" x14ac:dyDescent="0.35">
      <c r="A157" t="s">
        <v>156</v>
      </c>
      <c r="B157" t="s">
        <v>2403</v>
      </c>
      <c r="C157" t="s">
        <v>2033</v>
      </c>
      <c r="D157">
        <v>399</v>
      </c>
      <c r="E157">
        <v>799</v>
      </c>
      <c r="F157" s="1">
        <v>0.5</v>
      </c>
      <c r="G157">
        <v>4.3</v>
      </c>
      <c r="H157">
        <v>12</v>
      </c>
      <c r="I157" t="s">
        <v>2404</v>
      </c>
      <c r="J157" t="s">
        <v>2405</v>
      </c>
      <c r="K157" t="s">
        <v>2406</v>
      </c>
      <c r="L157" t="s">
        <v>2407</v>
      </c>
    </row>
    <row r="158" spans="1:19" x14ac:dyDescent="0.35">
      <c r="A158" t="s">
        <v>157</v>
      </c>
      <c r="B158" t="s">
        <v>2408</v>
      </c>
      <c r="C158" t="s">
        <v>1852</v>
      </c>
      <c r="D158" s="2">
        <v>1499</v>
      </c>
      <c r="E158" s="2">
        <v>1999</v>
      </c>
      <c r="F158" s="1">
        <v>0.25</v>
      </c>
      <c r="G158">
        <v>4.4000000000000004</v>
      </c>
      <c r="H158" s="2">
        <v>1951</v>
      </c>
      <c r="I158" t="s">
        <v>2409</v>
      </c>
      <c r="J158" t="s">
        <v>2284</v>
      </c>
      <c r="K158" t="s">
        <v>2285</v>
      </c>
      <c r="L158" t="s">
        <v>7838</v>
      </c>
      <c r="M158" t="s">
        <v>7839</v>
      </c>
      <c r="N158" t="s">
        <v>7840</v>
      </c>
      <c r="O158" t="s">
        <v>7841</v>
      </c>
      <c r="P158" t="s">
        <v>7842</v>
      </c>
      <c r="Q158" t="s">
        <v>7843</v>
      </c>
      <c r="R158" t="s">
        <v>7844</v>
      </c>
      <c r="S158" t="s">
        <v>7845</v>
      </c>
    </row>
    <row r="159" spans="1:19" x14ac:dyDescent="0.35">
      <c r="A159" t="s">
        <v>158</v>
      </c>
      <c r="B159" t="s">
        <v>2410</v>
      </c>
      <c r="C159" t="s">
        <v>2411</v>
      </c>
      <c r="D159" s="2">
        <v>9490</v>
      </c>
      <c r="E159" s="2">
        <v>15990</v>
      </c>
      <c r="F159" s="1">
        <v>0.41</v>
      </c>
      <c r="G159">
        <v>3.9</v>
      </c>
      <c r="H159" s="2">
        <v>10480</v>
      </c>
      <c r="I159" t="s">
        <v>2412</v>
      </c>
      <c r="J159" t="s">
        <v>2413</v>
      </c>
      <c r="K159" t="s">
        <v>2414</v>
      </c>
      <c r="L159" t="s">
        <v>8033</v>
      </c>
      <c r="M159" t="s">
        <v>8034</v>
      </c>
      <c r="N159" t="s">
        <v>8035</v>
      </c>
      <c r="O159" t="s">
        <v>8036</v>
      </c>
      <c r="P159" t="s">
        <v>8037</v>
      </c>
      <c r="Q159" t="s">
        <v>8038</v>
      </c>
      <c r="R159" t="s">
        <v>8039</v>
      </c>
      <c r="S159" t="s">
        <v>8040</v>
      </c>
    </row>
    <row r="160" spans="1:19" x14ac:dyDescent="0.35">
      <c r="A160" t="s">
        <v>159</v>
      </c>
      <c r="B160" t="s">
        <v>2415</v>
      </c>
      <c r="C160" t="s">
        <v>1898</v>
      </c>
      <c r="D160">
        <v>637</v>
      </c>
      <c r="E160" s="2">
        <v>1499</v>
      </c>
      <c r="F160" s="1">
        <v>0.57999999999999996</v>
      </c>
      <c r="G160">
        <v>4.0999999999999996</v>
      </c>
      <c r="H160">
        <v>24</v>
      </c>
      <c r="I160" t="s">
        <v>2416</v>
      </c>
      <c r="J160" t="s">
        <v>2417</v>
      </c>
      <c r="K160" t="s">
        <v>2418</v>
      </c>
      <c r="L160" t="s">
        <v>8041</v>
      </c>
      <c r="M160" t="s">
        <v>8042</v>
      </c>
      <c r="N160" t="s">
        <v>8043</v>
      </c>
      <c r="O160" t="s">
        <v>8044</v>
      </c>
      <c r="P160" t="s">
        <v>8045</v>
      </c>
      <c r="Q160" t="s">
        <v>8046</v>
      </c>
      <c r="R160" t="s">
        <v>8047</v>
      </c>
    </row>
    <row r="161" spans="1:19" x14ac:dyDescent="0.35">
      <c r="A161" t="s">
        <v>160</v>
      </c>
      <c r="B161" t="s">
        <v>2419</v>
      </c>
      <c r="C161" t="s">
        <v>2033</v>
      </c>
      <c r="D161">
        <v>399</v>
      </c>
      <c r="E161">
        <v>899</v>
      </c>
      <c r="F161" s="1">
        <v>0.56000000000000005</v>
      </c>
      <c r="G161">
        <v>3.9</v>
      </c>
      <c r="H161">
        <v>254</v>
      </c>
      <c r="I161" t="s">
        <v>2420</v>
      </c>
      <c r="J161" t="s">
        <v>2421</v>
      </c>
      <c r="K161" t="s">
        <v>2422</v>
      </c>
      <c r="L161" t="s">
        <v>8048</v>
      </c>
      <c r="M161" t="s">
        <v>8049</v>
      </c>
      <c r="N161" t="s">
        <v>8050</v>
      </c>
      <c r="O161" t="s">
        <v>8051</v>
      </c>
      <c r="P161" t="s">
        <v>8052</v>
      </c>
      <c r="Q161" t="s">
        <v>8053</v>
      </c>
      <c r="R161" t="s">
        <v>8054</v>
      </c>
      <c r="S161" t="s">
        <v>8055</v>
      </c>
    </row>
    <row r="162" spans="1:19" x14ac:dyDescent="0.35">
      <c r="A162" t="s">
        <v>161</v>
      </c>
      <c r="B162" t="s">
        <v>2423</v>
      </c>
      <c r="C162" t="s">
        <v>2381</v>
      </c>
      <c r="D162" s="2">
        <v>1089</v>
      </c>
      <c r="E162" s="2">
        <v>1600</v>
      </c>
      <c r="F162" s="1">
        <v>0.32</v>
      </c>
      <c r="G162">
        <v>4</v>
      </c>
      <c r="H162" s="2">
        <v>3565</v>
      </c>
      <c r="I162" t="s">
        <v>2424</v>
      </c>
      <c r="J162" t="s">
        <v>2425</v>
      </c>
      <c r="K162" t="s">
        <v>2426</v>
      </c>
      <c r="L162" t="s">
        <v>8056</v>
      </c>
      <c r="M162" t="s">
        <v>8057</v>
      </c>
      <c r="N162" t="s">
        <v>8058</v>
      </c>
      <c r="O162" t="s">
        <v>8059</v>
      </c>
      <c r="P162" t="s">
        <v>8060</v>
      </c>
      <c r="Q162" t="s">
        <v>8061</v>
      </c>
      <c r="R162" t="s">
        <v>8062</v>
      </c>
      <c r="S162" t="s">
        <v>8063</v>
      </c>
    </row>
    <row r="163" spans="1:19" x14ac:dyDescent="0.35">
      <c r="A163" t="s">
        <v>162</v>
      </c>
      <c r="B163" t="s">
        <v>2427</v>
      </c>
      <c r="C163" t="s">
        <v>1852</v>
      </c>
      <c r="D163">
        <v>339</v>
      </c>
      <c r="E163">
        <v>999</v>
      </c>
      <c r="F163" s="1">
        <v>0.66</v>
      </c>
      <c r="G163">
        <v>4.3</v>
      </c>
      <c r="H163" s="2">
        <v>6255</v>
      </c>
      <c r="I163" t="s">
        <v>2428</v>
      </c>
      <c r="J163" t="s">
        <v>2429</v>
      </c>
      <c r="K163" t="s">
        <v>2430</v>
      </c>
      <c r="L163" t="s">
        <v>8064</v>
      </c>
      <c r="M163" t="s">
        <v>8065</v>
      </c>
      <c r="N163" t="s">
        <v>8066</v>
      </c>
      <c r="O163" t="s">
        <v>8067</v>
      </c>
      <c r="P163" t="s">
        <v>8068</v>
      </c>
      <c r="Q163" t="s">
        <v>8069</v>
      </c>
      <c r="R163" t="s">
        <v>8070</v>
      </c>
      <c r="S163" t="s">
        <v>8071</v>
      </c>
    </row>
    <row r="164" spans="1:19" x14ac:dyDescent="0.35">
      <c r="A164" t="s">
        <v>163</v>
      </c>
      <c r="B164" t="s">
        <v>2431</v>
      </c>
      <c r="C164" t="s">
        <v>1852</v>
      </c>
      <c r="D164">
        <v>149</v>
      </c>
      <c r="E164">
        <v>499</v>
      </c>
      <c r="F164" s="1">
        <v>0.7</v>
      </c>
      <c r="G164">
        <v>4</v>
      </c>
      <c r="H164" s="2">
        <v>7732</v>
      </c>
      <c r="I164" t="s">
        <v>2432</v>
      </c>
      <c r="J164" t="s">
        <v>2127</v>
      </c>
      <c r="K164" t="s">
        <v>2128</v>
      </c>
      <c r="L164" t="s">
        <v>7578</v>
      </c>
      <c r="M164" t="s">
        <v>7579</v>
      </c>
      <c r="N164" t="s">
        <v>7580</v>
      </c>
      <c r="O164" t="s">
        <v>7581</v>
      </c>
      <c r="P164" t="s">
        <v>7582</v>
      </c>
      <c r="Q164" t="s">
        <v>7583</v>
      </c>
      <c r="R164" t="s">
        <v>7584</v>
      </c>
      <c r="S164" t="s">
        <v>7585</v>
      </c>
    </row>
    <row r="165" spans="1:19" x14ac:dyDescent="0.35">
      <c r="A165" t="s">
        <v>164</v>
      </c>
      <c r="B165" t="s">
        <v>2433</v>
      </c>
      <c r="C165" t="s">
        <v>1852</v>
      </c>
      <c r="D165">
        <v>149</v>
      </c>
      <c r="E165">
        <v>399</v>
      </c>
      <c r="F165" s="1">
        <v>0.63</v>
      </c>
      <c r="G165">
        <v>3.9</v>
      </c>
      <c r="H165">
        <v>57</v>
      </c>
      <c r="I165" t="s">
        <v>2434</v>
      </c>
      <c r="J165" t="s">
        <v>2435</v>
      </c>
      <c r="K165" t="s">
        <v>2436</v>
      </c>
      <c r="L165" t="s">
        <v>8072</v>
      </c>
      <c r="M165" t="s">
        <v>8073</v>
      </c>
      <c r="N165" t="s">
        <v>8074</v>
      </c>
      <c r="O165" t="s">
        <v>8075</v>
      </c>
      <c r="P165" t="s">
        <v>8076</v>
      </c>
      <c r="Q165" t="s">
        <v>8077</v>
      </c>
      <c r="R165" t="s">
        <v>8078</v>
      </c>
      <c r="S165" t="s">
        <v>8079</v>
      </c>
    </row>
    <row r="166" spans="1:19" x14ac:dyDescent="0.35">
      <c r="A166" t="s">
        <v>165</v>
      </c>
      <c r="B166" t="s">
        <v>2437</v>
      </c>
      <c r="C166" t="s">
        <v>1852</v>
      </c>
      <c r="D166">
        <v>599</v>
      </c>
      <c r="E166">
        <v>849</v>
      </c>
      <c r="F166" s="1">
        <v>0.28999999999999998</v>
      </c>
      <c r="G166">
        <v>4.5</v>
      </c>
      <c r="H166">
        <v>577</v>
      </c>
      <c r="I166" t="s">
        <v>2438</v>
      </c>
      <c r="J166" t="s">
        <v>2439</v>
      </c>
      <c r="K166" t="s">
        <v>2440</v>
      </c>
      <c r="L166" t="s">
        <v>8080</v>
      </c>
      <c r="M166" t="s">
        <v>8081</v>
      </c>
      <c r="N166" t="s">
        <v>8082</v>
      </c>
      <c r="O166" t="s">
        <v>8083</v>
      </c>
      <c r="P166" t="s">
        <v>8084</v>
      </c>
      <c r="Q166" t="s">
        <v>8085</v>
      </c>
      <c r="R166" t="s">
        <v>8086</v>
      </c>
      <c r="S166" t="s">
        <v>8087</v>
      </c>
    </row>
    <row r="167" spans="1:19" x14ac:dyDescent="0.35">
      <c r="A167" t="s">
        <v>166</v>
      </c>
      <c r="B167" t="s">
        <v>2441</v>
      </c>
      <c r="C167" t="s">
        <v>2033</v>
      </c>
      <c r="D167">
        <v>299</v>
      </c>
      <c r="E167" s="2">
        <v>1199</v>
      </c>
      <c r="F167" s="1">
        <v>0.75</v>
      </c>
      <c r="G167">
        <v>3.9</v>
      </c>
      <c r="H167" s="2">
        <v>1193</v>
      </c>
      <c r="I167" t="s">
        <v>2442</v>
      </c>
      <c r="J167" t="s">
        <v>2443</v>
      </c>
      <c r="K167" t="s">
        <v>2444</v>
      </c>
      <c r="L167" t="s">
        <v>8088</v>
      </c>
      <c r="M167" t="s">
        <v>8089</v>
      </c>
      <c r="N167" t="s">
        <v>8090</v>
      </c>
      <c r="O167" t="s">
        <v>8091</v>
      </c>
      <c r="P167" t="s">
        <v>8092</v>
      </c>
      <c r="Q167" t="s">
        <v>8093</v>
      </c>
      <c r="R167" t="s">
        <v>8094</v>
      </c>
      <c r="S167" t="s">
        <v>8095</v>
      </c>
    </row>
    <row r="168" spans="1:19" x14ac:dyDescent="0.35">
      <c r="A168" t="s">
        <v>167</v>
      </c>
      <c r="B168" t="s">
        <v>2445</v>
      </c>
      <c r="C168" t="s">
        <v>1852</v>
      </c>
      <c r="D168">
        <v>399</v>
      </c>
      <c r="E168" s="2">
        <v>1299</v>
      </c>
      <c r="F168" s="1">
        <v>0.69</v>
      </c>
      <c r="G168">
        <v>4.2</v>
      </c>
      <c r="H168" s="2">
        <v>13120</v>
      </c>
      <c r="I168" t="s">
        <v>2446</v>
      </c>
      <c r="J168" t="s">
        <v>2230</v>
      </c>
      <c r="K168" t="s">
        <v>2231</v>
      </c>
      <c r="L168" t="s">
        <v>7754</v>
      </c>
      <c r="M168" t="s">
        <v>7755</v>
      </c>
      <c r="N168" t="s">
        <v>7756</v>
      </c>
      <c r="O168" t="s">
        <v>7757</v>
      </c>
      <c r="P168" t="s">
        <v>7758</v>
      </c>
      <c r="Q168" t="s">
        <v>7759</v>
      </c>
      <c r="R168" t="s">
        <v>7760</v>
      </c>
      <c r="S168" t="s">
        <v>7761</v>
      </c>
    </row>
    <row r="169" spans="1:19" x14ac:dyDescent="0.35">
      <c r="A169" t="s">
        <v>168</v>
      </c>
      <c r="B169" t="s">
        <v>2447</v>
      </c>
      <c r="C169" t="s">
        <v>2033</v>
      </c>
      <c r="D169">
        <v>339</v>
      </c>
      <c r="E169" s="2">
        <v>1999</v>
      </c>
      <c r="F169" s="1">
        <v>0.83</v>
      </c>
      <c r="G169">
        <v>4</v>
      </c>
      <c r="H169">
        <v>343</v>
      </c>
      <c r="I169" t="s">
        <v>2448</v>
      </c>
      <c r="J169" t="s">
        <v>2449</v>
      </c>
      <c r="K169" t="s">
        <v>2450</v>
      </c>
      <c r="L169" t="s">
        <v>8096</v>
      </c>
      <c r="M169" t="s">
        <v>8097</v>
      </c>
      <c r="N169" t="s">
        <v>8098</v>
      </c>
      <c r="O169" t="s">
        <v>8099</v>
      </c>
      <c r="P169" t="s">
        <v>8100</v>
      </c>
      <c r="Q169" t="s">
        <v>8101</v>
      </c>
      <c r="R169" t="s">
        <v>8102</v>
      </c>
      <c r="S169" t="s">
        <v>8103</v>
      </c>
    </row>
    <row r="170" spans="1:19" x14ac:dyDescent="0.35">
      <c r="A170" t="s">
        <v>169</v>
      </c>
      <c r="B170" t="s">
        <v>2451</v>
      </c>
      <c r="C170" t="s">
        <v>1914</v>
      </c>
      <c r="D170" s="2">
        <v>12499</v>
      </c>
      <c r="E170" s="2">
        <v>22990</v>
      </c>
      <c r="F170" s="1">
        <v>0.46</v>
      </c>
      <c r="G170">
        <v>4.3</v>
      </c>
      <c r="H170" s="2">
        <v>1611</v>
      </c>
      <c r="I170" t="s">
        <v>2452</v>
      </c>
      <c r="J170" t="s">
        <v>2453</v>
      </c>
      <c r="K170" t="s">
        <v>2454</v>
      </c>
      <c r="L170" t="s">
        <v>8104</v>
      </c>
      <c r="M170" t="s">
        <v>8105</v>
      </c>
      <c r="N170" t="s">
        <v>8106</v>
      </c>
      <c r="O170" t="s">
        <v>8107</v>
      </c>
      <c r="P170" t="s">
        <v>8108</v>
      </c>
      <c r="Q170" t="s">
        <v>8109</v>
      </c>
      <c r="R170" t="s">
        <v>8110</v>
      </c>
      <c r="S170" t="s">
        <v>8111</v>
      </c>
    </row>
    <row r="171" spans="1:19" x14ac:dyDescent="0.35">
      <c r="A171" t="s">
        <v>170</v>
      </c>
      <c r="B171" t="s">
        <v>2455</v>
      </c>
      <c r="C171" t="s">
        <v>1852</v>
      </c>
      <c r="D171">
        <v>249</v>
      </c>
      <c r="E171">
        <v>399</v>
      </c>
      <c r="F171" s="1">
        <v>0.38</v>
      </c>
      <c r="G171">
        <v>4</v>
      </c>
      <c r="H171" s="2">
        <v>6558</v>
      </c>
      <c r="I171" t="s">
        <v>2456</v>
      </c>
      <c r="J171" t="s">
        <v>2457</v>
      </c>
      <c r="K171" t="s">
        <v>2458</v>
      </c>
      <c r="L171" t="s">
        <v>8112</v>
      </c>
      <c r="M171" t="s">
        <v>8113</v>
      </c>
      <c r="N171" t="s">
        <v>8114</v>
      </c>
      <c r="O171" t="s">
        <v>8115</v>
      </c>
      <c r="P171" t="s">
        <v>8116</v>
      </c>
      <c r="Q171" t="s">
        <v>8117</v>
      </c>
      <c r="R171" t="s">
        <v>8118</v>
      </c>
      <c r="S171" t="s">
        <v>8119</v>
      </c>
    </row>
    <row r="172" spans="1:19" x14ac:dyDescent="0.35">
      <c r="A172" t="s">
        <v>171</v>
      </c>
      <c r="B172" t="s">
        <v>2459</v>
      </c>
      <c r="C172" t="s">
        <v>1885</v>
      </c>
      <c r="D172" s="2">
        <v>1399</v>
      </c>
      <c r="E172" s="2">
        <v>2499</v>
      </c>
      <c r="F172" s="1">
        <v>0.44</v>
      </c>
      <c r="G172">
        <v>4.4000000000000004</v>
      </c>
      <c r="H172" s="2">
        <v>23169</v>
      </c>
      <c r="I172" t="s">
        <v>2460</v>
      </c>
      <c r="J172" t="s">
        <v>2461</v>
      </c>
      <c r="K172" t="s">
        <v>2462</v>
      </c>
      <c r="L172" t="s">
        <v>8120</v>
      </c>
      <c r="M172" t="s">
        <v>8121</v>
      </c>
      <c r="N172" t="s">
        <v>8122</v>
      </c>
      <c r="O172" t="s">
        <v>8123</v>
      </c>
      <c r="P172" t="s">
        <v>8124</v>
      </c>
      <c r="Q172" t="s">
        <v>8125</v>
      </c>
      <c r="R172" t="s">
        <v>8126</v>
      </c>
      <c r="S172" t="s">
        <v>8127</v>
      </c>
    </row>
    <row r="173" spans="1:19" x14ac:dyDescent="0.35">
      <c r="A173" t="s">
        <v>172</v>
      </c>
      <c r="B173" t="s">
        <v>2463</v>
      </c>
      <c r="C173" t="s">
        <v>1914</v>
      </c>
      <c r="D173" s="2">
        <v>32999</v>
      </c>
      <c r="E173" s="2">
        <v>47990</v>
      </c>
      <c r="F173" s="1">
        <v>0.31</v>
      </c>
      <c r="G173">
        <v>4.3</v>
      </c>
      <c r="H173" s="2">
        <v>4703</v>
      </c>
      <c r="I173" t="s">
        <v>2172</v>
      </c>
      <c r="J173" t="s">
        <v>1946</v>
      </c>
      <c r="K173" t="s">
        <v>1947</v>
      </c>
      <c r="L173" t="s">
        <v>7258</v>
      </c>
      <c r="M173" t="s">
        <v>7259</v>
      </c>
      <c r="N173" t="s">
        <v>7260</v>
      </c>
      <c r="O173" t="s">
        <v>7261</v>
      </c>
      <c r="P173" t="s">
        <v>7262</v>
      </c>
      <c r="Q173" t="s">
        <v>7263</v>
      </c>
      <c r="R173" t="s">
        <v>7264</v>
      </c>
      <c r="S173" t="s">
        <v>7265</v>
      </c>
    </row>
    <row r="174" spans="1:19" x14ac:dyDescent="0.35">
      <c r="A174" t="s">
        <v>173</v>
      </c>
      <c r="B174" t="s">
        <v>2464</v>
      </c>
      <c r="C174" t="s">
        <v>1852</v>
      </c>
      <c r="D174">
        <v>149</v>
      </c>
      <c r="E174">
        <v>399</v>
      </c>
      <c r="F174" s="1">
        <v>0.63</v>
      </c>
      <c r="G174">
        <v>4</v>
      </c>
      <c r="H174" s="2">
        <v>1423</v>
      </c>
      <c r="I174" t="s">
        <v>2465</v>
      </c>
      <c r="J174" t="s">
        <v>2139</v>
      </c>
      <c r="K174" t="s">
        <v>2140</v>
      </c>
      <c r="L174" t="s">
        <v>7602</v>
      </c>
      <c r="M174" t="s">
        <v>7603</v>
      </c>
      <c r="N174" t="s">
        <v>7604</v>
      </c>
      <c r="O174" t="s">
        <v>7605</v>
      </c>
      <c r="P174" t="s">
        <v>7606</v>
      </c>
      <c r="Q174" t="s">
        <v>7607</v>
      </c>
      <c r="R174" t="s">
        <v>7608</v>
      </c>
      <c r="S174" t="s">
        <v>7609</v>
      </c>
    </row>
    <row r="175" spans="1:19" x14ac:dyDescent="0.35">
      <c r="A175" t="s">
        <v>174</v>
      </c>
      <c r="B175" t="s">
        <v>2466</v>
      </c>
      <c r="C175" t="s">
        <v>1852</v>
      </c>
      <c r="D175">
        <v>325</v>
      </c>
      <c r="E175">
        <v>999</v>
      </c>
      <c r="F175" s="1">
        <v>0.67</v>
      </c>
      <c r="G175">
        <v>4.3</v>
      </c>
      <c r="H175" s="2">
        <v>2651</v>
      </c>
      <c r="I175" t="s">
        <v>2467</v>
      </c>
      <c r="J175" t="s">
        <v>2468</v>
      </c>
      <c r="K175" t="s">
        <v>2469</v>
      </c>
      <c r="L175" t="s">
        <v>8128</v>
      </c>
      <c r="M175" t="s">
        <v>8129</v>
      </c>
      <c r="N175" t="s">
        <v>8130</v>
      </c>
      <c r="O175" t="s">
        <v>8131</v>
      </c>
      <c r="P175" t="s">
        <v>8132</v>
      </c>
      <c r="Q175" t="s">
        <v>8133</v>
      </c>
      <c r="R175" t="s">
        <v>8134</v>
      </c>
      <c r="S175" t="s">
        <v>8135</v>
      </c>
    </row>
    <row r="176" spans="1:19" x14ac:dyDescent="0.35">
      <c r="A176" t="s">
        <v>175</v>
      </c>
      <c r="B176" t="s">
        <v>2470</v>
      </c>
      <c r="C176" t="s">
        <v>1852</v>
      </c>
      <c r="D176">
        <v>399</v>
      </c>
      <c r="E176" s="2">
        <v>1999</v>
      </c>
      <c r="F176" s="1">
        <v>0.8</v>
      </c>
      <c r="G176">
        <v>5</v>
      </c>
      <c r="H176">
        <v>5</v>
      </c>
      <c r="I176" t="s">
        <v>2471</v>
      </c>
      <c r="J176" t="s">
        <v>2472</v>
      </c>
      <c r="K176" t="s">
        <v>2473</v>
      </c>
      <c r="L176" t="s">
        <v>8136</v>
      </c>
      <c r="M176" t="s">
        <v>8137</v>
      </c>
      <c r="N176" t="s">
        <v>8138</v>
      </c>
      <c r="O176" t="s">
        <v>8139</v>
      </c>
      <c r="P176" t="s">
        <v>8140</v>
      </c>
    </row>
    <row r="177" spans="1:19" x14ac:dyDescent="0.35">
      <c r="A177" t="s">
        <v>176</v>
      </c>
      <c r="B177" t="s">
        <v>2474</v>
      </c>
      <c r="C177" t="s">
        <v>1885</v>
      </c>
      <c r="D177">
        <v>199</v>
      </c>
      <c r="E177">
        <v>499</v>
      </c>
      <c r="F177" s="1">
        <v>0.6</v>
      </c>
      <c r="G177">
        <v>3.7</v>
      </c>
      <c r="H177">
        <v>612</v>
      </c>
      <c r="I177" t="s">
        <v>2475</v>
      </c>
      <c r="J177" t="s">
        <v>2476</v>
      </c>
      <c r="K177" t="s">
        <v>2477</v>
      </c>
      <c r="L177" t="s">
        <v>8141</v>
      </c>
      <c r="M177" t="s">
        <v>8142</v>
      </c>
      <c r="N177" t="s">
        <v>8143</v>
      </c>
      <c r="O177" t="s">
        <v>8144</v>
      </c>
      <c r="P177" t="s">
        <v>8145</v>
      </c>
      <c r="Q177" t="s">
        <v>8146</v>
      </c>
      <c r="R177" t="s">
        <v>8147</v>
      </c>
      <c r="S177" t="s">
        <v>8148</v>
      </c>
    </row>
    <row r="178" spans="1:19" x14ac:dyDescent="0.35">
      <c r="A178" t="s">
        <v>177</v>
      </c>
      <c r="B178" t="s">
        <v>2478</v>
      </c>
      <c r="C178" t="s">
        <v>1852</v>
      </c>
      <c r="D178">
        <v>88</v>
      </c>
      <c r="E178">
        <v>299</v>
      </c>
      <c r="F178" s="1">
        <v>0.71</v>
      </c>
      <c r="G178">
        <v>4</v>
      </c>
      <c r="H178" s="2">
        <v>9378</v>
      </c>
      <c r="I178" t="s">
        <v>2479</v>
      </c>
      <c r="J178" t="s">
        <v>1942</v>
      </c>
      <c r="K178" t="s">
        <v>1943</v>
      </c>
      <c r="L178" t="s">
        <v>7250</v>
      </c>
      <c r="M178" t="s">
        <v>7251</v>
      </c>
      <c r="N178" t="s">
        <v>7252</v>
      </c>
      <c r="O178" t="s">
        <v>7253</v>
      </c>
      <c r="P178" t="s">
        <v>7254</v>
      </c>
      <c r="Q178" t="s">
        <v>7255</v>
      </c>
      <c r="R178" t="s">
        <v>7256</v>
      </c>
      <c r="S178" t="s">
        <v>7257</v>
      </c>
    </row>
    <row r="179" spans="1:19" x14ac:dyDescent="0.35">
      <c r="A179" t="s">
        <v>178</v>
      </c>
      <c r="B179" t="s">
        <v>2480</v>
      </c>
      <c r="C179" t="s">
        <v>1852</v>
      </c>
      <c r="D179">
        <v>399</v>
      </c>
      <c r="E179" s="2">
        <v>1099</v>
      </c>
      <c r="F179" s="1">
        <v>0.64</v>
      </c>
      <c r="G179">
        <v>4.0999999999999996</v>
      </c>
      <c r="H179" s="2">
        <v>2685</v>
      </c>
      <c r="I179" t="s">
        <v>2481</v>
      </c>
      <c r="J179" t="s">
        <v>2355</v>
      </c>
      <c r="K179" t="s">
        <v>2356</v>
      </c>
      <c r="L179" t="s">
        <v>7953</v>
      </c>
      <c r="M179" t="s">
        <v>7954</v>
      </c>
      <c r="N179" t="s">
        <v>7955</v>
      </c>
      <c r="O179" t="s">
        <v>7956</v>
      </c>
      <c r="P179" t="s">
        <v>7957</v>
      </c>
      <c r="Q179" t="s">
        <v>7958</v>
      </c>
      <c r="R179" t="s">
        <v>7959</v>
      </c>
      <c r="S179" t="s">
        <v>7960</v>
      </c>
    </row>
    <row r="180" spans="1:19" x14ac:dyDescent="0.35">
      <c r="A180" t="s">
        <v>179</v>
      </c>
      <c r="B180" t="s">
        <v>2482</v>
      </c>
      <c r="C180" t="s">
        <v>1852</v>
      </c>
      <c r="D180">
        <v>57.89</v>
      </c>
      <c r="E180">
        <v>199</v>
      </c>
      <c r="F180" s="1">
        <v>0.71</v>
      </c>
      <c r="G180">
        <v>4</v>
      </c>
      <c r="H180" s="2">
        <v>9378</v>
      </c>
      <c r="I180" t="s">
        <v>2483</v>
      </c>
      <c r="J180" t="s">
        <v>1942</v>
      </c>
      <c r="K180" t="s">
        <v>1943</v>
      </c>
      <c r="L180" t="s">
        <v>7250</v>
      </c>
      <c r="M180" t="s">
        <v>7251</v>
      </c>
      <c r="N180" t="s">
        <v>7252</v>
      </c>
      <c r="O180" t="s">
        <v>7253</v>
      </c>
      <c r="P180" t="s">
        <v>7254</v>
      </c>
      <c r="Q180" t="s">
        <v>7255</v>
      </c>
      <c r="R180" t="s">
        <v>7256</v>
      </c>
      <c r="S180" t="s">
        <v>7257</v>
      </c>
    </row>
    <row r="181" spans="1:19" x14ac:dyDescent="0.35">
      <c r="A181" t="s">
        <v>180</v>
      </c>
      <c r="B181" t="s">
        <v>2484</v>
      </c>
      <c r="C181" t="s">
        <v>2033</v>
      </c>
      <c r="D181">
        <v>799</v>
      </c>
      <c r="E181" s="2">
        <v>1999</v>
      </c>
      <c r="F181" s="1">
        <v>0.6</v>
      </c>
      <c r="G181">
        <v>3.3</v>
      </c>
      <c r="H181">
        <v>576</v>
      </c>
      <c r="I181" t="s">
        <v>2485</v>
      </c>
      <c r="J181" t="s">
        <v>2486</v>
      </c>
      <c r="K181" t="s">
        <v>2487</v>
      </c>
      <c r="L181" t="s">
        <v>8149</v>
      </c>
      <c r="M181" t="s">
        <v>8150</v>
      </c>
      <c r="N181" t="s">
        <v>8151</v>
      </c>
      <c r="O181" t="s">
        <v>8152</v>
      </c>
      <c r="P181" t="s">
        <v>8153</v>
      </c>
      <c r="Q181" t="s">
        <v>8154</v>
      </c>
      <c r="R181" t="s">
        <v>8155</v>
      </c>
      <c r="S181" t="s">
        <v>8156</v>
      </c>
    </row>
    <row r="182" spans="1:19" x14ac:dyDescent="0.35">
      <c r="A182" t="s">
        <v>181</v>
      </c>
      <c r="B182" t="s">
        <v>2488</v>
      </c>
      <c r="C182" t="s">
        <v>2033</v>
      </c>
      <c r="D182">
        <v>205</v>
      </c>
      <c r="E182">
        <v>499</v>
      </c>
      <c r="F182" s="1">
        <v>0.59</v>
      </c>
      <c r="G182">
        <v>3.8</v>
      </c>
      <c r="H182">
        <v>313</v>
      </c>
      <c r="I182" t="s">
        <v>2489</v>
      </c>
      <c r="J182" t="s">
        <v>2490</v>
      </c>
      <c r="K182" t="s">
        <v>2491</v>
      </c>
      <c r="L182" t="s">
        <v>8157</v>
      </c>
      <c r="M182" t="s">
        <v>8158</v>
      </c>
      <c r="N182" t="s">
        <v>8159</v>
      </c>
      <c r="O182" t="s">
        <v>8160</v>
      </c>
      <c r="P182" t="s">
        <v>8161</v>
      </c>
      <c r="Q182" t="s">
        <v>8162</v>
      </c>
      <c r="R182" t="s">
        <v>8163</v>
      </c>
      <c r="S182" t="s">
        <v>8164</v>
      </c>
    </row>
    <row r="183" spans="1:19" x14ac:dyDescent="0.35">
      <c r="A183" t="s">
        <v>182</v>
      </c>
      <c r="B183" t="s">
        <v>2492</v>
      </c>
      <c r="C183" t="s">
        <v>1852</v>
      </c>
      <c r="D183">
        <v>299</v>
      </c>
      <c r="E183">
        <v>699</v>
      </c>
      <c r="F183" s="1">
        <v>0.56999999999999995</v>
      </c>
      <c r="G183">
        <v>4.0999999999999996</v>
      </c>
      <c r="H183" s="2">
        <v>2957</v>
      </c>
      <c r="I183" t="s">
        <v>2493</v>
      </c>
      <c r="J183" t="s">
        <v>2494</v>
      </c>
      <c r="K183" t="s">
        <v>2495</v>
      </c>
      <c r="L183" t="s">
        <v>8165</v>
      </c>
      <c r="M183" t="s">
        <v>8166</v>
      </c>
      <c r="N183" t="s">
        <v>8167</v>
      </c>
      <c r="O183" t="s">
        <v>8168</v>
      </c>
      <c r="P183" t="s">
        <v>8169</v>
      </c>
      <c r="Q183" t="s">
        <v>8170</v>
      </c>
      <c r="R183" t="s">
        <v>8171</v>
      </c>
      <c r="S183" t="s">
        <v>8172</v>
      </c>
    </row>
    <row r="184" spans="1:19" x14ac:dyDescent="0.35">
      <c r="A184" t="s">
        <v>183</v>
      </c>
      <c r="B184" t="s">
        <v>2496</v>
      </c>
      <c r="C184" t="s">
        <v>1852</v>
      </c>
      <c r="D184">
        <v>849</v>
      </c>
      <c r="E184">
        <v>999</v>
      </c>
      <c r="F184" s="1">
        <v>0.15</v>
      </c>
      <c r="G184">
        <v>4.0999999999999996</v>
      </c>
      <c r="H184" s="2">
        <v>6736</v>
      </c>
      <c r="I184" t="s">
        <v>2497</v>
      </c>
      <c r="J184" t="s">
        <v>2498</v>
      </c>
      <c r="K184" t="s">
        <v>2499</v>
      </c>
      <c r="L184" t="s">
        <v>8173</v>
      </c>
      <c r="M184" t="s">
        <v>8174</v>
      </c>
      <c r="N184" t="s">
        <v>8175</v>
      </c>
      <c r="O184" t="s">
        <v>8176</v>
      </c>
      <c r="P184" t="s">
        <v>8177</v>
      </c>
      <c r="Q184" t="s">
        <v>8178</v>
      </c>
      <c r="R184" t="s">
        <v>8179</v>
      </c>
      <c r="S184" t="s">
        <v>8180</v>
      </c>
    </row>
    <row r="185" spans="1:19" x14ac:dyDescent="0.35">
      <c r="A185" t="s">
        <v>184</v>
      </c>
      <c r="B185" t="s">
        <v>2500</v>
      </c>
      <c r="C185" t="s">
        <v>1852</v>
      </c>
      <c r="D185">
        <v>949</v>
      </c>
      <c r="E185" s="2">
        <v>1999</v>
      </c>
      <c r="F185" s="1">
        <v>0.53</v>
      </c>
      <c r="G185">
        <v>4.4000000000000004</v>
      </c>
      <c r="H185" s="2">
        <v>13552</v>
      </c>
      <c r="I185" t="s">
        <v>2501</v>
      </c>
      <c r="J185" t="s">
        <v>1992</v>
      </c>
      <c r="K185" t="s">
        <v>1993</v>
      </c>
      <c r="L185" t="s">
        <v>7346</v>
      </c>
      <c r="M185" t="s">
        <v>7347</v>
      </c>
      <c r="N185" t="s">
        <v>7348</v>
      </c>
      <c r="O185" t="s">
        <v>7349</v>
      </c>
      <c r="P185" t="s">
        <v>7350</v>
      </c>
      <c r="Q185" t="s">
        <v>7351</v>
      </c>
      <c r="R185" t="s">
        <v>7352</v>
      </c>
      <c r="S185" t="s">
        <v>7353</v>
      </c>
    </row>
    <row r="186" spans="1:19" x14ac:dyDescent="0.35">
      <c r="A186" t="s">
        <v>185</v>
      </c>
      <c r="B186" t="s">
        <v>2502</v>
      </c>
      <c r="C186" t="s">
        <v>1852</v>
      </c>
      <c r="D186">
        <v>499</v>
      </c>
      <c r="E186" s="2">
        <v>1200</v>
      </c>
      <c r="F186" s="1">
        <v>0.57999999999999996</v>
      </c>
      <c r="G186">
        <v>4.3</v>
      </c>
      <c r="H186" s="2">
        <v>5451</v>
      </c>
      <c r="I186" t="s">
        <v>2503</v>
      </c>
      <c r="J186" t="s">
        <v>2504</v>
      </c>
      <c r="K186" t="s">
        <v>2505</v>
      </c>
      <c r="L186" t="s">
        <v>8181</v>
      </c>
      <c r="M186" t="s">
        <v>8182</v>
      </c>
      <c r="N186" t="s">
        <v>8183</v>
      </c>
      <c r="O186" t="s">
        <v>8184</v>
      </c>
      <c r="P186" t="s">
        <v>8185</v>
      </c>
      <c r="Q186" t="s">
        <v>8186</v>
      </c>
      <c r="R186" t="s">
        <v>8187</v>
      </c>
      <c r="S186" t="s">
        <v>8188</v>
      </c>
    </row>
    <row r="187" spans="1:19" x14ac:dyDescent="0.35">
      <c r="A187" t="s">
        <v>186</v>
      </c>
      <c r="B187" t="s">
        <v>2506</v>
      </c>
      <c r="C187" t="s">
        <v>1852</v>
      </c>
      <c r="D187">
        <v>299</v>
      </c>
      <c r="E187">
        <v>485</v>
      </c>
      <c r="F187" s="1">
        <v>0.38</v>
      </c>
      <c r="G187">
        <v>4.3</v>
      </c>
      <c r="H187" s="2">
        <v>10911</v>
      </c>
      <c r="I187" t="s">
        <v>2507</v>
      </c>
      <c r="J187" t="s">
        <v>2508</v>
      </c>
      <c r="K187" t="s">
        <v>2509</v>
      </c>
      <c r="L187" t="s">
        <v>8189</v>
      </c>
      <c r="M187" t="s">
        <v>8190</v>
      </c>
      <c r="N187" t="s">
        <v>8191</v>
      </c>
      <c r="O187" t="s">
        <v>8192</v>
      </c>
      <c r="P187" t="s">
        <v>8193</v>
      </c>
      <c r="Q187" t="s">
        <v>8194</v>
      </c>
      <c r="R187" t="s">
        <v>8195</v>
      </c>
      <c r="S187" t="s">
        <v>8196</v>
      </c>
    </row>
    <row r="188" spans="1:19" x14ac:dyDescent="0.35">
      <c r="A188" t="s">
        <v>187</v>
      </c>
      <c r="B188" t="s">
        <v>2510</v>
      </c>
      <c r="C188" t="s">
        <v>1852</v>
      </c>
      <c r="D188">
        <v>949</v>
      </c>
      <c r="E188" s="2">
        <v>1999</v>
      </c>
      <c r="F188" s="1">
        <v>0.53</v>
      </c>
      <c r="G188">
        <v>4.4000000000000004</v>
      </c>
      <c r="H188" s="2">
        <v>13552</v>
      </c>
      <c r="I188" t="s">
        <v>2511</v>
      </c>
      <c r="J188" t="s">
        <v>1992</v>
      </c>
      <c r="K188" t="s">
        <v>1993</v>
      </c>
      <c r="L188" t="s">
        <v>7346</v>
      </c>
      <c r="M188" t="s">
        <v>7347</v>
      </c>
      <c r="N188" t="s">
        <v>7348</v>
      </c>
      <c r="O188" t="s">
        <v>7349</v>
      </c>
      <c r="P188" t="s">
        <v>7350</v>
      </c>
      <c r="Q188" t="s">
        <v>7351</v>
      </c>
      <c r="R188" t="s">
        <v>7352</v>
      </c>
      <c r="S188" t="s">
        <v>7353</v>
      </c>
    </row>
    <row r="189" spans="1:19" x14ac:dyDescent="0.35">
      <c r="A189" t="s">
        <v>188</v>
      </c>
      <c r="B189" t="s">
        <v>2512</v>
      </c>
      <c r="C189" t="s">
        <v>1852</v>
      </c>
      <c r="D189">
        <v>379</v>
      </c>
      <c r="E189" s="2">
        <v>1099</v>
      </c>
      <c r="F189" s="1">
        <v>0.66</v>
      </c>
      <c r="G189">
        <v>4.3</v>
      </c>
      <c r="H189" s="2">
        <v>2806</v>
      </c>
      <c r="I189" t="s">
        <v>2513</v>
      </c>
      <c r="J189" t="s">
        <v>2234</v>
      </c>
      <c r="K189" t="s">
        <v>2235</v>
      </c>
      <c r="L189" t="s">
        <v>7762</v>
      </c>
      <c r="M189" t="s">
        <v>7763</v>
      </c>
      <c r="N189" t="s">
        <v>7764</v>
      </c>
      <c r="O189" t="s">
        <v>7765</v>
      </c>
      <c r="P189" t="s">
        <v>7766</v>
      </c>
      <c r="Q189" t="s">
        <v>7767</v>
      </c>
      <c r="R189" t="s">
        <v>7768</v>
      </c>
      <c r="S189" t="s">
        <v>7769</v>
      </c>
    </row>
    <row r="190" spans="1:19" x14ac:dyDescent="0.35">
      <c r="A190" t="s">
        <v>189</v>
      </c>
      <c r="B190" t="s">
        <v>2514</v>
      </c>
      <c r="C190" t="s">
        <v>1914</v>
      </c>
      <c r="D190" s="2">
        <v>8990</v>
      </c>
      <c r="E190" s="2">
        <v>18990</v>
      </c>
      <c r="F190" s="1">
        <v>0.53</v>
      </c>
      <c r="G190">
        <v>3.9</v>
      </c>
      <c r="H190">
        <v>350</v>
      </c>
      <c r="I190" t="s">
        <v>2515</v>
      </c>
      <c r="J190" t="s">
        <v>2516</v>
      </c>
      <c r="K190" t="s">
        <v>2517</v>
      </c>
      <c r="L190" t="s">
        <v>8197</v>
      </c>
      <c r="M190" t="s">
        <v>8198</v>
      </c>
      <c r="N190" t="s">
        <v>8199</v>
      </c>
      <c r="O190" t="s">
        <v>8200</v>
      </c>
      <c r="P190" t="s">
        <v>8201</v>
      </c>
      <c r="Q190" t="s">
        <v>8202</v>
      </c>
      <c r="R190" t="s">
        <v>8203</v>
      </c>
      <c r="S190" t="s">
        <v>8204</v>
      </c>
    </row>
    <row r="191" spans="1:19" x14ac:dyDescent="0.35">
      <c r="A191" t="s">
        <v>190</v>
      </c>
      <c r="B191" t="s">
        <v>2518</v>
      </c>
      <c r="C191" t="s">
        <v>2381</v>
      </c>
      <c r="D191">
        <v>486</v>
      </c>
      <c r="E191" s="2">
        <v>1999</v>
      </c>
      <c r="F191" s="1">
        <v>0.76</v>
      </c>
      <c r="G191">
        <v>4.2</v>
      </c>
      <c r="H191" s="2">
        <v>30023</v>
      </c>
      <c r="I191" t="s">
        <v>2519</v>
      </c>
      <c r="J191" t="s">
        <v>2383</v>
      </c>
      <c r="K191" t="s">
        <v>2384</v>
      </c>
      <c r="L191" t="s">
        <v>8001</v>
      </c>
      <c r="M191" t="s">
        <v>8002</v>
      </c>
      <c r="N191" t="s">
        <v>8003</v>
      </c>
      <c r="O191" t="s">
        <v>8004</v>
      </c>
      <c r="P191" t="s">
        <v>8005</v>
      </c>
      <c r="Q191" t="s">
        <v>8006</v>
      </c>
      <c r="R191" t="s">
        <v>8007</v>
      </c>
      <c r="S191" t="s">
        <v>8008</v>
      </c>
    </row>
    <row r="192" spans="1:19" x14ac:dyDescent="0.35">
      <c r="A192" t="s">
        <v>191</v>
      </c>
      <c r="B192" t="s">
        <v>2520</v>
      </c>
      <c r="C192" t="s">
        <v>2052</v>
      </c>
      <c r="D192" s="2">
        <v>5699</v>
      </c>
      <c r="E192" s="2">
        <v>11000</v>
      </c>
      <c r="F192" s="1">
        <v>0.48</v>
      </c>
      <c r="G192">
        <v>4.2</v>
      </c>
      <c r="H192" s="2">
        <v>4003</v>
      </c>
      <c r="I192" t="s">
        <v>2521</v>
      </c>
      <c r="J192" t="s">
        <v>2054</v>
      </c>
      <c r="K192" t="s">
        <v>2055</v>
      </c>
      <c r="L192" t="s">
        <v>7450</v>
      </c>
      <c r="M192" t="s">
        <v>7451</v>
      </c>
      <c r="N192" t="s">
        <v>7452</v>
      </c>
      <c r="O192" t="s">
        <v>7453</v>
      </c>
      <c r="P192" t="s">
        <v>7454</v>
      </c>
      <c r="Q192" t="s">
        <v>7455</v>
      </c>
      <c r="R192" t="s">
        <v>7456</v>
      </c>
      <c r="S192" t="s">
        <v>7457</v>
      </c>
    </row>
    <row r="193" spans="1:19" x14ac:dyDescent="0.35">
      <c r="A193" t="s">
        <v>192</v>
      </c>
      <c r="B193" t="s">
        <v>2522</v>
      </c>
      <c r="C193" t="s">
        <v>1852</v>
      </c>
      <c r="D193">
        <v>709</v>
      </c>
      <c r="E193" s="2">
        <v>1999</v>
      </c>
      <c r="F193" s="1">
        <v>0.65</v>
      </c>
      <c r="G193">
        <v>4.0999999999999996</v>
      </c>
      <c r="H193" s="2">
        <v>178817</v>
      </c>
      <c r="I193" t="s">
        <v>2523</v>
      </c>
      <c r="J193" t="s">
        <v>2524</v>
      </c>
      <c r="K193" t="s">
        <v>2525</v>
      </c>
      <c r="L193" t="s">
        <v>8205</v>
      </c>
      <c r="M193" t="s">
        <v>8206</v>
      </c>
      <c r="N193" t="s">
        <v>8207</v>
      </c>
      <c r="O193" t="s">
        <v>8208</v>
      </c>
      <c r="P193" t="s">
        <v>8209</v>
      </c>
      <c r="Q193" t="s">
        <v>8210</v>
      </c>
      <c r="R193" t="s">
        <v>8211</v>
      </c>
      <c r="S193" t="s">
        <v>8212</v>
      </c>
    </row>
    <row r="194" spans="1:19" x14ac:dyDescent="0.35">
      <c r="A194" t="s">
        <v>193</v>
      </c>
      <c r="B194" t="s">
        <v>2526</v>
      </c>
      <c r="C194" t="s">
        <v>1914</v>
      </c>
      <c r="D194" s="2">
        <v>47990</v>
      </c>
      <c r="E194" s="2">
        <v>70900</v>
      </c>
      <c r="F194" s="1">
        <v>0.32</v>
      </c>
      <c r="G194">
        <v>4.3</v>
      </c>
      <c r="H194" s="2">
        <v>7109</v>
      </c>
      <c r="I194" t="s">
        <v>2081</v>
      </c>
      <c r="J194" t="s">
        <v>2082</v>
      </c>
      <c r="K194" t="s">
        <v>2083</v>
      </c>
      <c r="L194" t="s">
        <v>7498</v>
      </c>
      <c r="M194" t="s">
        <v>7499</v>
      </c>
      <c r="N194" t="s">
        <v>7500</v>
      </c>
      <c r="O194" t="s">
        <v>7501</v>
      </c>
      <c r="P194" t="s">
        <v>7502</v>
      </c>
      <c r="Q194" t="s">
        <v>7503</v>
      </c>
      <c r="R194" t="s">
        <v>7504</v>
      </c>
      <c r="S194" t="s">
        <v>7505</v>
      </c>
    </row>
    <row r="195" spans="1:19" x14ac:dyDescent="0.35">
      <c r="A195" t="s">
        <v>194</v>
      </c>
      <c r="B195" t="s">
        <v>2527</v>
      </c>
      <c r="C195" t="s">
        <v>2033</v>
      </c>
      <c r="D195">
        <v>299</v>
      </c>
      <c r="E195" s="2">
        <v>1199</v>
      </c>
      <c r="F195" s="1">
        <v>0.75</v>
      </c>
      <c r="G195">
        <v>3.7</v>
      </c>
      <c r="H195">
        <v>490</v>
      </c>
      <c r="I195" t="s">
        <v>2528</v>
      </c>
      <c r="J195" t="s">
        <v>2529</v>
      </c>
      <c r="K195" t="s">
        <v>2530</v>
      </c>
      <c r="L195" t="s">
        <v>8213</v>
      </c>
      <c r="M195" t="s">
        <v>8214</v>
      </c>
      <c r="N195" t="s">
        <v>8215</v>
      </c>
      <c r="O195" t="s">
        <v>8216</v>
      </c>
      <c r="P195" t="s">
        <v>8217</v>
      </c>
      <c r="Q195" t="s">
        <v>8218</v>
      </c>
      <c r="R195" t="s">
        <v>8219</v>
      </c>
      <c r="S195" t="s">
        <v>8220</v>
      </c>
    </row>
    <row r="196" spans="1:19" x14ac:dyDescent="0.35">
      <c r="A196" t="s">
        <v>195</v>
      </c>
      <c r="B196" t="s">
        <v>2531</v>
      </c>
      <c r="C196" t="s">
        <v>1852</v>
      </c>
      <c r="D196">
        <v>320</v>
      </c>
      <c r="E196">
        <v>599</v>
      </c>
      <c r="F196" s="1">
        <v>0.47</v>
      </c>
      <c r="G196">
        <v>4.0999999999999996</v>
      </c>
      <c r="H196">
        <v>491</v>
      </c>
      <c r="I196" t="s">
        <v>2532</v>
      </c>
      <c r="J196" t="s">
        <v>2533</v>
      </c>
      <c r="K196" t="s">
        <v>2534</v>
      </c>
      <c r="L196" t="s">
        <v>8221</v>
      </c>
      <c r="M196" t="s">
        <v>8222</v>
      </c>
      <c r="N196" t="s">
        <v>8223</v>
      </c>
      <c r="O196" t="s">
        <v>8224</v>
      </c>
      <c r="P196" t="s">
        <v>8225</v>
      </c>
      <c r="Q196" t="s">
        <v>8226</v>
      </c>
      <c r="R196" t="s">
        <v>8227</v>
      </c>
      <c r="S196" t="s">
        <v>8228</v>
      </c>
    </row>
    <row r="197" spans="1:19" x14ac:dyDescent="0.35">
      <c r="A197" t="s">
        <v>196</v>
      </c>
      <c r="B197" t="s">
        <v>2535</v>
      </c>
      <c r="C197" t="s">
        <v>1852</v>
      </c>
      <c r="D197">
        <v>139</v>
      </c>
      <c r="E197">
        <v>549</v>
      </c>
      <c r="F197" s="1">
        <v>0.75</v>
      </c>
      <c r="G197">
        <v>3.9</v>
      </c>
      <c r="H197">
        <v>61</v>
      </c>
      <c r="I197" t="s">
        <v>2536</v>
      </c>
      <c r="J197" t="s">
        <v>2537</v>
      </c>
      <c r="K197" t="s">
        <v>2538</v>
      </c>
      <c r="L197" t="s">
        <v>8229</v>
      </c>
      <c r="M197" t="s">
        <v>8230</v>
      </c>
      <c r="N197" t="s">
        <v>8231</v>
      </c>
      <c r="O197" t="s">
        <v>8232</v>
      </c>
      <c r="P197" t="s">
        <v>8233</v>
      </c>
      <c r="Q197" t="s">
        <v>8234</v>
      </c>
      <c r="R197" t="s">
        <v>8235</v>
      </c>
      <c r="S197" t="s">
        <v>8236</v>
      </c>
    </row>
    <row r="198" spans="1:19" x14ac:dyDescent="0.35">
      <c r="A198" t="s">
        <v>197</v>
      </c>
      <c r="B198" t="s">
        <v>2539</v>
      </c>
      <c r="C198" t="s">
        <v>1852</v>
      </c>
      <c r="D198">
        <v>129</v>
      </c>
      <c r="E198">
        <v>249</v>
      </c>
      <c r="F198" s="1">
        <v>0.48</v>
      </c>
      <c r="G198">
        <v>4</v>
      </c>
      <c r="H198" s="2">
        <v>9378</v>
      </c>
      <c r="I198" t="s">
        <v>2540</v>
      </c>
      <c r="J198" t="s">
        <v>1942</v>
      </c>
      <c r="K198" t="s">
        <v>1943</v>
      </c>
      <c r="L198" t="s">
        <v>7250</v>
      </c>
      <c r="M198" t="s">
        <v>7251</v>
      </c>
      <c r="N198" t="s">
        <v>7252</v>
      </c>
      <c r="O198" t="s">
        <v>7253</v>
      </c>
      <c r="P198" t="s">
        <v>7254</v>
      </c>
      <c r="Q198" t="s">
        <v>7255</v>
      </c>
      <c r="R198" t="s">
        <v>7256</v>
      </c>
      <c r="S198" t="s">
        <v>7257</v>
      </c>
    </row>
    <row r="199" spans="1:19" x14ac:dyDescent="0.35">
      <c r="A199" t="s">
        <v>198</v>
      </c>
      <c r="B199" t="s">
        <v>2541</v>
      </c>
      <c r="C199" t="s">
        <v>1914</v>
      </c>
      <c r="D199" s="2">
        <v>24999</v>
      </c>
      <c r="E199" s="2">
        <v>35999</v>
      </c>
      <c r="F199" s="1">
        <v>0.31</v>
      </c>
      <c r="G199">
        <v>4.2</v>
      </c>
      <c r="H199" s="2">
        <v>32840</v>
      </c>
      <c r="I199" t="s">
        <v>2227</v>
      </c>
      <c r="J199" t="s">
        <v>1916</v>
      </c>
      <c r="K199" t="s">
        <v>1917</v>
      </c>
      <c r="L199" t="s">
        <v>7202</v>
      </c>
      <c r="M199" t="s">
        <v>7203</v>
      </c>
      <c r="N199" t="s">
        <v>7204</v>
      </c>
      <c r="O199" t="s">
        <v>7205</v>
      </c>
      <c r="P199" t="s">
        <v>7206</v>
      </c>
      <c r="Q199" t="s">
        <v>7207</v>
      </c>
      <c r="R199" t="s">
        <v>7208</v>
      </c>
      <c r="S199" t="s">
        <v>7209</v>
      </c>
    </row>
    <row r="200" spans="1:19" x14ac:dyDescent="0.35">
      <c r="A200" t="s">
        <v>199</v>
      </c>
      <c r="B200" t="s">
        <v>2542</v>
      </c>
      <c r="C200" t="s">
        <v>1852</v>
      </c>
      <c r="D200">
        <v>999</v>
      </c>
      <c r="E200" s="2">
        <v>1699</v>
      </c>
      <c r="F200" s="1">
        <v>0.41</v>
      </c>
      <c r="G200">
        <v>4.4000000000000004</v>
      </c>
      <c r="H200" s="2">
        <v>7318</v>
      </c>
      <c r="I200" t="s">
        <v>2543</v>
      </c>
      <c r="J200" t="s">
        <v>2544</v>
      </c>
      <c r="K200" t="s">
        <v>2545</v>
      </c>
      <c r="L200" t="s">
        <v>8237</v>
      </c>
      <c r="M200" t="s">
        <v>8238</v>
      </c>
      <c r="N200" t="s">
        <v>8239</v>
      </c>
      <c r="O200" t="s">
        <v>8240</v>
      </c>
      <c r="P200" t="s">
        <v>8241</v>
      </c>
      <c r="Q200" t="s">
        <v>8242</v>
      </c>
      <c r="R200" t="s">
        <v>8243</v>
      </c>
      <c r="S200" t="s">
        <v>8244</v>
      </c>
    </row>
    <row r="201" spans="1:19" x14ac:dyDescent="0.35">
      <c r="A201" t="s">
        <v>200</v>
      </c>
      <c r="B201" t="s">
        <v>2546</v>
      </c>
      <c r="C201" t="s">
        <v>1852</v>
      </c>
      <c r="D201">
        <v>225</v>
      </c>
      <c r="E201">
        <v>499</v>
      </c>
      <c r="F201" s="1">
        <v>0.55000000000000004</v>
      </c>
      <c r="G201">
        <v>4.0999999999999996</v>
      </c>
      <c r="H201">
        <v>789</v>
      </c>
      <c r="I201" t="s">
        <v>2547</v>
      </c>
      <c r="J201" t="s">
        <v>2548</v>
      </c>
      <c r="K201" t="s">
        <v>2549</v>
      </c>
      <c r="L201" t="s">
        <v>8245</v>
      </c>
      <c r="M201" t="s">
        <v>8246</v>
      </c>
      <c r="N201" t="s">
        <v>8247</v>
      </c>
      <c r="O201" t="s">
        <v>8248</v>
      </c>
      <c r="P201" t="s">
        <v>8249</v>
      </c>
      <c r="Q201" t="s">
        <v>8250</v>
      </c>
      <c r="R201" t="s">
        <v>8251</v>
      </c>
      <c r="S201" t="s">
        <v>8252</v>
      </c>
    </row>
    <row r="202" spans="1:19" x14ac:dyDescent="0.35">
      <c r="A202" t="s">
        <v>201</v>
      </c>
      <c r="B202" t="s">
        <v>2550</v>
      </c>
      <c r="C202" t="s">
        <v>2033</v>
      </c>
      <c r="D202">
        <v>547</v>
      </c>
      <c r="E202" s="2">
        <v>2999</v>
      </c>
      <c r="F202" s="1">
        <v>0.82</v>
      </c>
      <c r="G202">
        <v>4.3</v>
      </c>
      <c r="H202">
        <v>407</v>
      </c>
      <c r="I202" t="s">
        <v>2551</v>
      </c>
      <c r="J202" t="s">
        <v>2552</v>
      </c>
      <c r="K202" t="s">
        <v>2553</v>
      </c>
      <c r="L202" t="s">
        <v>8253</v>
      </c>
      <c r="M202" t="s">
        <v>8254</v>
      </c>
      <c r="N202" t="s">
        <v>8255</v>
      </c>
      <c r="O202" t="s">
        <v>8256</v>
      </c>
      <c r="P202" t="s">
        <v>8257</v>
      </c>
      <c r="Q202" t="s">
        <v>8258</v>
      </c>
      <c r="R202" t="s">
        <v>8259</v>
      </c>
      <c r="S202" t="s">
        <v>8260</v>
      </c>
    </row>
    <row r="203" spans="1:19" x14ac:dyDescent="0.35">
      <c r="A203" t="s">
        <v>202</v>
      </c>
      <c r="B203" t="s">
        <v>2554</v>
      </c>
      <c r="C203" t="s">
        <v>1852</v>
      </c>
      <c r="D203">
        <v>259</v>
      </c>
      <c r="E203">
        <v>699</v>
      </c>
      <c r="F203" s="1">
        <v>0.63</v>
      </c>
      <c r="G203">
        <v>3.8</v>
      </c>
      <c r="H203" s="2">
        <v>2399</v>
      </c>
      <c r="I203" t="s">
        <v>2555</v>
      </c>
      <c r="J203" t="s">
        <v>2556</v>
      </c>
      <c r="K203" t="s">
        <v>2557</v>
      </c>
      <c r="L203" t="s">
        <v>8261</v>
      </c>
      <c r="M203" t="s">
        <v>8262</v>
      </c>
      <c r="N203" t="s">
        <v>8263</v>
      </c>
      <c r="O203" t="s">
        <v>8264</v>
      </c>
      <c r="P203" t="s">
        <v>8265</v>
      </c>
      <c r="Q203" t="s">
        <v>8266</v>
      </c>
      <c r="R203" t="s">
        <v>8267</v>
      </c>
      <c r="S203" t="s">
        <v>8268</v>
      </c>
    </row>
    <row r="204" spans="1:19" x14ac:dyDescent="0.35">
      <c r="A204" t="s">
        <v>203</v>
      </c>
      <c r="B204" t="s">
        <v>2558</v>
      </c>
      <c r="C204" t="s">
        <v>2033</v>
      </c>
      <c r="D204">
        <v>239</v>
      </c>
      <c r="E204">
        <v>699</v>
      </c>
      <c r="F204" s="1">
        <v>0.66</v>
      </c>
      <c r="G204">
        <v>4.4000000000000004</v>
      </c>
      <c r="H204" s="2">
        <v>2640</v>
      </c>
      <c r="I204" t="s">
        <v>2559</v>
      </c>
      <c r="J204" t="s">
        <v>2560</v>
      </c>
      <c r="K204" t="s">
        <v>2561</v>
      </c>
      <c r="L204" t="s">
        <v>8269</v>
      </c>
      <c r="M204" t="s">
        <v>8270</v>
      </c>
      <c r="N204" t="s">
        <v>8271</v>
      </c>
      <c r="O204" t="s">
        <v>8272</v>
      </c>
      <c r="P204" t="s">
        <v>8273</v>
      </c>
      <c r="Q204" t="s">
        <v>8274</v>
      </c>
    </row>
    <row r="205" spans="1:19" x14ac:dyDescent="0.35">
      <c r="A205" t="s">
        <v>204</v>
      </c>
      <c r="B205" t="s">
        <v>2562</v>
      </c>
      <c r="C205" t="s">
        <v>2033</v>
      </c>
      <c r="D205">
        <v>349</v>
      </c>
      <c r="E205">
        <v>999</v>
      </c>
      <c r="F205" s="1">
        <v>0.65</v>
      </c>
      <c r="G205">
        <v>4</v>
      </c>
      <c r="H205">
        <v>839</v>
      </c>
      <c r="I205" t="s">
        <v>2563</v>
      </c>
      <c r="J205" t="s">
        <v>2564</v>
      </c>
      <c r="K205" t="s">
        <v>2565</v>
      </c>
      <c r="L205" t="s">
        <v>8275</v>
      </c>
      <c r="M205" t="s">
        <v>8276</v>
      </c>
      <c r="N205" t="s">
        <v>8277</v>
      </c>
      <c r="O205" t="s">
        <v>8278</v>
      </c>
      <c r="P205" t="s">
        <v>8279</v>
      </c>
      <c r="Q205" t="s">
        <v>8280</v>
      </c>
      <c r="R205" t="s">
        <v>8281</v>
      </c>
      <c r="S205" t="s">
        <v>8282</v>
      </c>
    </row>
    <row r="206" spans="1:19" x14ac:dyDescent="0.35">
      <c r="A206" t="s">
        <v>205</v>
      </c>
      <c r="B206" t="s">
        <v>2566</v>
      </c>
      <c r="C206" t="s">
        <v>1898</v>
      </c>
      <c r="D206">
        <v>467</v>
      </c>
      <c r="E206">
        <v>599</v>
      </c>
      <c r="F206" s="1">
        <v>0.22</v>
      </c>
      <c r="G206">
        <v>4.4000000000000004</v>
      </c>
      <c r="H206" s="2">
        <v>44054</v>
      </c>
      <c r="I206" t="s">
        <v>2567</v>
      </c>
      <c r="J206" t="s">
        <v>2568</v>
      </c>
      <c r="K206" t="s">
        <v>2569</v>
      </c>
      <c r="L206" t="s">
        <v>8283</v>
      </c>
      <c r="M206" t="s">
        <v>8284</v>
      </c>
      <c r="N206" t="s">
        <v>8285</v>
      </c>
      <c r="O206" t="s">
        <v>8286</v>
      </c>
      <c r="P206" t="s">
        <v>8287</v>
      </c>
      <c r="Q206" t="s">
        <v>8288</v>
      </c>
      <c r="R206" t="s">
        <v>8289</v>
      </c>
      <c r="S206" t="s">
        <v>8290</v>
      </c>
    </row>
    <row r="207" spans="1:19" x14ac:dyDescent="0.35">
      <c r="A207" t="s">
        <v>206</v>
      </c>
      <c r="B207" t="s">
        <v>2570</v>
      </c>
      <c r="C207" t="s">
        <v>1852</v>
      </c>
      <c r="D207">
        <v>449</v>
      </c>
      <c r="E207">
        <v>599</v>
      </c>
      <c r="F207" s="1">
        <v>0.25</v>
      </c>
      <c r="G207">
        <v>4</v>
      </c>
      <c r="H207" s="2">
        <v>3231</v>
      </c>
      <c r="I207" t="s">
        <v>2571</v>
      </c>
      <c r="J207" t="s">
        <v>2572</v>
      </c>
      <c r="K207" t="s">
        <v>2573</v>
      </c>
      <c r="L207" t="s">
        <v>8291</v>
      </c>
      <c r="M207" t="s">
        <v>8292</v>
      </c>
      <c r="N207" t="s">
        <v>8293</v>
      </c>
      <c r="O207" t="s">
        <v>8294</v>
      </c>
      <c r="P207" t="s">
        <v>8295</v>
      </c>
      <c r="Q207" t="s">
        <v>8296</v>
      </c>
      <c r="R207" t="s">
        <v>8297</v>
      </c>
      <c r="S207" t="s">
        <v>8298</v>
      </c>
    </row>
    <row r="208" spans="1:19" x14ac:dyDescent="0.35">
      <c r="A208" t="s">
        <v>207</v>
      </c>
      <c r="B208" t="s">
        <v>2574</v>
      </c>
      <c r="C208" t="s">
        <v>1914</v>
      </c>
      <c r="D208" s="2">
        <v>11990</v>
      </c>
      <c r="E208" s="2">
        <v>31990</v>
      </c>
      <c r="F208" s="1">
        <v>0.63</v>
      </c>
      <c r="G208">
        <v>4.2</v>
      </c>
      <c r="H208">
        <v>64</v>
      </c>
      <c r="I208" t="s">
        <v>2142</v>
      </c>
      <c r="J208" t="s">
        <v>2575</v>
      </c>
      <c r="K208" t="s">
        <v>2576</v>
      </c>
      <c r="L208" t="s">
        <v>8299</v>
      </c>
      <c r="M208" t="s">
        <v>8300</v>
      </c>
      <c r="N208" t="s">
        <v>8301</v>
      </c>
      <c r="O208" t="s">
        <v>8302</v>
      </c>
      <c r="P208" t="s">
        <v>8303</v>
      </c>
      <c r="Q208" t="s">
        <v>8304</v>
      </c>
      <c r="R208" t="s">
        <v>8305</v>
      </c>
      <c r="S208" t="s">
        <v>8306</v>
      </c>
    </row>
    <row r="209" spans="1:19" x14ac:dyDescent="0.35">
      <c r="A209" t="s">
        <v>208</v>
      </c>
      <c r="B209" t="s">
        <v>2577</v>
      </c>
      <c r="C209" t="s">
        <v>1852</v>
      </c>
      <c r="D209">
        <v>350</v>
      </c>
      <c r="E209">
        <v>599</v>
      </c>
      <c r="F209" s="1">
        <v>0.42</v>
      </c>
      <c r="G209">
        <v>3.9</v>
      </c>
      <c r="H209" s="2">
        <v>8314</v>
      </c>
      <c r="I209" t="s">
        <v>2578</v>
      </c>
      <c r="J209" t="s">
        <v>2579</v>
      </c>
      <c r="K209" t="s">
        <v>2580</v>
      </c>
      <c r="L209" t="s">
        <v>8307</v>
      </c>
      <c r="M209" t="s">
        <v>8308</v>
      </c>
      <c r="N209" t="s">
        <v>8309</v>
      </c>
      <c r="O209" t="s">
        <v>8310</v>
      </c>
      <c r="P209" t="s">
        <v>8311</v>
      </c>
      <c r="Q209" t="s">
        <v>8312</v>
      </c>
      <c r="R209" t="s">
        <v>8313</v>
      </c>
      <c r="S209" t="s">
        <v>8314</v>
      </c>
    </row>
    <row r="210" spans="1:19" x14ac:dyDescent="0.35">
      <c r="A210" t="s">
        <v>209</v>
      </c>
      <c r="B210" t="s">
        <v>2581</v>
      </c>
      <c r="C210" t="s">
        <v>1852</v>
      </c>
      <c r="D210">
        <v>252</v>
      </c>
      <c r="E210">
        <v>999</v>
      </c>
      <c r="F210" s="1">
        <v>0.75</v>
      </c>
      <c r="G210">
        <v>3.7</v>
      </c>
      <c r="H210" s="2">
        <v>2249</v>
      </c>
      <c r="I210" t="s">
        <v>2582</v>
      </c>
      <c r="J210" t="s">
        <v>2583</v>
      </c>
      <c r="K210" t="s">
        <v>2584</v>
      </c>
      <c r="L210" t="s">
        <v>8315</v>
      </c>
      <c r="M210" t="s">
        <v>8316</v>
      </c>
      <c r="N210" t="s">
        <v>8317</v>
      </c>
      <c r="O210" t="s">
        <v>8318</v>
      </c>
      <c r="P210" t="s">
        <v>8319</v>
      </c>
      <c r="Q210" t="s">
        <v>8320</v>
      </c>
      <c r="R210" t="s">
        <v>8321</v>
      </c>
      <c r="S210" t="s">
        <v>8322</v>
      </c>
    </row>
    <row r="211" spans="1:19" x14ac:dyDescent="0.35">
      <c r="A211" t="s">
        <v>210</v>
      </c>
      <c r="B211" t="s">
        <v>2585</v>
      </c>
      <c r="C211" t="s">
        <v>2033</v>
      </c>
      <c r="D211">
        <v>204</v>
      </c>
      <c r="E211">
        <v>599</v>
      </c>
      <c r="F211" s="1">
        <v>0.66</v>
      </c>
      <c r="G211">
        <v>3.6</v>
      </c>
      <c r="H211">
        <v>339</v>
      </c>
      <c r="I211" t="s">
        <v>2586</v>
      </c>
      <c r="J211" t="s">
        <v>2587</v>
      </c>
      <c r="K211" t="s">
        <v>2588</v>
      </c>
      <c r="L211" t="s">
        <v>8323</v>
      </c>
      <c r="M211" t="s">
        <v>8324</v>
      </c>
      <c r="N211" t="s">
        <v>8325</v>
      </c>
      <c r="O211" t="s">
        <v>8326</v>
      </c>
      <c r="P211" t="s">
        <v>8327</v>
      </c>
      <c r="Q211" t="s">
        <v>8328</v>
      </c>
      <c r="R211" t="s">
        <v>8329</v>
      </c>
      <c r="S211" t="s">
        <v>8330</v>
      </c>
    </row>
    <row r="212" spans="1:19" x14ac:dyDescent="0.35">
      <c r="A212" t="s">
        <v>211</v>
      </c>
      <c r="B212" t="s">
        <v>2589</v>
      </c>
      <c r="C212" t="s">
        <v>2411</v>
      </c>
      <c r="D212" s="2">
        <v>6490</v>
      </c>
      <c r="E212" s="2">
        <v>9990</v>
      </c>
      <c r="F212" s="1">
        <v>0.35</v>
      </c>
      <c r="G212">
        <v>4</v>
      </c>
      <c r="H212">
        <v>27</v>
      </c>
      <c r="I212" t="s">
        <v>2590</v>
      </c>
      <c r="J212" t="s">
        <v>2591</v>
      </c>
      <c r="K212" t="s">
        <v>2592</v>
      </c>
      <c r="L212" t="s">
        <v>8331</v>
      </c>
      <c r="M212" t="s">
        <v>8332</v>
      </c>
      <c r="N212" t="s">
        <v>8333</v>
      </c>
      <c r="O212" t="s">
        <v>8334</v>
      </c>
      <c r="P212" t="s">
        <v>8335</v>
      </c>
      <c r="Q212" t="s">
        <v>8336</v>
      </c>
      <c r="R212" t="s">
        <v>8337</v>
      </c>
      <c r="S212" t="s">
        <v>8338</v>
      </c>
    </row>
    <row r="213" spans="1:19" x14ac:dyDescent="0.35">
      <c r="A213" t="s">
        <v>212</v>
      </c>
      <c r="B213" t="s">
        <v>2593</v>
      </c>
      <c r="C213" t="s">
        <v>2033</v>
      </c>
      <c r="D213">
        <v>235</v>
      </c>
      <c r="E213">
        <v>599</v>
      </c>
      <c r="F213" s="1">
        <v>0.61</v>
      </c>
      <c r="G213">
        <v>3.5</v>
      </c>
      <c r="H213">
        <v>197</v>
      </c>
      <c r="I213" t="s">
        <v>2594</v>
      </c>
      <c r="J213" t="s">
        <v>2595</v>
      </c>
      <c r="K213" t="s">
        <v>2596</v>
      </c>
      <c r="L213" t="s">
        <v>8339</v>
      </c>
      <c r="M213" t="s">
        <v>8340</v>
      </c>
      <c r="N213" t="s">
        <v>8341</v>
      </c>
      <c r="O213" t="s">
        <v>8342</v>
      </c>
      <c r="P213" t="s">
        <v>8343</v>
      </c>
      <c r="Q213" t="s">
        <v>8344</v>
      </c>
      <c r="R213" t="s">
        <v>8345</v>
      </c>
      <c r="S213" t="s">
        <v>8346</v>
      </c>
    </row>
    <row r="214" spans="1:19" x14ac:dyDescent="0.35">
      <c r="A214" t="s">
        <v>213</v>
      </c>
      <c r="B214" t="s">
        <v>2597</v>
      </c>
      <c r="C214" t="s">
        <v>1852</v>
      </c>
      <c r="D214">
        <v>299</v>
      </c>
      <c r="E214">
        <v>800</v>
      </c>
      <c r="F214" s="1">
        <v>0.63</v>
      </c>
      <c r="G214">
        <v>4.5</v>
      </c>
      <c r="H214" s="2">
        <v>74977</v>
      </c>
      <c r="I214" t="s">
        <v>2598</v>
      </c>
      <c r="J214" t="s">
        <v>1970</v>
      </c>
      <c r="K214" t="s">
        <v>1971</v>
      </c>
      <c r="L214" t="s">
        <v>7306</v>
      </c>
      <c r="M214" t="s">
        <v>7307</v>
      </c>
      <c r="N214" t="s">
        <v>7308</v>
      </c>
      <c r="O214" t="s">
        <v>7309</v>
      </c>
      <c r="P214" t="s">
        <v>7310</v>
      </c>
      <c r="Q214" t="s">
        <v>7311</v>
      </c>
      <c r="R214" t="s">
        <v>7312</v>
      </c>
      <c r="S214" t="s">
        <v>7313</v>
      </c>
    </row>
    <row r="215" spans="1:19" x14ac:dyDescent="0.35">
      <c r="A215" t="s">
        <v>214</v>
      </c>
      <c r="B215" t="s">
        <v>2599</v>
      </c>
      <c r="C215" t="s">
        <v>1852</v>
      </c>
      <c r="D215">
        <v>799</v>
      </c>
      <c r="E215" s="2">
        <v>1999</v>
      </c>
      <c r="F215" s="1">
        <v>0.6</v>
      </c>
      <c r="G215">
        <v>4.2</v>
      </c>
      <c r="H215" s="2">
        <v>8583</v>
      </c>
      <c r="I215" t="s">
        <v>2600</v>
      </c>
      <c r="J215" t="s">
        <v>2601</v>
      </c>
      <c r="K215" t="s">
        <v>2602</v>
      </c>
      <c r="L215" t="s">
        <v>8347</v>
      </c>
      <c r="M215" t="s">
        <v>8348</v>
      </c>
      <c r="N215" t="s">
        <v>8349</v>
      </c>
      <c r="O215" t="s">
        <v>8350</v>
      </c>
      <c r="P215" t="s">
        <v>8351</v>
      </c>
      <c r="Q215" t="s">
        <v>8352</v>
      </c>
      <c r="R215" t="s">
        <v>8353</v>
      </c>
      <c r="S215" t="s">
        <v>8354</v>
      </c>
    </row>
    <row r="216" spans="1:19" x14ac:dyDescent="0.35">
      <c r="A216" t="s">
        <v>215</v>
      </c>
      <c r="B216" t="s">
        <v>2603</v>
      </c>
      <c r="C216" t="s">
        <v>2033</v>
      </c>
      <c r="D216">
        <v>299</v>
      </c>
      <c r="E216">
        <v>999</v>
      </c>
      <c r="F216" s="1">
        <v>0.7</v>
      </c>
      <c r="G216">
        <v>3.8</v>
      </c>
      <c r="H216">
        <v>928</v>
      </c>
      <c r="I216" t="s">
        <v>2604</v>
      </c>
      <c r="J216" t="s">
        <v>2605</v>
      </c>
      <c r="K216" t="s">
        <v>2606</v>
      </c>
      <c r="L216" t="s">
        <v>8355</v>
      </c>
      <c r="M216" t="s">
        <v>8356</v>
      </c>
      <c r="N216" t="s">
        <v>8357</v>
      </c>
      <c r="O216" t="s">
        <v>8358</v>
      </c>
      <c r="P216" t="s">
        <v>8359</v>
      </c>
      <c r="Q216" t="s">
        <v>8360</v>
      </c>
      <c r="R216" t="s">
        <v>8361</v>
      </c>
      <c r="S216" t="s">
        <v>8362</v>
      </c>
    </row>
    <row r="217" spans="1:19" x14ac:dyDescent="0.35">
      <c r="A217" t="s">
        <v>216</v>
      </c>
      <c r="B217" t="s">
        <v>2607</v>
      </c>
      <c r="C217" t="s">
        <v>2052</v>
      </c>
      <c r="D217" s="2">
        <v>6999</v>
      </c>
      <c r="E217" s="2">
        <v>16990</v>
      </c>
      <c r="F217" s="1">
        <v>0.59</v>
      </c>
      <c r="G217">
        <v>3.8</v>
      </c>
      <c r="H217">
        <v>110</v>
      </c>
      <c r="I217" t="s">
        <v>2608</v>
      </c>
      <c r="J217" t="s">
        <v>2609</v>
      </c>
      <c r="K217" t="s">
        <v>2610</v>
      </c>
      <c r="L217" t="s">
        <v>8363</v>
      </c>
      <c r="M217" t="s">
        <v>8364</v>
      </c>
      <c r="N217" t="s">
        <v>8365</v>
      </c>
      <c r="O217" t="s">
        <v>8366</v>
      </c>
      <c r="P217" t="s">
        <v>8367</v>
      </c>
      <c r="Q217" t="s">
        <v>8368</v>
      </c>
      <c r="R217" t="s">
        <v>8369</v>
      </c>
      <c r="S217" t="s">
        <v>8370</v>
      </c>
    </row>
    <row r="218" spans="1:19" x14ac:dyDescent="0.35">
      <c r="A218" t="s">
        <v>217</v>
      </c>
      <c r="B218" t="s">
        <v>2611</v>
      </c>
      <c r="C218" t="s">
        <v>1914</v>
      </c>
      <c r="D218" s="2">
        <v>42999</v>
      </c>
      <c r="E218" s="2">
        <v>59999</v>
      </c>
      <c r="F218" s="1">
        <v>0.28000000000000003</v>
      </c>
      <c r="G218">
        <v>4.0999999999999996</v>
      </c>
      <c r="H218" s="2">
        <v>6753</v>
      </c>
      <c r="I218" t="s">
        <v>2612</v>
      </c>
      <c r="J218" t="s">
        <v>2613</v>
      </c>
      <c r="K218" t="s">
        <v>2614</v>
      </c>
      <c r="L218" t="s">
        <v>8371</v>
      </c>
      <c r="M218" t="s">
        <v>8372</v>
      </c>
      <c r="N218" t="s">
        <v>8373</v>
      </c>
      <c r="O218" t="s">
        <v>8374</v>
      </c>
      <c r="P218" t="s">
        <v>8375</v>
      </c>
      <c r="Q218" t="s">
        <v>8376</v>
      </c>
      <c r="R218" t="s">
        <v>8377</v>
      </c>
      <c r="S218" t="s">
        <v>8378</v>
      </c>
    </row>
    <row r="219" spans="1:19" x14ac:dyDescent="0.35">
      <c r="A219" t="s">
        <v>218</v>
      </c>
      <c r="B219" t="s">
        <v>2615</v>
      </c>
      <c r="C219" t="s">
        <v>1898</v>
      </c>
      <c r="D219">
        <v>173</v>
      </c>
      <c r="E219">
        <v>999</v>
      </c>
      <c r="F219" s="1">
        <v>0.83</v>
      </c>
      <c r="G219">
        <v>4.3</v>
      </c>
      <c r="H219" s="2">
        <v>1237</v>
      </c>
      <c r="I219" t="s">
        <v>2616</v>
      </c>
      <c r="J219" t="s">
        <v>2617</v>
      </c>
      <c r="K219" t="s">
        <v>2618</v>
      </c>
      <c r="L219" t="s">
        <v>8379</v>
      </c>
      <c r="M219" t="s">
        <v>8380</v>
      </c>
      <c r="N219" t="s">
        <v>8381</v>
      </c>
      <c r="O219" t="s">
        <v>8382</v>
      </c>
      <c r="P219" t="s">
        <v>8383</v>
      </c>
      <c r="Q219" t="s">
        <v>8384</v>
      </c>
      <c r="R219" t="s">
        <v>8385</v>
      </c>
      <c r="S219" t="s">
        <v>8386</v>
      </c>
    </row>
    <row r="220" spans="1:19" x14ac:dyDescent="0.35">
      <c r="A220" t="s">
        <v>219</v>
      </c>
      <c r="B220" t="s">
        <v>2619</v>
      </c>
      <c r="C220" t="s">
        <v>2620</v>
      </c>
      <c r="D220">
        <v>209</v>
      </c>
      <c r="E220">
        <v>600</v>
      </c>
      <c r="F220" s="1">
        <v>0.65</v>
      </c>
      <c r="G220">
        <v>4.4000000000000004</v>
      </c>
      <c r="H220" s="2">
        <v>18872</v>
      </c>
      <c r="I220" t="s">
        <v>2621</v>
      </c>
      <c r="J220" t="s">
        <v>2622</v>
      </c>
      <c r="K220" t="s">
        <v>2623</v>
      </c>
      <c r="L220" t="s">
        <v>8387</v>
      </c>
      <c r="M220" t="s">
        <v>8388</v>
      </c>
      <c r="N220" t="s">
        <v>8389</v>
      </c>
      <c r="O220" t="s">
        <v>8390</v>
      </c>
      <c r="P220" t="s">
        <v>8391</v>
      </c>
      <c r="Q220" t="s">
        <v>8392</v>
      </c>
      <c r="R220" t="s">
        <v>8393</v>
      </c>
      <c r="S220" t="s">
        <v>8394</v>
      </c>
    </row>
    <row r="221" spans="1:19" x14ac:dyDescent="0.35">
      <c r="A221" t="s">
        <v>220</v>
      </c>
      <c r="B221" t="s">
        <v>2624</v>
      </c>
      <c r="C221" t="s">
        <v>1852</v>
      </c>
      <c r="D221">
        <v>848.99</v>
      </c>
      <c r="E221" s="2">
        <v>1490</v>
      </c>
      <c r="F221" s="1">
        <v>0.43</v>
      </c>
      <c r="G221">
        <v>3.9</v>
      </c>
      <c r="H221">
        <v>356</v>
      </c>
      <c r="I221" t="s">
        <v>2625</v>
      </c>
      <c r="J221" t="s">
        <v>2626</v>
      </c>
      <c r="K221" t="s">
        <v>2627</v>
      </c>
      <c r="L221" t="s">
        <v>8395</v>
      </c>
      <c r="M221" t="s">
        <v>8396</v>
      </c>
      <c r="N221" t="s">
        <v>8397</v>
      </c>
      <c r="O221" t="s">
        <v>8398</v>
      </c>
      <c r="P221" t="s">
        <v>8399</v>
      </c>
      <c r="Q221" t="s">
        <v>8400</v>
      </c>
      <c r="R221" t="s">
        <v>8401</v>
      </c>
      <c r="S221" t="s">
        <v>8402</v>
      </c>
    </row>
    <row r="222" spans="1:19" x14ac:dyDescent="0.35">
      <c r="A222" t="s">
        <v>221</v>
      </c>
      <c r="B222" t="s">
        <v>2628</v>
      </c>
      <c r="C222" t="s">
        <v>1852</v>
      </c>
      <c r="D222">
        <v>649</v>
      </c>
      <c r="E222" s="2">
        <v>1999</v>
      </c>
      <c r="F222" s="1">
        <v>0.68</v>
      </c>
      <c r="G222">
        <v>4.2</v>
      </c>
      <c r="H222" s="2">
        <v>24269</v>
      </c>
      <c r="I222" t="s">
        <v>2629</v>
      </c>
      <c r="J222" t="s">
        <v>1854</v>
      </c>
      <c r="K222" t="s">
        <v>1855</v>
      </c>
      <c r="L222" t="s">
        <v>7090</v>
      </c>
      <c r="M222" t="s">
        <v>7091</v>
      </c>
      <c r="N222" t="s">
        <v>7092</v>
      </c>
      <c r="O222" t="s">
        <v>7093</v>
      </c>
      <c r="P222" t="s">
        <v>7094</v>
      </c>
      <c r="Q222" t="s">
        <v>7095</v>
      </c>
      <c r="R222" t="s">
        <v>7096</v>
      </c>
      <c r="S222" t="s">
        <v>7097</v>
      </c>
    </row>
    <row r="223" spans="1:19" x14ac:dyDescent="0.35">
      <c r="A223" t="s">
        <v>222</v>
      </c>
      <c r="B223" t="s">
        <v>2630</v>
      </c>
      <c r="C223" t="s">
        <v>2033</v>
      </c>
      <c r="D223">
        <v>299</v>
      </c>
      <c r="E223">
        <v>899</v>
      </c>
      <c r="F223" s="1">
        <v>0.67</v>
      </c>
      <c r="G223">
        <v>3.8</v>
      </c>
      <c r="H223">
        <v>425</v>
      </c>
      <c r="I223" t="s">
        <v>2631</v>
      </c>
      <c r="J223" t="s">
        <v>2632</v>
      </c>
      <c r="K223" t="s">
        <v>2633</v>
      </c>
      <c r="L223" t="s">
        <v>8403</v>
      </c>
      <c r="M223" t="s">
        <v>8404</v>
      </c>
      <c r="N223" t="s">
        <v>8405</v>
      </c>
      <c r="O223" t="s">
        <v>8406</v>
      </c>
      <c r="P223" t="s">
        <v>8407</v>
      </c>
      <c r="Q223" t="s">
        <v>8408</v>
      </c>
      <c r="R223" t="s">
        <v>8409</v>
      </c>
      <c r="S223" t="s">
        <v>8410</v>
      </c>
    </row>
    <row r="224" spans="1:19" x14ac:dyDescent="0.35">
      <c r="A224" t="s">
        <v>223</v>
      </c>
      <c r="B224" t="s">
        <v>2634</v>
      </c>
      <c r="C224" t="s">
        <v>2107</v>
      </c>
      <c r="D224">
        <v>399</v>
      </c>
      <c r="E224">
        <v>799</v>
      </c>
      <c r="F224" s="1">
        <v>0.5</v>
      </c>
      <c r="G224">
        <v>4.0999999999999996</v>
      </c>
      <c r="H224" s="2">
        <v>1161</v>
      </c>
      <c r="I224" t="s">
        <v>2635</v>
      </c>
      <c r="J224" t="s">
        <v>2636</v>
      </c>
      <c r="K224" t="s">
        <v>2637</v>
      </c>
      <c r="L224" t="s">
        <v>8411</v>
      </c>
      <c r="M224" t="s">
        <v>8412</v>
      </c>
      <c r="N224" t="s">
        <v>8413</v>
      </c>
      <c r="O224" t="s">
        <v>8414</v>
      </c>
      <c r="P224" t="s">
        <v>8415</v>
      </c>
      <c r="Q224" t="s">
        <v>8416</v>
      </c>
      <c r="R224" t="s">
        <v>8417</v>
      </c>
      <c r="S224" t="s">
        <v>8418</v>
      </c>
    </row>
    <row r="225" spans="1:19" x14ac:dyDescent="0.35">
      <c r="A225" t="s">
        <v>224</v>
      </c>
      <c r="B225" t="s">
        <v>2638</v>
      </c>
      <c r="C225" t="s">
        <v>1852</v>
      </c>
      <c r="D225">
        <v>249</v>
      </c>
      <c r="E225">
        <v>499</v>
      </c>
      <c r="F225" s="1">
        <v>0.5</v>
      </c>
      <c r="G225">
        <v>4.0999999999999996</v>
      </c>
      <c r="H225" s="2">
        <v>1508</v>
      </c>
      <c r="I225" t="s">
        <v>2639</v>
      </c>
      <c r="J225" t="s">
        <v>2640</v>
      </c>
      <c r="K225" t="s">
        <v>2641</v>
      </c>
      <c r="L225" t="s">
        <v>8419</v>
      </c>
      <c r="M225" t="s">
        <v>8420</v>
      </c>
      <c r="N225" t="s">
        <v>8421</v>
      </c>
      <c r="O225" t="s">
        <v>8422</v>
      </c>
      <c r="P225" t="s">
        <v>8423</v>
      </c>
      <c r="Q225" t="s">
        <v>8424</v>
      </c>
      <c r="R225" t="s">
        <v>8425</v>
      </c>
      <c r="S225" t="s">
        <v>8426</v>
      </c>
    </row>
    <row r="226" spans="1:19" x14ac:dyDescent="0.35">
      <c r="A226" t="s">
        <v>225</v>
      </c>
      <c r="B226" t="s">
        <v>2642</v>
      </c>
      <c r="C226" t="s">
        <v>2643</v>
      </c>
      <c r="D226" s="2">
        <v>1249</v>
      </c>
      <c r="E226" s="2">
        <v>2299</v>
      </c>
      <c r="F226" s="1">
        <v>0.46</v>
      </c>
      <c r="G226">
        <v>4.3</v>
      </c>
      <c r="H226" s="2">
        <v>7636</v>
      </c>
      <c r="I226" t="s">
        <v>2644</v>
      </c>
      <c r="J226" t="s">
        <v>2645</v>
      </c>
      <c r="K226" t="s">
        <v>2646</v>
      </c>
      <c r="L226" t="s">
        <v>8427</v>
      </c>
      <c r="M226" t="s">
        <v>8428</v>
      </c>
      <c r="N226" t="s">
        <v>8429</v>
      </c>
      <c r="O226" t="s">
        <v>8430</v>
      </c>
      <c r="P226" t="s">
        <v>8431</v>
      </c>
      <c r="Q226" t="s">
        <v>8432</v>
      </c>
      <c r="R226" t="s">
        <v>8433</v>
      </c>
      <c r="S226" t="s">
        <v>8434</v>
      </c>
    </row>
    <row r="227" spans="1:19" x14ac:dyDescent="0.35">
      <c r="A227" t="s">
        <v>226</v>
      </c>
      <c r="B227" t="s">
        <v>2647</v>
      </c>
      <c r="C227" t="s">
        <v>2033</v>
      </c>
      <c r="D227">
        <v>213</v>
      </c>
      <c r="E227">
        <v>499</v>
      </c>
      <c r="F227" s="1">
        <v>0.56999999999999995</v>
      </c>
      <c r="G227">
        <v>3.7</v>
      </c>
      <c r="H227">
        <v>246</v>
      </c>
      <c r="I227" t="s">
        <v>2648</v>
      </c>
      <c r="J227" t="s">
        <v>2649</v>
      </c>
      <c r="K227" t="s">
        <v>2650</v>
      </c>
      <c r="L227" t="s">
        <v>8435</v>
      </c>
      <c r="M227" t="s">
        <v>8436</v>
      </c>
      <c r="N227" t="s">
        <v>8437</v>
      </c>
      <c r="O227" t="s">
        <v>8438</v>
      </c>
      <c r="P227" t="s">
        <v>8439</v>
      </c>
      <c r="Q227" t="s">
        <v>8440</v>
      </c>
      <c r="R227" t="s">
        <v>8441</v>
      </c>
      <c r="S227" t="s">
        <v>8442</v>
      </c>
    </row>
    <row r="228" spans="1:19" x14ac:dyDescent="0.35">
      <c r="A228" t="s">
        <v>227</v>
      </c>
      <c r="B228" t="s">
        <v>2651</v>
      </c>
      <c r="C228" t="s">
        <v>2033</v>
      </c>
      <c r="D228">
        <v>209</v>
      </c>
      <c r="E228">
        <v>499</v>
      </c>
      <c r="F228" s="1">
        <v>0.57999999999999996</v>
      </c>
      <c r="G228">
        <v>4</v>
      </c>
      <c r="H228">
        <v>479</v>
      </c>
      <c r="I228" t="s">
        <v>2652</v>
      </c>
      <c r="J228" t="s">
        <v>2653</v>
      </c>
      <c r="K228" t="s">
        <v>2654</v>
      </c>
      <c r="L228" t="s">
        <v>8443</v>
      </c>
      <c r="M228" t="s">
        <v>8444</v>
      </c>
      <c r="N228" t="s">
        <v>8445</v>
      </c>
      <c r="O228" t="s">
        <v>8446</v>
      </c>
      <c r="P228" t="s">
        <v>8447</v>
      </c>
      <c r="Q228" t="s">
        <v>8448</v>
      </c>
      <c r="R228" t="s">
        <v>8449</v>
      </c>
      <c r="S228" t="s">
        <v>8450</v>
      </c>
    </row>
    <row r="229" spans="1:19" x14ac:dyDescent="0.35">
      <c r="A229" t="s">
        <v>228</v>
      </c>
      <c r="B229" t="s">
        <v>2655</v>
      </c>
      <c r="C229" t="s">
        <v>1898</v>
      </c>
      <c r="D229">
        <v>598</v>
      </c>
      <c r="E229" s="2">
        <v>4999</v>
      </c>
      <c r="F229" s="1">
        <v>0.88</v>
      </c>
      <c r="G229">
        <v>4.2</v>
      </c>
      <c r="H229">
        <v>910</v>
      </c>
      <c r="I229" t="s">
        <v>2656</v>
      </c>
      <c r="J229" t="s">
        <v>2657</v>
      </c>
      <c r="K229" t="s">
        <v>2658</v>
      </c>
      <c r="L229" t="s">
        <v>8451</v>
      </c>
      <c r="M229" t="s">
        <v>8452</v>
      </c>
      <c r="N229" t="s">
        <v>8453</v>
      </c>
      <c r="O229" t="s">
        <v>8454</v>
      </c>
      <c r="P229" t="s">
        <v>8455</v>
      </c>
      <c r="Q229" t="s">
        <v>8456</v>
      </c>
      <c r="R229" t="s">
        <v>8457</v>
      </c>
      <c r="S229" t="s">
        <v>8458</v>
      </c>
    </row>
    <row r="230" spans="1:19" x14ac:dyDescent="0.35">
      <c r="A230" t="s">
        <v>229</v>
      </c>
      <c r="B230" t="s">
        <v>2659</v>
      </c>
      <c r="C230" t="s">
        <v>1852</v>
      </c>
      <c r="D230">
        <v>799</v>
      </c>
      <c r="E230" s="2">
        <v>1749</v>
      </c>
      <c r="F230" s="1">
        <v>0.54</v>
      </c>
      <c r="G230">
        <v>4.0999999999999996</v>
      </c>
      <c r="H230" s="2">
        <v>5626</v>
      </c>
      <c r="I230" t="s">
        <v>2660</v>
      </c>
      <c r="J230" t="s">
        <v>2661</v>
      </c>
      <c r="K230" t="s">
        <v>2662</v>
      </c>
      <c r="L230" t="s">
        <v>8459</v>
      </c>
      <c r="M230" t="s">
        <v>8460</v>
      </c>
      <c r="N230" t="s">
        <v>8461</v>
      </c>
      <c r="O230" t="s">
        <v>8462</v>
      </c>
      <c r="P230" t="s">
        <v>8463</v>
      </c>
      <c r="Q230" t="s">
        <v>8464</v>
      </c>
      <c r="R230" t="s">
        <v>8465</v>
      </c>
      <c r="S230" t="s">
        <v>8466</v>
      </c>
    </row>
    <row r="231" spans="1:19" x14ac:dyDescent="0.35">
      <c r="A231" t="s">
        <v>230</v>
      </c>
      <c r="B231" t="s">
        <v>2663</v>
      </c>
      <c r="C231" t="s">
        <v>1852</v>
      </c>
      <c r="D231">
        <v>159</v>
      </c>
      <c r="E231">
        <v>595</v>
      </c>
      <c r="F231" s="1">
        <v>0.73</v>
      </c>
      <c r="G231">
        <v>4.3</v>
      </c>
      <c r="H231" s="2">
        <v>14184</v>
      </c>
      <c r="I231" t="s">
        <v>2664</v>
      </c>
      <c r="J231" t="s">
        <v>2665</v>
      </c>
      <c r="K231" t="s">
        <v>2666</v>
      </c>
      <c r="L231" t="s">
        <v>8467</v>
      </c>
      <c r="M231" t="s">
        <v>8468</v>
      </c>
      <c r="N231" t="s">
        <v>8469</v>
      </c>
      <c r="O231" t="s">
        <v>8470</v>
      </c>
      <c r="P231" t="s">
        <v>8471</v>
      </c>
      <c r="Q231" t="s">
        <v>8472</v>
      </c>
      <c r="R231" t="s">
        <v>8473</v>
      </c>
      <c r="S231" t="s">
        <v>8474</v>
      </c>
    </row>
    <row r="232" spans="1:19" x14ac:dyDescent="0.35">
      <c r="A232" t="s">
        <v>231</v>
      </c>
      <c r="B232" t="s">
        <v>2667</v>
      </c>
      <c r="C232" t="s">
        <v>2668</v>
      </c>
      <c r="D232">
        <v>499</v>
      </c>
      <c r="E232" s="2">
        <v>1100</v>
      </c>
      <c r="F232" s="1">
        <v>0.55000000000000004</v>
      </c>
      <c r="G232">
        <v>4.4000000000000004</v>
      </c>
      <c r="H232" s="2">
        <v>25177</v>
      </c>
      <c r="I232" t="s">
        <v>2669</v>
      </c>
      <c r="J232" t="s">
        <v>2670</v>
      </c>
      <c r="K232" t="s">
        <v>2671</v>
      </c>
      <c r="L232" t="s">
        <v>8475</v>
      </c>
      <c r="M232" t="s">
        <v>8476</v>
      </c>
      <c r="N232" t="s">
        <v>8477</v>
      </c>
      <c r="O232" t="s">
        <v>8478</v>
      </c>
      <c r="P232" t="s">
        <v>8479</v>
      </c>
      <c r="Q232" t="s">
        <v>8480</v>
      </c>
      <c r="R232" t="s">
        <v>8481</v>
      </c>
      <c r="S232" t="s">
        <v>8482</v>
      </c>
    </row>
    <row r="233" spans="1:19" x14ac:dyDescent="0.35">
      <c r="A233" t="s">
        <v>232</v>
      </c>
      <c r="B233" t="s">
        <v>2672</v>
      </c>
      <c r="C233" t="s">
        <v>1914</v>
      </c>
      <c r="D233" s="2">
        <v>31999</v>
      </c>
      <c r="E233" s="2">
        <v>49999</v>
      </c>
      <c r="F233" s="1">
        <v>0.36</v>
      </c>
      <c r="G233">
        <v>4.3</v>
      </c>
      <c r="H233" s="2">
        <v>21252</v>
      </c>
      <c r="I233" t="s">
        <v>2673</v>
      </c>
      <c r="J233" t="s">
        <v>2674</v>
      </c>
      <c r="K233" t="s">
        <v>2675</v>
      </c>
      <c r="L233" t="s">
        <v>8483</v>
      </c>
      <c r="M233" t="s">
        <v>8484</v>
      </c>
      <c r="N233" t="s">
        <v>8485</v>
      </c>
      <c r="O233" t="s">
        <v>8486</v>
      </c>
      <c r="P233" t="s">
        <v>8487</v>
      </c>
      <c r="Q233" t="s">
        <v>8488</v>
      </c>
      <c r="R233" t="s">
        <v>8489</v>
      </c>
      <c r="S233" t="s">
        <v>8490</v>
      </c>
    </row>
    <row r="234" spans="1:19" x14ac:dyDescent="0.35">
      <c r="A234" t="s">
        <v>233</v>
      </c>
      <c r="B234" t="s">
        <v>2676</v>
      </c>
      <c r="C234" t="s">
        <v>1914</v>
      </c>
      <c r="D234" s="2">
        <v>32990</v>
      </c>
      <c r="E234" s="2">
        <v>56790</v>
      </c>
      <c r="F234" s="1">
        <v>0.42</v>
      </c>
      <c r="G234">
        <v>4.3</v>
      </c>
      <c r="H234">
        <v>567</v>
      </c>
      <c r="I234" t="s">
        <v>2677</v>
      </c>
      <c r="J234" t="s">
        <v>2678</v>
      </c>
      <c r="K234" t="s">
        <v>2679</v>
      </c>
      <c r="L234" t="s">
        <v>8491</v>
      </c>
      <c r="M234" t="s">
        <v>8492</v>
      </c>
      <c r="N234" t="s">
        <v>8493</v>
      </c>
      <c r="O234" t="s">
        <v>8494</v>
      </c>
      <c r="P234" t="s">
        <v>8495</v>
      </c>
      <c r="Q234" t="s">
        <v>8496</v>
      </c>
      <c r="R234" t="s">
        <v>8497</v>
      </c>
      <c r="S234" t="s">
        <v>8498</v>
      </c>
    </row>
    <row r="235" spans="1:19" x14ac:dyDescent="0.35">
      <c r="A235" t="s">
        <v>234</v>
      </c>
      <c r="B235" t="s">
        <v>2680</v>
      </c>
      <c r="C235" t="s">
        <v>2033</v>
      </c>
      <c r="D235">
        <v>299</v>
      </c>
      <c r="E235" s="2">
        <v>1199</v>
      </c>
      <c r="F235" s="1">
        <v>0.75</v>
      </c>
      <c r="G235">
        <v>3.5</v>
      </c>
      <c r="H235">
        <v>466</v>
      </c>
      <c r="I235" t="s">
        <v>2681</v>
      </c>
      <c r="J235" t="s">
        <v>2682</v>
      </c>
      <c r="K235" t="s">
        <v>2683</v>
      </c>
      <c r="L235" t="s">
        <v>8499</v>
      </c>
      <c r="M235" t="s">
        <v>8500</v>
      </c>
      <c r="N235" t="s">
        <v>8501</v>
      </c>
      <c r="O235" t="s">
        <v>8502</v>
      </c>
      <c r="P235" t="s">
        <v>8503</v>
      </c>
      <c r="Q235" t="s">
        <v>8504</v>
      </c>
      <c r="R235" t="s">
        <v>8505</v>
      </c>
      <c r="S235" t="s">
        <v>8506</v>
      </c>
    </row>
    <row r="236" spans="1:19" x14ac:dyDescent="0.35">
      <c r="A236" t="s">
        <v>235</v>
      </c>
      <c r="B236" t="s">
        <v>2684</v>
      </c>
      <c r="C236" t="s">
        <v>1852</v>
      </c>
      <c r="D236">
        <v>128.31</v>
      </c>
      <c r="E236">
        <v>549</v>
      </c>
      <c r="F236" s="1">
        <v>0.77</v>
      </c>
      <c r="G236">
        <v>3.9</v>
      </c>
      <c r="H236">
        <v>61</v>
      </c>
      <c r="I236" t="s">
        <v>2536</v>
      </c>
      <c r="J236" t="s">
        <v>2537</v>
      </c>
      <c r="K236" t="s">
        <v>2538</v>
      </c>
      <c r="L236" t="s">
        <v>8229</v>
      </c>
      <c r="M236" t="s">
        <v>8230</v>
      </c>
      <c r="N236" t="s">
        <v>8231</v>
      </c>
      <c r="O236" t="s">
        <v>8232</v>
      </c>
      <c r="P236" t="s">
        <v>8233</v>
      </c>
      <c r="Q236" t="s">
        <v>8234</v>
      </c>
      <c r="R236" t="s">
        <v>8235</v>
      </c>
      <c r="S236" t="s">
        <v>8236</v>
      </c>
    </row>
    <row r="237" spans="1:19" x14ac:dyDescent="0.35">
      <c r="A237" t="s">
        <v>236</v>
      </c>
      <c r="B237" t="s">
        <v>2685</v>
      </c>
      <c r="C237" t="s">
        <v>1852</v>
      </c>
      <c r="D237">
        <v>599</v>
      </c>
      <c r="E237">
        <v>849</v>
      </c>
      <c r="F237" s="1">
        <v>0.28999999999999998</v>
      </c>
      <c r="G237">
        <v>4.5</v>
      </c>
      <c r="H237">
        <v>474</v>
      </c>
      <c r="I237" t="s">
        <v>2438</v>
      </c>
      <c r="J237" t="s">
        <v>2686</v>
      </c>
      <c r="K237" t="s">
        <v>2687</v>
      </c>
      <c r="L237" t="s">
        <v>8507</v>
      </c>
      <c r="M237" t="s">
        <v>8508</v>
      </c>
      <c r="N237" t="s">
        <v>8509</v>
      </c>
      <c r="O237" t="s">
        <v>8510</v>
      </c>
      <c r="P237" t="s">
        <v>8511</v>
      </c>
      <c r="Q237" t="s">
        <v>8512</v>
      </c>
      <c r="R237" t="s">
        <v>8513</v>
      </c>
      <c r="S237" t="s">
        <v>8514</v>
      </c>
    </row>
    <row r="238" spans="1:19" x14ac:dyDescent="0.35">
      <c r="A238" t="s">
        <v>237</v>
      </c>
      <c r="B238" t="s">
        <v>2688</v>
      </c>
      <c r="C238" t="s">
        <v>2033</v>
      </c>
      <c r="D238">
        <v>399</v>
      </c>
      <c r="E238">
        <v>899</v>
      </c>
      <c r="F238" s="1">
        <v>0.56000000000000005</v>
      </c>
      <c r="G238">
        <v>3.4</v>
      </c>
      <c r="H238">
        <v>431</v>
      </c>
      <c r="I238" t="s">
        <v>2689</v>
      </c>
      <c r="J238" t="s">
        <v>2690</v>
      </c>
      <c r="K238" t="s">
        <v>2691</v>
      </c>
      <c r="L238" t="s">
        <v>8515</v>
      </c>
      <c r="M238" t="s">
        <v>8516</v>
      </c>
      <c r="N238" t="s">
        <v>8517</v>
      </c>
      <c r="O238" t="s">
        <v>8518</v>
      </c>
      <c r="P238" t="s">
        <v>8519</v>
      </c>
      <c r="Q238" t="s">
        <v>8520</v>
      </c>
      <c r="R238" t="s">
        <v>8521</v>
      </c>
      <c r="S238" t="s">
        <v>8522</v>
      </c>
    </row>
    <row r="239" spans="1:19" x14ac:dyDescent="0.35">
      <c r="A239" t="s">
        <v>238</v>
      </c>
      <c r="B239" t="s">
        <v>2692</v>
      </c>
      <c r="C239" t="s">
        <v>1852</v>
      </c>
      <c r="D239">
        <v>449</v>
      </c>
      <c r="E239" s="2">
        <v>1099</v>
      </c>
      <c r="F239" s="1">
        <v>0.59</v>
      </c>
      <c r="G239">
        <v>4</v>
      </c>
      <c r="H239">
        <v>242</v>
      </c>
      <c r="I239" t="s">
        <v>2693</v>
      </c>
      <c r="J239" t="s">
        <v>2694</v>
      </c>
      <c r="K239" t="s">
        <v>2695</v>
      </c>
      <c r="L239" t="s">
        <v>8523</v>
      </c>
      <c r="M239" t="s">
        <v>8524</v>
      </c>
      <c r="N239" t="s">
        <v>8525</v>
      </c>
      <c r="O239" t="s">
        <v>8526</v>
      </c>
      <c r="P239" t="s">
        <v>8527</v>
      </c>
      <c r="Q239" t="s">
        <v>8528</v>
      </c>
      <c r="R239" t="s">
        <v>8529</v>
      </c>
      <c r="S239" t="s">
        <v>8530</v>
      </c>
    </row>
    <row r="240" spans="1:19" x14ac:dyDescent="0.35">
      <c r="A240" t="s">
        <v>239</v>
      </c>
      <c r="B240" t="s">
        <v>2696</v>
      </c>
      <c r="C240" t="s">
        <v>1852</v>
      </c>
      <c r="D240">
        <v>254</v>
      </c>
      <c r="E240">
        <v>799</v>
      </c>
      <c r="F240" s="1">
        <v>0.68</v>
      </c>
      <c r="G240">
        <v>4</v>
      </c>
      <c r="H240" s="2">
        <v>2905</v>
      </c>
      <c r="I240" t="s">
        <v>2697</v>
      </c>
      <c r="J240" t="s">
        <v>2698</v>
      </c>
      <c r="K240" t="s">
        <v>2699</v>
      </c>
      <c r="L240" t="s">
        <v>8531</v>
      </c>
      <c r="M240" t="s">
        <v>8532</v>
      </c>
      <c r="N240" t="s">
        <v>8533</v>
      </c>
      <c r="O240" t="s">
        <v>8534</v>
      </c>
      <c r="P240" t="s">
        <v>8535</v>
      </c>
      <c r="Q240" t="s">
        <v>8536</v>
      </c>
      <c r="R240" t="s">
        <v>8537</v>
      </c>
      <c r="S240" t="s">
        <v>8538</v>
      </c>
    </row>
    <row r="241" spans="1:19" x14ac:dyDescent="0.35">
      <c r="A241" t="s">
        <v>240</v>
      </c>
      <c r="B241" t="s">
        <v>2700</v>
      </c>
      <c r="C241" t="s">
        <v>2701</v>
      </c>
      <c r="D241">
        <v>399</v>
      </c>
      <c r="E241">
        <v>795</v>
      </c>
      <c r="F241" s="1">
        <v>0.5</v>
      </c>
      <c r="G241">
        <v>4.4000000000000004</v>
      </c>
      <c r="H241" s="2">
        <v>12091</v>
      </c>
      <c r="I241" t="s">
        <v>2702</v>
      </c>
      <c r="J241" t="s">
        <v>2703</v>
      </c>
      <c r="K241" t="s">
        <v>2704</v>
      </c>
      <c r="L241" t="s">
        <v>8539</v>
      </c>
      <c r="M241" t="s">
        <v>8540</v>
      </c>
      <c r="N241" t="s">
        <v>8541</v>
      </c>
      <c r="O241" t="s">
        <v>8542</v>
      </c>
      <c r="P241" t="s">
        <v>8543</v>
      </c>
      <c r="Q241" t="s">
        <v>8544</v>
      </c>
      <c r="R241" t="s">
        <v>8545</v>
      </c>
      <c r="S241" t="s">
        <v>8546</v>
      </c>
    </row>
    <row r="242" spans="1:19" x14ac:dyDescent="0.35">
      <c r="A242" t="s">
        <v>241</v>
      </c>
      <c r="B242" t="s">
        <v>2705</v>
      </c>
      <c r="C242" t="s">
        <v>1852</v>
      </c>
      <c r="D242">
        <v>179</v>
      </c>
      <c r="E242">
        <v>399</v>
      </c>
      <c r="F242" s="1">
        <v>0.55000000000000004</v>
      </c>
      <c r="G242">
        <v>4</v>
      </c>
      <c r="H242" s="2">
        <v>1423</v>
      </c>
      <c r="I242" t="s">
        <v>2138</v>
      </c>
      <c r="J242" t="s">
        <v>2139</v>
      </c>
      <c r="K242" t="s">
        <v>2140</v>
      </c>
      <c r="L242" t="s">
        <v>7602</v>
      </c>
      <c r="M242" t="s">
        <v>7603</v>
      </c>
      <c r="N242" t="s">
        <v>7604</v>
      </c>
      <c r="O242" t="s">
        <v>7605</v>
      </c>
      <c r="P242" t="s">
        <v>7606</v>
      </c>
      <c r="Q242" t="s">
        <v>7607</v>
      </c>
      <c r="R242" t="s">
        <v>7608</v>
      </c>
      <c r="S242" t="s">
        <v>7609</v>
      </c>
    </row>
    <row r="243" spans="1:19" x14ac:dyDescent="0.35">
      <c r="A243" t="s">
        <v>242</v>
      </c>
      <c r="B243" t="s">
        <v>2706</v>
      </c>
      <c r="C243" t="s">
        <v>1852</v>
      </c>
      <c r="D243">
        <v>339</v>
      </c>
      <c r="E243">
        <v>999</v>
      </c>
      <c r="F243" s="1">
        <v>0.66</v>
      </c>
      <c r="G243">
        <v>4.3</v>
      </c>
      <c r="H243" s="2">
        <v>6255</v>
      </c>
      <c r="I243" t="s">
        <v>2428</v>
      </c>
      <c r="J243" t="s">
        <v>2429</v>
      </c>
      <c r="K243" t="s">
        <v>2430</v>
      </c>
      <c r="L243" t="s">
        <v>8064</v>
      </c>
      <c r="M243" t="s">
        <v>8065</v>
      </c>
      <c r="N243" t="s">
        <v>8066</v>
      </c>
      <c r="O243" t="s">
        <v>8067</v>
      </c>
      <c r="P243" t="s">
        <v>8068</v>
      </c>
      <c r="Q243" t="s">
        <v>8069</v>
      </c>
      <c r="R243" t="s">
        <v>8070</v>
      </c>
      <c r="S243" t="s">
        <v>8071</v>
      </c>
    </row>
    <row r="244" spans="1:19" x14ac:dyDescent="0.35">
      <c r="A244" t="s">
        <v>243</v>
      </c>
      <c r="B244" t="s">
        <v>2707</v>
      </c>
      <c r="C244" t="s">
        <v>2107</v>
      </c>
      <c r="D244">
        <v>399</v>
      </c>
      <c r="E244">
        <v>999</v>
      </c>
      <c r="F244" s="1">
        <v>0.6</v>
      </c>
      <c r="G244">
        <v>4</v>
      </c>
      <c r="H244" s="2">
        <v>1236</v>
      </c>
      <c r="I244" t="s">
        <v>2708</v>
      </c>
      <c r="J244" t="s">
        <v>2709</v>
      </c>
      <c r="K244" t="s">
        <v>2710</v>
      </c>
      <c r="L244" t="s">
        <v>8547</v>
      </c>
      <c r="M244" t="s">
        <v>8548</v>
      </c>
      <c r="N244" t="s">
        <v>8549</v>
      </c>
      <c r="O244" t="s">
        <v>8550</v>
      </c>
      <c r="P244" t="s">
        <v>8551</v>
      </c>
      <c r="Q244" t="s">
        <v>8552</v>
      </c>
      <c r="R244" t="s">
        <v>8553</v>
      </c>
      <c r="S244" t="s">
        <v>8554</v>
      </c>
    </row>
    <row r="245" spans="1:19" x14ac:dyDescent="0.35">
      <c r="A245" t="s">
        <v>244</v>
      </c>
      <c r="B245" t="s">
        <v>2711</v>
      </c>
      <c r="C245" t="s">
        <v>2033</v>
      </c>
      <c r="D245">
        <v>199</v>
      </c>
      <c r="E245">
        <v>399</v>
      </c>
      <c r="F245" s="1">
        <v>0.5</v>
      </c>
      <c r="G245">
        <v>4.2</v>
      </c>
      <c r="H245" s="2">
        <v>1335</v>
      </c>
      <c r="I245" t="s">
        <v>2712</v>
      </c>
      <c r="J245" t="s">
        <v>2713</v>
      </c>
      <c r="K245" t="s">
        <v>2714</v>
      </c>
      <c r="L245" t="s">
        <v>8555</v>
      </c>
      <c r="M245" t="s">
        <v>8556</v>
      </c>
      <c r="N245" t="s">
        <v>8557</v>
      </c>
      <c r="O245" t="s">
        <v>8558</v>
      </c>
      <c r="P245" t="s">
        <v>8559</v>
      </c>
      <c r="Q245" t="s">
        <v>8560</v>
      </c>
      <c r="R245" t="s">
        <v>8561</v>
      </c>
      <c r="S245" t="s">
        <v>8562</v>
      </c>
    </row>
    <row r="246" spans="1:19" x14ac:dyDescent="0.35">
      <c r="A246" t="s">
        <v>245</v>
      </c>
      <c r="B246" t="s">
        <v>2715</v>
      </c>
      <c r="C246" t="s">
        <v>2033</v>
      </c>
      <c r="D246">
        <v>349</v>
      </c>
      <c r="E246" s="2">
        <v>1999</v>
      </c>
      <c r="F246" s="1">
        <v>0.83</v>
      </c>
      <c r="G246">
        <v>3.8</v>
      </c>
      <c r="H246">
        <v>197</v>
      </c>
      <c r="I246" t="s">
        <v>2716</v>
      </c>
      <c r="J246" t="s">
        <v>2717</v>
      </c>
      <c r="K246" t="s">
        <v>2718</v>
      </c>
      <c r="L246" t="s">
        <v>8563</v>
      </c>
      <c r="M246" t="s">
        <v>8564</v>
      </c>
      <c r="N246" t="s">
        <v>8565</v>
      </c>
      <c r="O246" t="s">
        <v>8566</v>
      </c>
      <c r="P246" t="s">
        <v>8567</v>
      </c>
      <c r="Q246" t="s">
        <v>8568</v>
      </c>
      <c r="R246" t="s">
        <v>8569</v>
      </c>
      <c r="S246" t="s">
        <v>8570</v>
      </c>
    </row>
    <row r="247" spans="1:19" x14ac:dyDescent="0.35">
      <c r="A247" t="s">
        <v>246</v>
      </c>
      <c r="B247" t="s">
        <v>2719</v>
      </c>
      <c r="C247" t="s">
        <v>1852</v>
      </c>
      <c r="D247">
        <v>299</v>
      </c>
      <c r="E247">
        <v>798</v>
      </c>
      <c r="F247" s="1">
        <v>0.63</v>
      </c>
      <c r="G247">
        <v>4.4000000000000004</v>
      </c>
      <c r="H247" s="2">
        <v>28791</v>
      </c>
      <c r="I247" t="s">
        <v>2720</v>
      </c>
      <c r="J247" t="s">
        <v>2163</v>
      </c>
      <c r="K247" t="s">
        <v>2164</v>
      </c>
      <c r="L247" t="s">
        <v>7642</v>
      </c>
      <c r="M247" t="s">
        <v>7643</v>
      </c>
      <c r="N247" t="s">
        <v>7644</v>
      </c>
      <c r="O247" t="s">
        <v>7645</v>
      </c>
      <c r="P247" t="s">
        <v>7646</v>
      </c>
      <c r="Q247" t="s">
        <v>7647</v>
      </c>
      <c r="R247" t="s">
        <v>7648</v>
      </c>
      <c r="S247" t="s">
        <v>7649</v>
      </c>
    </row>
    <row r="248" spans="1:19" x14ac:dyDescent="0.35">
      <c r="A248" t="s">
        <v>247</v>
      </c>
      <c r="B248" t="s">
        <v>2721</v>
      </c>
      <c r="C248" t="s">
        <v>1852</v>
      </c>
      <c r="D248">
        <v>89</v>
      </c>
      <c r="E248">
        <v>800</v>
      </c>
      <c r="F248" s="1">
        <v>0.89</v>
      </c>
      <c r="G248">
        <v>3.9</v>
      </c>
      <c r="H248" s="2">
        <v>1075</v>
      </c>
      <c r="I248" t="s">
        <v>2722</v>
      </c>
      <c r="J248" t="s">
        <v>1986</v>
      </c>
      <c r="K248" t="s">
        <v>1987</v>
      </c>
      <c r="L248" t="s">
        <v>7338</v>
      </c>
      <c r="M248" t="s">
        <v>7339</v>
      </c>
      <c r="N248" t="s">
        <v>7340</v>
      </c>
      <c r="O248" t="s">
        <v>7341</v>
      </c>
      <c r="P248" t="s">
        <v>7342</v>
      </c>
      <c r="Q248" t="s">
        <v>7343</v>
      </c>
      <c r="R248" t="s">
        <v>7344</v>
      </c>
      <c r="S248" t="s">
        <v>7345</v>
      </c>
    </row>
    <row r="249" spans="1:19" x14ac:dyDescent="0.35">
      <c r="A249" t="s">
        <v>248</v>
      </c>
      <c r="B249" t="s">
        <v>2723</v>
      </c>
      <c r="C249" t="s">
        <v>1852</v>
      </c>
      <c r="D249">
        <v>549</v>
      </c>
      <c r="E249">
        <v>995</v>
      </c>
      <c r="F249" s="1">
        <v>0.45</v>
      </c>
      <c r="G249">
        <v>4.2</v>
      </c>
      <c r="H249" s="2">
        <v>29746</v>
      </c>
      <c r="I249" t="s">
        <v>2724</v>
      </c>
      <c r="J249" t="s">
        <v>2090</v>
      </c>
      <c r="K249" t="s">
        <v>2091</v>
      </c>
      <c r="L249" t="s">
        <v>7514</v>
      </c>
      <c r="M249" t="s">
        <v>7515</v>
      </c>
      <c r="N249" t="s">
        <v>7516</v>
      </c>
      <c r="O249" t="s">
        <v>7517</v>
      </c>
      <c r="P249" t="s">
        <v>7518</v>
      </c>
      <c r="Q249" t="s">
        <v>7519</v>
      </c>
      <c r="R249" t="s">
        <v>7520</v>
      </c>
      <c r="S249" t="s">
        <v>7521</v>
      </c>
    </row>
    <row r="250" spans="1:19" x14ac:dyDescent="0.35">
      <c r="A250" t="s">
        <v>249</v>
      </c>
      <c r="B250" t="s">
        <v>2725</v>
      </c>
      <c r="C250" t="s">
        <v>1852</v>
      </c>
      <c r="D250">
        <v>129</v>
      </c>
      <c r="E250" s="2">
        <v>1000</v>
      </c>
      <c r="F250" s="1">
        <v>0.87</v>
      </c>
      <c r="G250">
        <v>3.9</v>
      </c>
      <c r="H250">
        <v>295</v>
      </c>
      <c r="I250" t="s">
        <v>2726</v>
      </c>
      <c r="J250" t="s">
        <v>2727</v>
      </c>
      <c r="K250" t="s">
        <v>2728</v>
      </c>
      <c r="L250" t="s">
        <v>8571</v>
      </c>
      <c r="M250" t="s">
        <v>8572</v>
      </c>
      <c r="N250" t="s">
        <v>8573</v>
      </c>
      <c r="O250" t="s">
        <v>8574</v>
      </c>
      <c r="P250" t="s">
        <v>8575</v>
      </c>
      <c r="Q250" t="s">
        <v>8576</v>
      </c>
      <c r="R250" t="s">
        <v>8577</v>
      </c>
      <c r="S250" t="s">
        <v>8578</v>
      </c>
    </row>
    <row r="251" spans="1:19" x14ac:dyDescent="0.35">
      <c r="A251" t="s">
        <v>250</v>
      </c>
      <c r="B251" t="s">
        <v>2729</v>
      </c>
      <c r="C251" t="s">
        <v>1914</v>
      </c>
      <c r="D251" s="2">
        <v>77990</v>
      </c>
      <c r="E251" t="s">
        <v>1789</v>
      </c>
      <c r="F251" s="1">
        <v>0.44</v>
      </c>
      <c r="G251">
        <v>4.7</v>
      </c>
      <c r="H251" s="2">
        <v>5935</v>
      </c>
      <c r="I251" t="s">
        <v>2730</v>
      </c>
      <c r="J251" t="s">
        <v>2731</v>
      </c>
      <c r="K251" t="s">
        <v>2732</v>
      </c>
      <c r="L251" t="s">
        <v>8579</v>
      </c>
      <c r="M251" t="s">
        <v>8580</v>
      </c>
      <c r="N251" t="s">
        <v>8581</v>
      </c>
      <c r="O251" t="s">
        <v>8582</v>
      </c>
      <c r="P251" t="s">
        <v>8583</v>
      </c>
      <c r="Q251" t="s">
        <v>8584</v>
      </c>
      <c r="R251" t="s">
        <v>8585</v>
      </c>
      <c r="S251" t="s">
        <v>8586</v>
      </c>
    </row>
    <row r="252" spans="1:19" x14ac:dyDescent="0.35">
      <c r="A252" t="s">
        <v>251</v>
      </c>
      <c r="B252" t="s">
        <v>2733</v>
      </c>
      <c r="C252" t="s">
        <v>2033</v>
      </c>
      <c r="D252">
        <v>349</v>
      </c>
      <c r="E252">
        <v>799</v>
      </c>
      <c r="F252" s="1">
        <v>0.56000000000000005</v>
      </c>
      <c r="G252">
        <v>3.6</v>
      </c>
      <c r="H252">
        <v>323</v>
      </c>
      <c r="I252" t="s">
        <v>2734</v>
      </c>
      <c r="J252" t="s">
        <v>2735</v>
      </c>
      <c r="K252" t="s">
        <v>2736</v>
      </c>
      <c r="L252" t="s">
        <v>8587</v>
      </c>
      <c r="M252" t="s">
        <v>8588</v>
      </c>
      <c r="N252" t="s">
        <v>8589</v>
      </c>
      <c r="O252" t="s">
        <v>8590</v>
      </c>
      <c r="P252" t="s">
        <v>8591</v>
      </c>
      <c r="Q252" t="s">
        <v>8592</v>
      </c>
      <c r="R252" t="s">
        <v>8593</v>
      </c>
      <c r="S252" t="s">
        <v>8594</v>
      </c>
    </row>
    <row r="253" spans="1:19" x14ac:dyDescent="0.35">
      <c r="A253" t="s">
        <v>252</v>
      </c>
      <c r="B253" t="s">
        <v>2737</v>
      </c>
      <c r="C253" t="s">
        <v>2033</v>
      </c>
      <c r="D253">
        <v>499</v>
      </c>
      <c r="E253">
        <v>899</v>
      </c>
      <c r="F253" s="1">
        <v>0.44</v>
      </c>
      <c r="G253">
        <v>3.7</v>
      </c>
      <c r="H253">
        <v>185</v>
      </c>
      <c r="I253" t="s">
        <v>2738</v>
      </c>
      <c r="J253" t="s">
        <v>2739</v>
      </c>
      <c r="K253" t="s">
        <v>2740</v>
      </c>
      <c r="L253" t="s">
        <v>8595</v>
      </c>
      <c r="M253" t="s">
        <v>8596</v>
      </c>
      <c r="N253" t="s">
        <v>8597</v>
      </c>
      <c r="O253" t="s">
        <v>8598</v>
      </c>
      <c r="P253" t="s">
        <v>8599</v>
      </c>
      <c r="Q253" t="s">
        <v>8600</v>
      </c>
      <c r="R253" t="s">
        <v>8601</v>
      </c>
      <c r="S253" t="s">
        <v>8602</v>
      </c>
    </row>
    <row r="254" spans="1:19" x14ac:dyDescent="0.35">
      <c r="A254" t="s">
        <v>253</v>
      </c>
      <c r="B254" t="s">
        <v>2741</v>
      </c>
      <c r="C254" t="s">
        <v>1852</v>
      </c>
      <c r="D254">
        <v>299</v>
      </c>
      <c r="E254">
        <v>799</v>
      </c>
      <c r="F254" s="1">
        <v>0.63</v>
      </c>
      <c r="G254">
        <v>4.2</v>
      </c>
      <c r="H254" s="2">
        <v>2117</v>
      </c>
      <c r="I254" t="s">
        <v>2742</v>
      </c>
      <c r="J254" t="s">
        <v>2743</v>
      </c>
      <c r="K254" t="s">
        <v>2744</v>
      </c>
      <c r="L254" t="s">
        <v>8603</v>
      </c>
      <c r="M254" t="s">
        <v>8604</v>
      </c>
      <c r="N254" t="s">
        <v>8605</v>
      </c>
      <c r="O254" t="s">
        <v>8606</v>
      </c>
      <c r="P254" t="s">
        <v>8607</v>
      </c>
      <c r="Q254" t="s">
        <v>8608</v>
      </c>
      <c r="R254" t="s">
        <v>8609</v>
      </c>
      <c r="S254" t="s">
        <v>8610</v>
      </c>
    </row>
    <row r="255" spans="1:19" x14ac:dyDescent="0.35">
      <c r="A255" t="s">
        <v>254</v>
      </c>
      <c r="B255" t="s">
        <v>2745</v>
      </c>
      <c r="C255" t="s">
        <v>1852</v>
      </c>
      <c r="D255">
        <v>182</v>
      </c>
      <c r="E255">
        <v>599</v>
      </c>
      <c r="F255" s="1">
        <v>0.7</v>
      </c>
      <c r="G255">
        <v>4</v>
      </c>
      <c r="H255" s="2">
        <v>9378</v>
      </c>
      <c r="I255" t="s">
        <v>2746</v>
      </c>
      <c r="J255" t="s">
        <v>1942</v>
      </c>
      <c r="K255" t="s">
        <v>1943</v>
      </c>
      <c r="L255" t="s">
        <v>7250</v>
      </c>
      <c r="M255" t="s">
        <v>7251</v>
      </c>
      <c r="N255" t="s">
        <v>7252</v>
      </c>
      <c r="O255" t="s">
        <v>7253</v>
      </c>
      <c r="P255" t="s">
        <v>7254</v>
      </c>
      <c r="Q255" t="s">
        <v>7255</v>
      </c>
      <c r="R255" t="s">
        <v>7256</v>
      </c>
      <c r="S255" t="s">
        <v>7257</v>
      </c>
    </row>
    <row r="256" spans="1:19" x14ac:dyDescent="0.35">
      <c r="A256" t="s">
        <v>255</v>
      </c>
      <c r="B256" t="s">
        <v>2747</v>
      </c>
      <c r="C256" t="s">
        <v>2107</v>
      </c>
      <c r="D256">
        <v>96</v>
      </c>
      <c r="E256">
        <v>399</v>
      </c>
      <c r="F256" s="1">
        <v>0.76</v>
      </c>
      <c r="G256">
        <v>3.6</v>
      </c>
      <c r="H256" s="2">
        <v>1796</v>
      </c>
      <c r="I256" t="s">
        <v>2748</v>
      </c>
      <c r="J256" t="s">
        <v>2749</v>
      </c>
      <c r="K256" t="s">
        <v>2750</v>
      </c>
      <c r="L256" t="s">
        <v>8611</v>
      </c>
      <c r="M256" t="s">
        <v>8612</v>
      </c>
      <c r="N256" t="s">
        <v>8613</v>
      </c>
      <c r="O256" t="s">
        <v>8614</v>
      </c>
      <c r="P256" t="s">
        <v>8615</v>
      </c>
      <c r="Q256" t="s">
        <v>8616</v>
      </c>
      <c r="R256" t="s">
        <v>8617</v>
      </c>
      <c r="S256" t="s">
        <v>8618</v>
      </c>
    </row>
    <row r="257" spans="1:19" x14ac:dyDescent="0.35">
      <c r="A257" t="s">
        <v>256</v>
      </c>
      <c r="B257" t="s">
        <v>2751</v>
      </c>
      <c r="C257" t="s">
        <v>1914</v>
      </c>
      <c r="D257" s="2">
        <v>54990</v>
      </c>
      <c r="E257" s="2">
        <v>85000</v>
      </c>
      <c r="F257" s="1">
        <v>0.35</v>
      </c>
      <c r="G257">
        <v>4.3</v>
      </c>
      <c r="H257" s="2">
        <v>3587</v>
      </c>
      <c r="I257" t="s">
        <v>2243</v>
      </c>
      <c r="J257" t="s">
        <v>2244</v>
      </c>
      <c r="K257" t="s">
        <v>2245</v>
      </c>
      <c r="L257" t="s">
        <v>7778</v>
      </c>
      <c r="M257" t="s">
        <v>7779</v>
      </c>
      <c r="N257" t="s">
        <v>7780</v>
      </c>
      <c r="O257" t="s">
        <v>7781</v>
      </c>
    </row>
    <row r="258" spans="1:19" x14ac:dyDescent="0.35">
      <c r="A258" t="s">
        <v>257</v>
      </c>
      <c r="B258" t="s">
        <v>2752</v>
      </c>
      <c r="C258" t="s">
        <v>2317</v>
      </c>
      <c r="D258">
        <v>439</v>
      </c>
      <c r="E258">
        <v>758</v>
      </c>
      <c r="F258" s="1">
        <v>0.42</v>
      </c>
      <c r="G258">
        <v>4.2</v>
      </c>
      <c r="H258" s="2">
        <v>4296</v>
      </c>
      <c r="I258" t="s">
        <v>2753</v>
      </c>
      <c r="J258" t="s">
        <v>2754</v>
      </c>
      <c r="K258" t="s">
        <v>2755</v>
      </c>
      <c r="L258" t="s">
        <v>8619</v>
      </c>
      <c r="M258" t="s">
        <v>8620</v>
      </c>
      <c r="N258" t="s">
        <v>8621</v>
      </c>
      <c r="O258" t="s">
        <v>8622</v>
      </c>
      <c r="P258" t="s">
        <v>8623</v>
      </c>
      <c r="Q258" t="s">
        <v>8624</v>
      </c>
      <c r="R258" t="s">
        <v>8625</v>
      </c>
      <c r="S258" t="s">
        <v>8626</v>
      </c>
    </row>
    <row r="259" spans="1:19" x14ac:dyDescent="0.35">
      <c r="A259" t="s">
        <v>258</v>
      </c>
      <c r="B259" t="s">
        <v>2756</v>
      </c>
      <c r="C259" t="s">
        <v>1852</v>
      </c>
      <c r="D259">
        <v>299</v>
      </c>
      <c r="E259">
        <v>999</v>
      </c>
      <c r="F259" s="1">
        <v>0.7</v>
      </c>
      <c r="G259">
        <v>4.3</v>
      </c>
      <c r="H259" s="2">
        <v>2651</v>
      </c>
      <c r="I259" t="s">
        <v>2757</v>
      </c>
      <c r="J259" t="s">
        <v>2468</v>
      </c>
      <c r="K259" t="s">
        <v>2469</v>
      </c>
      <c r="L259" t="s">
        <v>8128</v>
      </c>
      <c r="M259" t="s">
        <v>8129</v>
      </c>
      <c r="N259" t="s">
        <v>8130</v>
      </c>
      <c r="O259" t="s">
        <v>8131</v>
      </c>
      <c r="P259" t="s">
        <v>8132</v>
      </c>
      <c r="Q259" t="s">
        <v>8133</v>
      </c>
      <c r="R259" t="s">
        <v>8134</v>
      </c>
      <c r="S259" t="s">
        <v>8135</v>
      </c>
    </row>
    <row r="260" spans="1:19" x14ac:dyDescent="0.35">
      <c r="A260" t="s">
        <v>259</v>
      </c>
      <c r="B260" t="s">
        <v>2758</v>
      </c>
      <c r="C260" t="s">
        <v>1852</v>
      </c>
      <c r="D260">
        <v>299</v>
      </c>
      <c r="E260">
        <v>799</v>
      </c>
      <c r="F260" s="1">
        <v>0.63</v>
      </c>
      <c r="G260">
        <v>4.2</v>
      </c>
      <c r="H260" s="2">
        <v>94363</v>
      </c>
      <c r="I260" t="s">
        <v>2759</v>
      </c>
      <c r="J260" t="s">
        <v>1866</v>
      </c>
      <c r="K260" t="s">
        <v>1867</v>
      </c>
      <c r="L260" t="s">
        <v>7114</v>
      </c>
      <c r="M260" t="s">
        <v>7115</v>
      </c>
      <c r="N260" t="s">
        <v>7116</v>
      </c>
      <c r="O260" t="s">
        <v>7117</v>
      </c>
      <c r="P260" t="s">
        <v>7118</v>
      </c>
      <c r="Q260" t="s">
        <v>7119</v>
      </c>
      <c r="R260" t="s">
        <v>7120</v>
      </c>
      <c r="S260" t="s">
        <v>7121</v>
      </c>
    </row>
    <row r="261" spans="1:19" x14ac:dyDescent="0.35">
      <c r="A261" t="s">
        <v>260</v>
      </c>
      <c r="B261" t="s">
        <v>2760</v>
      </c>
      <c r="C261" t="s">
        <v>1852</v>
      </c>
      <c r="D261">
        <v>789</v>
      </c>
      <c r="E261" s="2">
        <v>1999</v>
      </c>
      <c r="F261" s="1">
        <v>0.61</v>
      </c>
      <c r="G261">
        <v>4.2</v>
      </c>
      <c r="H261" s="2">
        <v>34540</v>
      </c>
      <c r="I261" t="s">
        <v>2761</v>
      </c>
      <c r="J261" t="s">
        <v>2762</v>
      </c>
      <c r="K261" t="s">
        <v>2763</v>
      </c>
      <c r="L261" t="s">
        <v>8627</v>
      </c>
      <c r="M261" t="s">
        <v>8628</v>
      </c>
      <c r="N261" t="s">
        <v>8629</v>
      </c>
      <c r="O261" t="s">
        <v>8630</v>
      </c>
      <c r="P261" t="s">
        <v>8631</v>
      </c>
      <c r="Q261" t="s">
        <v>8632</v>
      </c>
      <c r="R261" t="s">
        <v>8633</v>
      </c>
      <c r="S261" t="s">
        <v>8634</v>
      </c>
    </row>
    <row r="262" spans="1:19" x14ac:dyDescent="0.35">
      <c r="A262" t="s">
        <v>261</v>
      </c>
      <c r="B262" t="s">
        <v>2764</v>
      </c>
      <c r="C262" t="s">
        <v>1898</v>
      </c>
      <c r="D262">
        <v>299</v>
      </c>
      <c r="E262">
        <v>700</v>
      </c>
      <c r="F262" s="1">
        <v>0.56999999999999995</v>
      </c>
      <c r="G262">
        <v>4.4000000000000004</v>
      </c>
      <c r="H262" s="2">
        <v>8714</v>
      </c>
      <c r="I262" t="s">
        <v>2765</v>
      </c>
      <c r="J262" t="s">
        <v>2766</v>
      </c>
      <c r="K262" t="s">
        <v>2767</v>
      </c>
      <c r="L262" t="s">
        <v>8635</v>
      </c>
      <c r="M262" t="s">
        <v>8636</v>
      </c>
      <c r="N262" t="s">
        <v>8637</v>
      </c>
      <c r="O262" t="s">
        <v>8638</v>
      </c>
      <c r="P262" t="s">
        <v>8639</v>
      </c>
      <c r="Q262" t="s">
        <v>8640</v>
      </c>
      <c r="R262" t="s">
        <v>8641</v>
      </c>
      <c r="S262" t="s">
        <v>8642</v>
      </c>
    </row>
    <row r="263" spans="1:19" x14ac:dyDescent="0.35">
      <c r="A263" t="s">
        <v>262</v>
      </c>
      <c r="B263" t="s">
        <v>2768</v>
      </c>
      <c r="C263" t="s">
        <v>1852</v>
      </c>
      <c r="D263">
        <v>325</v>
      </c>
      <c r="E263" s="2">
        <v>1099</v>
      </c>
      <c r="F263" s="1">
        <v>0.7</v>
      </c>
      <c r="G263">
        <v>4.2</v>
      </c>
      <c r="H263" s="2">
        <v>10576</v>
      </c>
      <c r="I263" t="s">
        <v>2769</v>
      </c>
      <c r="J263" t="s">
        <v>2167</v>
      </c>
      <c r="K263" t="s">
        <v>2168</v>
      </c>
      <c r="L263" t="s">
        <v>7650</v>
      </c>
      <c r="M263" t="s">
        <v>7651</v>
      </c>
      <c r="N263" t="s">
        <v>7652</v>
      </c>
      <c r="O263" t="s">
        <v>7653</v>
      </c>
      <c r="P263" t="s">
        <v>7654</v>
      </c>
      <c r="Q263" t="s">
        <v>7655</v>
      </c>
      <c r="R263" t="s">
        <v>7656</v>
      </c>
      <c r="S263" t="s">
        <v>7657</v>
      </c>
    </row>
    <row r="264" spans="1:19" x14ac:dyDescent="0.35">
      <c r="A264" t="s">
        <v>263</v>
      </c>
      <c r="B264" t="s">
        <v>2770</v>
      </c>
      <c r="C264" t="s">
        <v>1852</v>
      </c>
      <c r="D264" s="2">
        <v>1299</v>
      </c>
      <c r="E264" s="2">
        <v>1999</v>
      </c>
      <c r="F264" s="1">
        <v>0.35</v>
      </c>
      <c r="G264">
        <v>4.4000000000000004</v>
      </c>
      <c r="H264" s="2">
        <v>7318</v>
      </c>
      <c r="I264" t="s">
        <v>2771</v>
      </c>
      <c r="J264" t="s">
        <v>2544</v>
      </c>
      <c r="K264" t="s">
        <v>2545</v>
      </c>
      <c r="L264" t="s">
        <v>8237</v>
      </c>
      <c r="M264" t="s">
        <v>8238</v>
      </c>
      <c r="N264" t="s">
        <v>8239</v>
      </c>
      <c r="O264" t="s">
        <v>8240</v>
      </c>
      <c r="P264" t="s">
        <v>8241</v>
      </c>
      <c r="Q264" t="s">
        <v>8242</v>
      </c>
      <c r="R264" t="s">
        <v>8243</v>
      </c>
      <c r="S264" t="s">
        <v>8244</v>
      </c>
    </row>
    <row r="265" spans="1:19" x14ac:dyDescent="0.35">
      <c r="A265" t="s">
        <v>264</v>
      </c>
      <c r="B265" t="s">
        <v>2772</v>
      </c>
      <c r="C265" t="s">
        <v>2033</v>
      </c>
      <c r="D265">
        <v>790</v>
      </c>
      <c r="E265" s="2">
        <v>1999</v>
      </c>
      <c r="F265" s="1">
        <v>0.6</v>
      </c>
      <c r="G265">
        <v>3</v>
      </c>
      <c r="H265">
        <v>103</v>
      </c>
      <c r="I265" t="s">
        <v>2773</v>
      </c>
      <c r="J265" t="s">
        <v>2774</v>
      </c>
      <c r="K265" t="s">
        <v>2775</v>
      </c>
      <c r="L265" t="s">
        <v>8643</v>
      </c>
      <c r="M265" t="s">
        <v>8644</v>
      </c>
      <c r="N265" t="s">
        <v>8645</v>
      </c>
      <c r="O265" t="s">
        <v>8646</v>
      </c>
      <c r="P265" t="s">
        <v>8647</v>
      </c>
      <c r="Q265" t="s">
        <v>8648</v>
      </c>
      <c r="R265" t="s">
        <v>8649</v>
      </c>
      <c r="S265" t="s">
        <v>8650</v>
      </c>
    </row>
    <row r="266" spans="1:19" x14ac:dyDescent="0.35">
      <c r="A266" t="s">
        <v>265</v>
      </c>
      <c r="B266" t="s">
        <v>2776</v>
      </c>
      <c r="C266" t="s">
        <v>2777</v>
      </c>
      <c r="D266" s="2">
        <v>4699</v>
      </c>
      <c r="E266" s="2">
        <v>4699</v>
      </c>
      <c r="F266" s="1">
        <v>0</v>
      </c>
      <c r="G266">
        <v>4.5</v>
      </c>
      <c r="H266">
        <v>224</v>
      </c>
      <c r="I266" t="s">
        <v>2778</v>
      </c>
      <c r="J266" t="s">
        <v>2779</v>
      </c>
      <c r="K266" t="s">
        <v>2780</v>
      </c>
      <c r="L266" t="s">
        <v>8651</v>
      </c>
      <c r="M266" t="s">
        <v>8652</v>
      </c>
      <c r="N266" t="s">
        <v>8653</v>
      </c>
      <c r="O266" t="s">
        <v>8654</v>
      </c>
    </row>
    <row r="267" spans="1:19" x14ac:dyDescent="0.35">
      <c r="A267" t="s">
        <v>266</v>
      </c>
      <c r="B267" t="s">
        <v>2781</v>
      </c>
      <c r="C267" t="s">
        <v>1914</v>
      </c>
      <c r="D267" s="2">
        <v>18999</v>
      </c>
      <c r="E267" s="2">
        <v>24990</v>
      </c>
      <c r="F267" s="1">
        <v>0.24</v>
      </c>
      <c r="G267">
        <v>4.3</v>
      </c>
      <c r="H267" s="2">
        <v>4702</v>
      </c>
      <c r="I267" t="s">
        <v>2782</v>
      </c>
      <c r="J267" t="s">
        <v>1946</v>
      </c>
      <c r="K267" t="s">
        <v>1947</v>
      </c>
      <c r="L267" t="s">
        <v>7258</v>
      </c>
      <c r="M267" t="s">
        <v>7259</v>
      </c>
      <c r="N267" t="s">
        <v>7260</v>
      </c>
      <c r="O267" t="s">
        <v>7261</v>
      </c>
      <c r="P267" t="s">
        <v>7262</v>
      </c>
      <c r="Q267" t="s">
        <v>7263</v>
      </c>
      <c r="R267" t="s">
        <v>7264</v>
      </c>
      <c r="S267" t="s">
        <v>7265</v>
      </c>
    </row>
    <row r="268" spans="1:19" x14ac:dyDescent="0.35">
      <c r="A268" t="s">
        <v>267</v>
      </c>
      <c r="B268" t="s">
        <v>2783</v>
      </c>
      <c r="C268" t="s">
        <v>1852</v>
      </c>
      <c r="D268">
        <v>199</v>
      </c>
      <c r="E268">
        <v>999</v>
      </c>
      <c r="F268" s="1">
        <v>0.8</v>
      </c>
      <c r="G268">
        <v>4.2</v>
      </c>
      <c r="H268">
        <v>85</v>
      </c>
      <c r="I268" t="s">
        <v>2784</v>
      </c>
      <c r="J268" t="s">
        <v>2785</v>
      </c>
      <c r="K268" t="s">
        <v>2786</v>
      </c>
      <c r="L268" t="s">
        <v>8655</v>
      </c>
      <c r="M268" t="s">
        <v>8656</v>
      </c>
      <c r="N268" t="s">
        <v>8657</v>
      </c>
      <c r="O268" t="s">
        <v>8658</v>
      </c>
      <c r="P268" t="s">
        <v>8659</v>
      </c>
      <c r="Q268" t="s">
        <v>8660</v>
      </c>
      <c r="R268" t="s">
        <v>8661</v>
      </c>
      <c r="S268" t="s">
        <v>8662</v>
      </c>
    </row>
    <row r="269" spans="1:19" x14ac:dyDescent="0.35">
      <c r="A269" t="s">
        <v>268</v>
      </c>
      <c r="B269" t="s">
        <v>2787</v>
      </c>
      <c r="C269" t="s">
        <v>1898</v>
      </c>
      <c r="D269">
        <v>269</v>
      </c>
      <c r="E269">
        <v>650</v>
      </c>
      <c r="F269" s="1">
        <v>0.59</v>
      </c>
      <c r="G269">
        <v>4.4000000000000004</v>
      </c>
      <c r="H269" s="2">
        <v>35877</v>
      </c>
      <c r="I269" t="s">
        <v>2788</v>
      </c>
      <c r="J269" t="s">
        <v>2789</v>
      </c>
      <c r="K269" t="s">
        <v>2790</v>
      </c>
      <c r="L269" t="s">
        <v>8663</v>
      </c>
      <c r="M269" t="s">
        <v>8664</v>
      </c>
      <c r="N269" t="s">
        <v>8665</v>
      </c>
      <c r="O269" t="s">
        <v>8666</v>
      </c>
      <c r="P269" t="s">
        <v>8667</v>
      </c>
      <c r="Q269" t="s">
        <v>8668</v>
      </c>
      <c r="R269" t="s">
        <v>8669</v>
      </c>
      <c r="S269" t="s">
        <v>8670</v>
      </c>
    </row>
    <row r="270" spans="1:19" x14ac:dyDescent="0.35">
      <c r="A270" t="s">
        <v>269</v>
      </c>
      <c r="B270" t="s">
        <v>2791</v>
      </c>
      <c r="C270" t="s">
        <v>2792</v>
      </c>
      <c r="D270" s="2">
        <v>1990</v>
      </c>
      <c r="E270" s="2">
        <v>3100</v>
      </c>
      <c r="F270" s="1">
        <v>0.36</v>
      </c>
      <c r="G270">
        <v>4</v>
      </c>
      <c r="H270">
        <v>897</v>
      </c>
      <c r="I270" t="s">
        <v>2793</v>
      </c>
      <c r="J270" t="s">
        <v>2794</v>
      </c>
      <c r="K270" t="s">
        <v>2795</v>
      </c>
      <c r="L270" t="s">
        <v>8671</v>
      </c>
      <c r="M270" t="s">
        <v>8672</v>
      </c>
      <c r="N270" t="s">
        <v>8673</v>
      </c>
      <c r="O270" t="s">
        <v>8674</v>
      </c>
      <c r="P270" t="s">
        <v>8675</v>
      </c>
      <c r="Q270" t="s">
        <v>8676</v>
      </c>
      <c r="R270" t="s">
        <v>8677</v>
      </c>
      <c r="S270" t="s">
        <v>8678</v>
      </c>
    </row>
    <row r="271" spans="1:19" x14ac:dyDescent="0.35">
      <c r="A271" t="s">
        <v>270</v>
      </c>
      <c r="B271" t="s">
        <v>2796</v>
      </c>
      <c r="C271" t="s">
        <v>2797</v>
      </c>
      <c r="D271" s="2">
        <v>2299</v>
      </c>
      <c r="E271" s="2">
        <v>3999</v>
      </c>
      <c r="F271" s="1">
        <v>0.43</v>
      </c>
      <c r="G271">
        <v>3.8</v>
      </c>
      <c r="H271">
        <v>282</v>
      </c>
      <c r="I271" t="s">
        <v>2798</v>
      </c>
      <c r="J271" t="s">
        <v>2799</v>
      </c>
      <c r="K271" t="s">
        <v>2800</v>
      </c>
      <c r="L271" t="s">
        <v>8679</v>
      </c>
      <c r="M271" t="s">
        <v>8680</v>
      </c>
      <c r="N271" t="s">
        <v>8681</v>
      </c>
      <c r="O271" t="s">
        <v>8682</v>
      </c>
      <c r="P271" t="s">
        <v>8683</v>
      </c>
      <c r="Q271" t="s">
        <v>8684</v>
      </c>
      <c r="R271" t="s">
        <v>8685</v>
      </c>
      <c r="S271" t="s">
        <v>8686</v>
      </c>
    </row>
    <row r="272" spans="1:19" x14ac:dyDescent="0.35">
      <c r="A272" t="s">
        <v>271</v>
      </c>
      <c r="B272" t="s">
        <v>2801</v>
      </c>
      <c r="C272" t="s">
        <v>1914</v>
      </c>
      <c r="D272" s="2">
        <v>35999</v>
      </c>
      <c r="E272" s="2">
        <v>49990</v>
      </c>
      <c r="F272" s="1">
        <v>0.28000000000000003</v>
      </c>
      <c r="G272">
        <v>4.3</v>
      </c>
      <c r="H272" s="2">
        <v>1611</v>
      </c>
      <c r="I272" t="s">
        <v>2802</v>
      </c>
      <c r="J272" t="s">
        <v>2453</v>
      </c>
      <c r="K272" t="s">
        <v>2454</v>
      </c>
      <c r="L272" t="s">
        <v>8104</v>
      </c>
      <c r="M272" t="s">
        <v>8105</v>
      </c>
      <c r="N272" t="s">
        <v>8106</v>
      </c>
      <c r="O272" t="s">
        <v>8107</v>
      </c>
      <c r="P272" t="s">
        <v>8108</v>
      </c>
      <c r="Q272" t="s">
        <v>8109</v>
      </c>
      <c r="R272" t="s">
        <v>8110</v>
      </c>
      <c r="S272" t="s">
        <v>8111</v>
      </c>
    </row>
    <row r="273" spans="1:19" x14ac:dyDescent="0.35">
      <c r="A273" t="s">
        <v>272</v>
      </c>
      <c r="B273" t="s">
        <v>2803</v>
      </c>
      <c r="C273" t="s">
        <v>2033</v>
      </c>
      <c r="D273">
        <v>349</v>
      </c>
      <c r="E273">
        <v>999</v>
      </c>
      <c r="F273" s="1">
        <v>0.65</v>
      </c>
      <c r="G273">
        <v>4.2</v>
      </c>
      <c r="H273">
        <v>513</v>
      </c>
      <c r="I273" t="s">
        <v>2804</v>
      </c>
      <c r="J273" t="s">
        <v>2805</v>
      </c>
      <c r="K273" t="s">
        <v>2806</v>
      </c>
      <c r="L273" t="s">
        <v>8687</v>
      </c>
      <c r="M273" t="s">
        <v>8688</v>
      </c>
      <c r="N273" t="s">
        <v>8689</v>
      </c>
      <c r="O273" t="s">
        <v>8690</v>
      </c>
      <c r="P273" t="s">
        <v>8691</v>
      </c>
      <c r="Q273" t="s">
        <v>8692</v>
      </c>
      <c r="R273" t="s">
        <v>8693</v>
      </c>
      <c r="S273" t="s">
        <v>8694</v>
      </c>
    </row>
    <row r="274" spans="1:19" x14ac:dyDescent="0.35">
      <c r="A274" t="s">
        <v>273</v>
      </c>
      <c r="B274" t="s">
        <v>2807</v>
      </c>
      <c r="C274" t="s">
        <v>1852</v>
      </c>
      <c r="D274">
        <v>719</v>
      </c>
      <c r="E274" s="2">
        <v>1499</v>
      </c>
      <c r="F274" s="1">
        <v>0.52</v>
      </c>
      <c r="G274">
        <v>4.0999999999999996</v>
      </c>
      <c r="H274" s="2">
        <v>1045</v>
      </c>
      <c r="I274" t="s">
        <v>2808</v>
      </c>
      <c r="J274" t="s">
        <v>2213</v>
      </c>
      <c r="K274" t="s">
        <v>2214</v>
      </c>
      <c r="L274" t="s">
        <v>7722</v>
      </c>
      <c r="M274" t="s">
        <v>7723</v>
      </c>
      <c r="N274" t="s">
        <v>7724</v>
      </c>
      <c r="O274" t="s">
        <v>7725</v>
      </c>
      <c r="P274" t="s">
        <v>7726</v>
      </c>
      <c r="Q274" t="s">
        <v>7727</v>
      </c>
      <c r="R274" t="s">
        <v>7728</v>
      </c>
      <c r="S274" t="s">
        <v>7729</v>
      </c>
    </row>
    <row r="275" spans="1:19" x14ac:dyDescent="0.35">
      <c r="A275" t="s">
        <v>274</v>
      </c>
      <c r="B275" t="s">
        <v>2809</v>
      </c>
      <c r="C275" t="s">
        <v>1914</v>
      </c>
      <c r="D275" s="2">
        <v>8999</v>
      </c>
      <c r="E275" s="2">
        <v>18999</v>
      </c>
      <c r="F275" s="1">
        <v>0.53</v>
      </c>
      <c r="G275">
        <v>4</v>
      </c>
      <c r="H275" s="2">
        <v>6347</v>
      </c>
      <c r="I275" t="s">
        <v>2810</v>
      </c>
      <c r="J275" t="s">
        <v>2811</v>
      </c>
      <c r="K275" t="s">
        <v>2812</v>
      </c>
      <c r="L275" t="s">
        <v>8695</v>
      </c>
      <c r="M275" t="s">
        <v>8696</v>
      </c>
      <c r="N275" t="s">
        <v>8697</v>
      </c>
      <c r="O275" t="s">
        <v>8698</v>
      </c>
      <c r="P275" t="s">
        <v>8699</v>
      </c>
      <c r="Q275" t="s">
        <v>8700</v>
      </c>
      <c r="R275" t="s">
        <v>8701</v>
      </c>
      <c r="S275" t="s">
        <v>8702</v>
      </c>
    </row>
    <row r="276" spans="1:19" x14ac:dyDescent="0.35">
      <c r="A276" t="s">
        <v>275</v>
      </c>
      <c r="B276" t="s">
        <v>2813</v>
      </c>
      <c r="C276" t="s">
        <v>2643</v>
      </c>
      <c r="D276">
        <v>917</v>
      </c>
      <c r="E276" s="2">
        <v>2299</v>
      </c>
      <c r="F276" s="1">
        <v>0.6</v>
      </c>
      <c r="G276">
        <v>4.2</v>
      </c>
      <c r="H276" s="2">
        <v>3300</v>
      </c>
      <c r="I276" t="s">
        <v>2814</v>
      </c>
      <c r="J276" t="s">
        <v>2815</v>
      </c>
      <c r="K276" t="s">
        <v>2816</v>
      </c>
      <c r="L276" t="s">
        <v>8703</v>
      </c>
      <c r="M276" t="s">
        <v>8704</v>
      </c>
      <c r="N276" t="s">
        <v>8705</v>
      </c>
      <c r="O276" t="s">
        <v>8706</v>
      </c>
      <c r="P276" t="s">
        <v>8707</v>
      </c>
      <c r="Q276" t="s">
        <v>8708</v>
      </c>
      <c r="R276" t="s">
        <v>8709</v>
      </c>
      <c r="S276" t="s">
        <v>8710</v>
      </c>
    </row>
    <row r="277" spans="1:19" x14ac:dyDescent="0.35">
      <c r="A277" t="s">
        <v>276</v>
      </c>
      <c r="B277" t="s">
        <v>2817</v>
      </c>
      <c r="C277" t="s">
        <v>2033</v>
      </c>
      <c r="D277">
        <v>399</v>
      </c>
      <c r="E277">
        <v>999</v>
      </c>
      <c r="F277" s="1">
        <v>0.6</v>
      </c>
      <c r="G277">
        <v>3.3</v>
      </c>
      <c r="H277">
        <v>23</v>
      </c>
      <c r="I277" t="s">
        <v>2818</v>
      </c>
      <c r="J277" t="s">
        <v>2819</v>
      </c>
      <c r="K277" t="s">
        <v>2820</v>
      </c>
      <c r="L277" t="s">
        <v>8711</v>
      </c>
      <c r="M277" t="s">
        <v>8712</v>
      </c>
      <c r="N277" t="s">
        <v>8713</v>
      </c>
      <c r="O277" t="s">
        <v>8714</v>
      </c>
      <c r="P277" t="s">
        <v>8715</v>
      </c>
    </row>
    <row r="278" spans="1:19" x14ac:dyDescent="0.35">
      <c r="A278" t="s">
        <v>277</v>
      </c>
      <c r="B278" t="s">
        <v>2821</v>
      </c>
      <c r="C278" t="s">
        <v>1914</v>
      </c>
      <c r="D278" s="2">
        <v>45999</v>
      </c>
      <c r="E278" s="2">
        <v>69900</v>
      </c>
      <c r="F278" s="1">
        <v>0.34</v>
      </c>
      <c r="G278">
        <v>4.3</v>
      </c>
      <c r="H278" s="2">
        <v>7109</v>
      </c>
      <c r="I278" t="s">
        <v>2822</v>
      </c>
      <c r="J278" t="s">
        <v>2082</v>
      </c>
      <c r="K278" t="s">
        <v>2083</v>
      </c>
      <c r="L278" t="s">
        <v>7498</v>
      </c>
      <c r="M278" t="s">
        <v>7499</v>
      </c>
      <c r="N278" t="s">
        <v>7500</v>
      </c>
      <c r="O278" t="s">
        <v>7501</v>
      </c>
      <c r="P278" t="s">
        <v>7502</v>
      </c>
      <c r="Q278" t="s">
        <v>7503</v>
      </c>
      <c r="R278" t="s">
        <v>7504</v>
      </c>
      <c r="S278" t="s">
        <v>7505</v>
      </c>
    </row>
    <row r="279" spans="1:19" x14ac:dyDescent="0.35">
      <c r="A279" t="s">
        <v>278</v>
      </c>
      <c r="B279" t="s">
        <v>2823</v>
      </c>
      <c r="C279" t="s">
        <v>1852</v>
      </c>
      <c r="D279">
        <v>119</v>
      </c>
      <c r="E279">
        <v>299</v>
      </c>
      <c r="F279" s="1">
        <v>0.6</v>
      </c>
      <c r="G279">
        <v>3.8</v>
      </c>
      <c r="H279">
        <v>51</v>
      </c>
      <c r="I279" t="s">
        <v>2824</v>
      </c>
      <c r="J279" t="s">
        <v>2825</v>
      </c>
      <c r="K279" t="s">
        <v>2826</v>
      </c>
      <c r="L279" t="s">
        <v>8716</v>
      </c>
      <c r="M279" t="s">
        <v>8717</v>
      </c>
      <c r="N279" t="s">
        <v>8718</v>
      </c>
      <c r="O279" t="s">
        <v>8719</v>
      </c>
      <c r="P279" t="s">
        <v>8720</v>
      </c>
      <c r="Q279" t="s">
        <v>8721</v>
      </c>
      <c r="R279" t="s">
        <v>8722</v>
      </c>
      <c r="S279" t="s">
        <v>8723</v>
      </c>
    </row>
    <row r="280" spans="1:19" x14ac:dyDescent="0.35">
      <c r="A280" t="s">
        <v>279</v>
      </c>
      <c r="B280" t="s">
        <v>2827</v>
      </c>
      <c r="C280" t="s">
        <v>1914</v>
      </c>
      <c r="D280" s="2">
        <v>21999</v>
      </c>
      <c r="E280" s="2">
        <v>29999</v>
      </c>
      <c r="F280" s="1">
        <v>0.27</v>
      </c>
      <c r="G280">
        <v>4.2</v>
      </c>
      <c r="H280" s="2">
        <v>32840</v>
      </c>
      <c r="I280" t="s">
        <v>2828</v>
      </c>
      <c r="J280" t="s">
        <v>1916</v>
      </c>
      <c r="K280" t="s">
        <v>1917</v>
      </c>
      <c r="L280" t="s">
        <v>7202</v>
      </c>
      <c r="M280" t="s">
        <v>7203</v>
      </c>
      <c r="N280" t="s">
        <v>7204</v>
      </c>
      <c r="O280" t="s">
        <v>7205</v>
      </c>
      <c r="P280" t="s">
        <v>7206</v>
      </c>
      <c r="Q280" t="s">
        <v>7207</v>
      </c>
      <c r="R280" t="s">
        <v>7208</v>
      </c>
      <c r="S280" t="s">
        <v>7209</v>
      </c>
    </row>
    <row r="281" spans="1:19" x14ac:dyDescent="0.35">
      <c r="A281" t="s">
        <v>280</v>
      </c>
      <c r="B281" t="s">
        <v>2829</v>
      </c>
      <c r="C281" t="s">
        <v>2033</v>
      </c>
      <c r="D281">
        <v>299</v>
      </c>
      <c r="E281">
        <v>599</v>
      </c>
      <c r="F281" s="1">
        <v>0.5</v>
      </c>
      <c r="G281">
        <v>3.7</v>
      </c>
      <c r="H281">
        <v>708</v>
      </c>
      <c r="I281" t="s">
        <v>2830</v>
      </c>
      <c r="J281" t="s">
        <v>2831</v>
      </c>
      <c r="K281" t="s">
        <v>2832</v>
      </c>
      <c r="L281" t="s">
        <v>8724</v>
      </c>
      <c r="M281" t="s">
        <v>8725</v>
      </c>
      <c r="N281" t="s">
        <v>8726</v>
      </c>
      <c r="O281" t="s">
        <v>8727</v>
      </c>
      <c r="P281" t="s">
        <v>8728</v>
      </c>
      <c r="Q281" t="s">
        <v>8729</v>
      </c>
      <c r="R281" t="s">
        <v>8730</v>
      </c>
      <c r="S281" t="s">
        <v>8731</v>
      </c>
    </row>
    <row r="282" spans="1:19" x14ac:dyDescent="0.35">
      <c r="A282" t="s">
        <v>281</v>
      </c>
      <c r="B282" t="s">
        <v>2833</v>
      </c>
      <c r="C282" t="s">
        <v>1914</v>
      </c>
      <c r="D282" s="2">
        <v>21990</v>
      </c>
      <c r="E282" s="2">
        <v>34990</v>
      </c>
      <c r="F282" s="1">
        <v>0.37</v>
      </c>
      <c r="G282">
        <v>4.3</v>
      </c>
      <c r="H282" s="2">
        <v>1657</v>
      </c>
      <c r="I282" t="s">
        <v>2834</v>
      </c>
      <c r="J282" t="s">
        <v>2835</v>
      </c>
      <c r="K282" t="s">
        <v>2836</v>
      </c>
      <c r="L282" t="s">
        <v>8732</v>
      </c>
      <c r="M282" t="s">
        <v>8733</v>
      </c>
      <c r="N282" t="s">
        <v>8734</v>
      </c>
      <c r="O282" t="s">
        <v>8735</v>
      </c>
      <c r="P282" t="s">
        <v>8736</v>
      </c>
      <c r="Q282" t="s">
        <v>8737</v>
      </c>
      <c r="R282" t="s">
        <v>8738</v>
      </c>
      <c r="S282" t="s">
        <v>8739</v>
      </c>
    </row>
    <row r="283" spans="1:19" x14ac:dyDescent="0.35">
      <c r="A283" t="s">
        <v>282</v>
      </c>
      <c r="B283" t="s">
        <v>2837</v>
      </c>
      <c r="C283" t="s">
        <v>1852</v>
      </c>
      <c r="D283">
        <v>417.44</v>
      </c>
      <c r="E283">
        <v>670</v>
      </c>
      <c r="F283" s="1">
        <v>0.38</v>
      </c>
      <c r="G283">
        <v>3.9</v>
      </c>
      <c r="H283">
        <v>523</v>
      </c>
      <c r="I283" t="s">
        <v>2838</v>
      </c>
      <c r="J283" t="s">
        <v>2839</v>
      </c>
      <c r="K283" t="s">
        <v>2840</v>
      </c>
      <c r="L283" t="s">
        <v>8740</v>
      </c>
      <c r="M283" t="s">
        <v>8741</v>
      </c>
      <c r="N283" t="s">
        <v>8742</v>
      </c>
      <c r="O283" t="s">
        <v>8743</v>
      </c>
      <c r="P283" t="s">
        <v>8744</v>
      </c>
      <c r="Q283" t="s">
        <v>8745</v>
      </c>
      <c r="R283" t="s">
        <v>8746</v>
      </c>
      <c r="S283" t="s">
        <v>8747</v>
      </c>
    </row>
    <row r="284" spans="1:19" x14ac:dyDescent="0.35">
      <c r="A284" t="s">
        <v>283</v>
      </c>
      <c r="B284" t="s">
        <v>2841</v>
      </c>
      <c r="C284" t="s">
        <v>1852</v>
      </c>
      <c r="D284">
        <v>199</v>
      </c>
      <c r="E284">
        <v>999</v>
      </c>
      <c r="F284" s="1">
        <v>0.8</v>
      </c>
      <c r="G284">
        <v>3</v>
      </c>
      <c r="I284" t="s">
        <v>2842</v>
      </c>
      <c r="J284" t="s">
        <v>2843</v>
      </c>
      <c r="K284" t="s">
        <v>2844</v>
      </c>
      <c r="L284" t="s">
        <v>2845</v>
      </c>
    </row>
    <row r="285" spans="1:19" x14ac:dyDescent="0.35">
      <c r="A285" t="s">
        <v>284</v>
      </c>
      <c r="B285" t="s">
        <v>2846</v>
      </c>
      <c r="C285" t="s">
        <v>1914</v>
      </c>
      <c r="D285" s="2">
        <v>47990</v>
      </c>
      <c r="E285" s="2">
        <v>79990</v>
      </c>
      <c r="F285" s="1">
        <v>0.4</v>
      </c>
      <c r="G285">
        <v>4.3</v>
      </c>
      <c r="H285" s="2">
        <v>1376</v>
      </c>
      <c r="I285" t="s">
        <v>2338</v>
      </c>
      <c r="J285" t="s">
        <v>2339</v>
      </c>
      <c r="K285" t="s">
        <v>2340</v>
      </c>
      <c r="L285" t="s">
        <v>7934</v>
      </c>
      <c r="M285" t="s">
        <v>7935</v>
      </c>
      <c r="N285" t="s">
        <v>7936</v>
      </c>
      <c r="O285" t="s">
        <v>7937</v>
      </c>
      <c r="P285" t="s">
        <v>7938</v>
      </c>
      <c r="Q285" t="s">
        <v>7939</v>
      </c>
      <c r="R285" t="s">
        <v>7940</v>
      </c>
      <c r="S285" t="s">
        <v>7941</v>
      </c>
    </row>
    <row r="286" spans="1:19" x14ac:dyDescent="0.35">
      <c r="A286" t="s">
        <v>285</v>
      </c>
      <c r="B286" t="s">
        <v>2847</v>
      </c>
      <c r="C286" t="s">
        <v>2033</v>
      </c>
      <c r="D286">
        <v>215</v>
      </c>
      <c r="E286">
        <v>499</v>
      </c>
      <c r="F286" s="1">
        <v>0.56999999999999995</v>
      </c>
      <c r="G286">
        <v>3.5</v>
      </c>
      <c r="H286">
        <v>121</v>
      </c>
      <c r="I286" t="s">
        <v>2848</v>
      </c>
      <c r="J286" t="s">
        <v>2849</v>
      </c>
      <c r="K286" t="s">
        <v>2850</v>
      </c>
      <c r="L286" t="s">
        <v>8748</v>
      </c>
      <c r="M286" t="s">
        <v>8749</v>
      </c>
      <c r="N286" t="s">
        <v>8750</v>
      </c>
      <c r="O286" t="s">
        <v>8751</v>
      </c>
      <c r="P286" t="s">
        <v>8752</v>
      </c>
      <c r="Q286" t="s">
        <v>8753</v>
      </c>
      <c r="R286" t="s">
        <v>8754</v>
      </c>
      <c r="S286" t="s">
        <v>8755</v>
      </c>
    </row>
    <row r="287" spans="1:19" x14ac:dyDescent="0.35">
      <c r="A287" t="s">
        <v>286</v>
      </c>
      <c r="B287" t="s">
        <v>2851</v>
      </c>
      <c r="C287" t="s">
        <v>1852</v>
      </c>
      <c r="D287">
        <v>99</v>
      </c>
      <c r="E287">
        <v>800</v>
      </c>
      <c r="F287" s="1">
        <v>0.88</v>
      </c>
      <c r="G287">
        <v>3.9</v>
      </c>
      <c r="H287" s="2">
        <v>1075</v>
      </c>
      <c r="I287" t="s">
        <v>2247</v>
      </c>
      <c r="J287" t="s">
        <v>1986</v>
      </c>
      <c r="K287" t="s">
        <v>1987</v>
      </c>
      <c r="L287" t="s">
        <v>7338</v>
      </c>
      <c r="M287" t="s">
        <v>7339</v>
      </c>
      <c r="N287" t="s">
        <v>7340</v>
      </c>
      <c r="O287" t="s">
        <v>7341</v>
      </c>
      <c r="P287" t="s">
        <v>7342</v>
      </c>
      <c r="Q287" t="s">
        <v>7343</v>
      </c>
      <c r="R287" t="s">
        <v>7344</v>
      </c>
      <c r="S287" t="s">
        <v>7345</v>
      </c>
    </row>
    <row r="288" spans="1:19" x14ac:dyDescent="0.35">
      <c r="A288" t="s">
        <v>287</v>
      </c>
      <c r="B288" t="s">
        <v>2852</v>
      </c>
      <c r="C288" t="s">
        <v>1914</v>
      </c>
      <c r="D288" s="2">
        <v>18999</v>
      </c>
      <c r="E288" s="2">
        <v>35000</v>
      </c>
      <c r="F288" s="1">
        <v>0.46</v>
      </c>
      <c r="G288">
        <v>4</v>
      </c>
      <c r="H288" s="2">
        <v>1001</v>
      </c>
      <c r="I288" t="s">
        <v>2853</v>
      </c>
      <c r="J288" t="s">
        <v>2854</v>
      </c>
      <c r="K288" t="s">
        <v>2855</v>
      </c>
      <c r="L288" t="s">
        <v>8756</v>
      </c>
      <c r="M288" t="s">
        <v>8757</v>
      </c>
      <c r="N288" t="s">
        <v>8758</v>
      </c>
      <c r="O288" t="s">
        <v>8759</v>
      </c>
      <c r="P288" t="s">
        <v>8760</v>
      </c>
      <c r="Q288" t="s">
        <v>8761</v>
      </c>
      <c r="R288" t="s">
        <v>8762</v>
      </c>
      <c r="S288" t="s">
        <v>8763</v>
      </c>
    </row>
    <row r="289" spans="1:19" x14ac:dyDescent="0.35">
      <c r="A289" t="s">
        <v>288</v>
      </c>
      <c r="B289" t="s">
        <v>2856</v>
      </c>
      <c r="C289" t="s">
        <v>1852</v>
      </c>
      <c r="D289">
        <v>249</v>
      </c>
      <c r="E289">
        <v>999</v>
      </c>
      <c r="F289" s="1">
        <v>0.75</v>
      </c>
      <c r="G289">
        <v>4.3</v>
      </c>
      <c r="H289">
        <v>112</v>
      </c>
      <c r="I289" t="s">
        <v>2857</v>
      </c>
      <c r="J289" t="s">
        <v>2858</v>
      </c>
      <c r="K289" t="s">
        <v>2859</v>
      </c>
      <c r="L289" t="s">
        <v>8764</v>
      </c>
      <c r="M289" t="s">
        <v>8765</v>
      </c>
      <c r="N289" t="s">
        <v>8766</v>
      </c>
      <c r="O289" t="s">
        <v>8767</v>
      </c>
      <c r="P289" t="s">
        <v>8768</v>
      </c>
      <c r="Q289" t="s">
        <v>8769</v>
      </c>
      <c r="R289" t="s">
        <v>8770</v>
      </c>
      <c r="S289" t="s">
        <v>8771</v>
      </c>
    </row>
    <row r="290" spans="1:19" x14ac:dyDescent="0.35">
      <c r="A290" t="s">
        <v>289</v>
      </c>
      <c r="B290" t="s">
        <v>2860</v>
      </c>
      <c r="C290" t="s">
        <v>2052</v>
      </c>
      <c r="D290" s="2">
        <v>7999</v>
      </c>
      <c r="E290" s="2">
        <v>15999</v>
      </c>
      <c r="F290" s="1">
        <v>0.5</v>
      </c>
      <c r="G290">
        <v>3.8</v>
      </c>
      <c r="H290" s="2">
        <v>3022</v>
      </c>
      <c r="I290" t="s">
        <v>2861</v>
      </c>
      <c r="J290" t="s">
        <v>2862</v>
      </c>
      <c r="K290" t="s">
        <v>2863</v>
      </c>
      <c r="L290" t="s">
        <v>8772</v>
      </c>
      <c r="M290" t="s">
        <v>8773</v>
      </c>
      <c r="N290" t="s">
        <v>8774</v>
      </c>
      <c r="O290" t="s">
        <v>8775</v>
      </c>
      <c r="P290" t="s">
        <v>8776</v>
      </c>
      <c r="Q290" t="s">
        <v>8777</v>
      </c>
      <c r="R290" t="s">
        <v>8778</v>
      </c>
      <c r="S290" t="s">
        <v>8779</v>
      </c>
    </row>
    <row r="291" spans="1:19" x14ac:dyDescent="0.35">
      <c r="A291" t="s">
        <v>290</v>
      </c>
      <c r="B291" t="s">
        <v>2864</v>
      </c>
      <c r="C291" t="s">
        <v>1852</v>
      </c>
      <c r="D291">
        <v>649</v>
      </c>
      <c r="E291" s="2">
        <v>1600</v>
      </c>
      <c r="F291" s="1">
        <v>0.59</v>
      </c>
      <c r="G291">
        <v>4.3</v>
      </c>
      <c r="H291" s="2">
        <v>5451</v>
      </c>
      <c r="I291" t="s">
        <v>2865</v>
      </c>
      <c r="J291" t="s">
        <v>2504</v>
      </c>
      <c r="K291" t="s">
        <v>2505</v>
      </c>
      <c r="L291" t="s">
        <v>8181</v>
      </c>
      <c r="M291" t="s">
        <v>8182</v>
      </c>
      <c r="N291" t="s">
        <v>8183</v>
      </c>
      <c r="O291" t="s">
        <v>8184</v>
      </c>
      <c r="P291" t="s">
        <v>8185</v>
      </c>
      <c r="Q291" t="s">
        <v>8186</v>
      </c>
      <c r="R291" t="s">
        <v>8187</v>
      </c>
      <c r="S291" t="s">
        <v>8188</v>
      </c>
    </row>
    <row r="292" spans="1:19" x14ac:dyDescent="0.35">
      <c r="A292" t="s">
        <v>291</v>
      </c>
      <c r="B292" t="s">
        <v>2149</v>
      </c>
      <c r="C292" t="s">
        <v>2033</v>
      </c>
      <c r="D292" s="2">
        <v>1289</v>
      </c>
      <c r="E292" s="2">
        <v>2499</v>
      </c>
      <c r="F292" s="1">
        <v>0.48</v>
      </c>
      <c r="G292">
        <v>3.3</v>
      </c>
      <c r="H292">
        <v>73</v>
      </c>
      <c r="I292" t="s">
        <v>2866</v>
      </c>
      <c r="J292" t="s">
        <v>2867</v>
      </c>
      <c r="K292" t="s">
        <v>2868</v>
      </c>
      <c r="L292" t="s">
        <v>8780</v>
      </c>
      <c r="M292" t="s">
        <v>8781</v>
      </c>
      <c r="N292" t="s">
        <v>8782</v>
      </c>
      <c r="O292" t="s">
        <v>8783</v>
      </c>
      <c r="P292" t="s">
        <v>8784</v>
      </c>
      <c r="Q292" t="s">
        <v>8785</v>
      </c>
      <c r="R292" t="s">
        <v>8786</v>
      </c>
      <c r="S292" t="s">
        <v>8787</v>
      </c>
    </row>
    <row r="293" spans="1:19" x14ac:dyDescent="0.35">
      <c r="A293" t="s">
        <v>292</v>
      </c>
      <c r="B293" t="s">
        <v>2869</v>
      </c>
      <c r="C293" t="s">
        <v>1898</v>
      </c>
      <c r="D293">
        <v>609</v>
      </c>
      <c r="E293" s="2">
        <v>1500</v>
      </c>
      <c r="F293" s="1">
        <v>0.59</v>
      </c>
      <c r="G293">
        <v>4.5</v>
      </c>
      <c r="H293" s="2">
        <v>1029</v>
      </c>
      <c r="I293" t="s">
        <v>2870</v>
      </c>
      <c r="J293" t="s">
        <v>2871</v>
      </c>
      <c r="K293" t="s">
        <v>2872</v>
      </c>
      <c r="L293" t="s">
        <v>8788</v>
      </c>
      <c r="M293" t="s">
        <v>8789</v>
      </c>
      <c r="N293" t="s">
        <v>8790</v>
      </c>
      <c r="O293" t="s">
        <v>8791</v>
      </c>
      <c r="P293" t="s">
        <v>8792</v>
      </c>
      <c r="Q293" t="s">
        <v>8793</v>
      </c>
      <c r="R293" t="s">
        <v>8794</v>
      </c>
      <c r="S293" t="s">
        <v>8795</v>
      </c>
    </row>
    <row r="294" spans="1:19" x14ac:dyDescent="0.35">
      <c r="A294" t="s">
        <v>293</v>
      </c>
      <c r="B294" t="s">
        <v>2873</v>
      </c>
      <c r="C294" t="s">
        <v>1914</v>
      </c>
      <c r="D294" s="2">
        <v>32990</v>
      </c>
      <c r="E294" s="2">
        <v>54990</v>
      </c>
      <c r="F294" s="1">
        <v>0.4</v>
      </c>
      <c r="G294">
        <v>4.0999999999999996</v>
      </c>
      <c r="H294" s="2">
        <v>1555</v>
      </c>
      <c r="I294" t="s">
        <v>2874</v>
      </c>
      <c r="J294" t="s">
        <v>2875</v>
      </c>
      <c r="K294" t="s">
        <v>2876</v>
      </c>
      <c r="L294" t="s">
        <v>8796</v>
      </c>
      <c r="M294" t="s">
        <v>8797</v>
      </c>
      <c r="N294" t="s">
        <v>8798</v>
      </c>
      <c r="O294" t="s">
        <v>8799</v>
      </c>
      <c r="P294" t="s">
        <v>8800</v>
      </c>
      <c r="Q294" t="s">
        <v>8801</v>
      </c>
      <c r="R294" t="s">
        <v>8802</v>
      </c>
      <c r="S294" t="s">
        <v>8803</v>
      </c>
    </row>
    <row r="295" spans="1:19" x14ac:dyDescent="0.35">
      <c r="A295" t="s">
        <v>294</v>
      </c>
      <c r="B295" t="s">
        <v>2877</v>
      </c>
      <c r="C295" t="s">
        <v>1898</v>
      </c>
      <c r="D295">
        <v>599</v>
      </c>
      <c r="E295" s="2">
        <v>1999</v>
      </c>
      <c r="F295" s="1">
        <v>0.7</v>
      </c>
      <c r="G295">
        <v>4.2</v>
      </c>
      <c r="H295">
        <v>47</v>
      </c>
      <c r="I295" t="s">
        <v>2878</v>
      </c>
      <c r="J295" t="s">
        <v>2879</v>
      </c>
      <c r="K295" t="s">
        <v>2880</v>
      </c>
      <c r="L295" t="s">
        <v>8804</v>
      </c>
      <c r="M295" t="s">
        <v>8805</v>
      </c>
      <c r="N295" t="s">
        <v>8806</v>
      </c>
      <c r="O295" t="s">
        <v>8807</v>
      </c>
      <c r="P295" t="s">
        <v>8808</v>
      </c>
      <c r="Q295" t="s">
        <v>8809</v>
      </c>
      <c r="R295" t="s">
        <v>8810</v>
      </c>
      <c r="S295" t="s">
        <v>8811</v>
      </c>
    </row>
    <row r="296" spans="1:19" x14ac:dyDescent="0.35">
      <c r="A296" t="s">
        <v>295</v>
      </c>
      <c r="B296" t="s">
        <v>2881</v>
      </c>
      <c r="C296" t="s">
        <v>1852</v>
      </c>
      <c r="D296">
        <v>349</v>
      </c>
      <c r="E296">
        <v>899</v>
      </c>
      <c r="F296" s="1">
        <v>0.61</v>
      </c>
      <c r="G296">
        <v>4.0999999999999996</v>
      </c>
      <c r="H296" s="2">
        <v>14896</v>
      </c>
      <c r="I296" t="s">
        <v>2882</v>
      </c>
      <c r="J296" t="s">
        <v>2883</v>
      </c>
      <c r="K296" t="s">
        <v>2884</v>
      </c>
      <c r="L296" t="s">
        <v>8812</v>
      </c>
      <c r="M296" t="s">
        <v>8813</v>
      </c>
      <c r="N296" t="s">
        <v>8814</v>
      </c>
      <c r="O296" t="s">
        <v>8815</v>
      </c>
      <c r="P296" t="s">
        <v>8816</v>
      </c>
      <c r="Q296" t="s">
        <v>8817</v>
      </c>
      <c r="R296" t="s">
        <v>8818</v>
      </c>
      <c r="S296" t="s">
        <v>8819</v>
      </c>
    </row>
    <row r="297" spans="1:19" x14ac:dyDescent="0.35">
      <c r="A297" t="s">
        <v>296</v>
      </c>
      <c r="B297" t="s">
        <v>2885</v>
      </c>
      <c r="C297" t="s">
        <v>1914</v>
      </c>
      <c r="D297" s="2">
        <v>29999</v>
      </c>
      <c r="E297" s="2">
        <v>50999</v>
      </c>
      <c r="F297" s="1">
        <v>0.41</v>
      </c>
      <c r="G297">
        <v>4.4000000000000004</v>
      </c>
      <c r="H297" s="2">
        <v>1712</v>
      </c>
      <c r="I297" t="s">
        <v>2886</v>
      </c>
      <c r="J297" t="s">
        <v>2887</v>
      </c>
      <c r="K297" t="s">
        <v>2888</v>
      </c>
      <c r="L297" t="s">
        <v>8820</v>
      </c>
      <c r="M297" t="s">
        <v>8821</v>
      </c>
      <c r="N297" t="s">
        <v>8822</v>
      </c>
      <c r="O297" t="s">
        <v>8823</v>
      </c>
      <c r="P297" t="s">
        <v>8824</v>
      </c>
      <c r="Q297" t="s">
        <v>8825</v>
      </c>
      <c r="R297" t="s">
        <v>8826</v>
      </c>
      <c r="S297" t="s">
        <v>8827</v>
      </c>
    </row>
    <row r="298" spans="1:19" x14ac:dyDescent="0.35">
      <c r="A298" t="s">
        <v>297</v>
      </c>
      <c r="B298" t="s">
        <v>2711</v>
      </c>
      <c r="C298" t="s">
        <v>2033</v>
      </c>
      <c r="D298">
        <v>199</v>
      </c>
      <c r="E298">
        <v>399</v>
      </c>
      <c r="F298" s="1">
        <v>0.5</v>
      </c>
      <c r="G298">
        <v>4.2</v>
      </c>
      <c r="H298" s="2">
        <v>1335</v>
      </c>
      <c r="I298" t="s">
        <v>2712</v>
      </c>
      <c r="J298" t="s">
        <v>2713</v>
      </c>
      <c r="K298" t="s">
        <v>2714</v>
      </c>
      <c r="L298" t="s">
        <v>8555</v>
      </c>
      <c r="M298" t="s">
        <v>8556</v>
      </c>
      <c r="N298" t="s">
        <v>8557</v>
      </c>
      <c r="O298" t="s">
        <v>8558</v>
      </c>
      <c r="P298" t="s">
        <v>8559</v>
      </c>
      <c r="Q298" t="s">
        <v>8560</v>
      </c>
      <c r="R298" t="s">
        <v>8561</v>
      </c>
      <c r="S298" t="s">
        <v>8562</v>
      </c>
    </row>
    <row r="299" spans="1:19" x14ac:dyDescent="0.35">
      <c r="A299" t="s">
        <v>298</v>
      </c>
      <c r="B299" t="s">
        <v>2889</v>
      </c>
      <c r="C299" t="s">
        <v>2033</v>
      </c>
      <c r="D299">
        <v>349</v>
      </c>
      <c r="E299">
        <v>699</v>
      </c>
      <c r="F299" s="1">
        <v>0.5</v>
      </c>
      <c r="G299">
        <v>3.9</v>
      </c>
      <c r="H299">
        <v>214</v>
      </c>
      <c r="I299" t="s">
        <v>2890</v>
      </c>
      <c r="J299" t="s">
        <v>2891</v>
      </c>
      <c r="K299" t="s">
        <v>2892</v>
      </c>
      <c r="L299" t="s">
        <v>8828</v>
      </c>
      <c r="M299" t="s">
        <v>8829</v>
      </c>
      <c r="N299" t="s">
        <v>8830</v>
      </c>
      <c r="O299" t="s">
        <v>8831</v>
      </c>
      <c r="P299" t="s">
        <v>8832</v>
      </c>
      <c r="Q299" t="s">
        <v>8833</v>
      </c>
      <c r="R299" t="s">
        <v>8834</v>
      </c>
      <c r="S299" t="s">
        <v>8835</v>
      </c>
    </row>
    <row r="300" spans="1:19" x14ac:dyDescent="0.35">
      <c r="A300" t="s">
        <v>299</v>
      </c>
      <c r="B300" t="s">
        <v>2893</v>
      </c>
      <c r="C300" t="s">
        <v>2107</v>
      </c>
      <c r="D300" s="2">
        <v>1850</v>
      </c>
      <c r="E300" s="2">
        <v>4500</v>
      </c>
      <c r="F300" s="1">
        <v>0.59</v>
      </c>
      <c r="G300">
        <v>4</v>
      </c>
      <c r="H300">
        <v>184</v>
      </c>
      <c r="I300" t="s">
        <v>2894</v>
      </c>
      <c r="J300" t="s">
        <v>2895</v>
      </c>
      <c r="K300" t="s">
        <v>2896</v>
      </c>
      <c r="L300" t="s">
        <v>8836</v>
      </c>
      <c r="M300" t="s">
        <v>8837</v>
      </c>
      <c r="N300" t="s">
        <v>8838</v>
      </c>
      <c r="O300" t="s">
        <v>8839</v>
      </c>
      <c r="P300" t="s">
        <v>8840</v>
      </c>
      <c r="Q300" t="s">
        <v>8841</v>
      </c>
      <c r="R300" t="s">
        <v>8842</v>
      </c>
      <c r="S300" t="s">
        <v>8843</v>
      </c>
    </row>
    <row r="301" spans="1:19" x14ac:dyDescent="0.35">
      <c r="A301" t="s">
        <v>300</v>
      </c>
      <c r="B301" t="s">
        <v>2897</v>
      </c>
      <c r="C301" t="s">
        <v>2411</v>
      </c>
      <c r="D301" s="2">
        <v>13990</v>
      </c>
      <c r="E301" s="2">
        <v>28900</v>
      </c>
      <c r="F301" s="1">
        <v>0.52</v>
      </c>
      <c r="G301">
        <v>4.5</v>
      </c>
      <c r="H301">
        <v>7</v>
      </c>
      <c r="I301" t="s">
        <v>2898</v>
      </c>
      <c r="J301" t="s">
        <v>2899</v>
      </c>
      <c r="K301" t="s">
        <v>2900</v>
      </c>
      <c r="L301" t="s">
        <v>8844</v>
      </c>
      <c r="M301" t="s">
        <v>8845</v>
      </c>
      <c r="N301" t="s">
        <v>8846</v>
      </c>
      <c r="O301" t="s">
        <v>8847</v>
      </c>
    </row>
    <row r="302" spans="1:19" x14ac:dyDescent="0.35">
      <c r="A302" t="s">
        <v>301</v>
      </c>
      <c r="B302" t="s">
        <v>2901</v>
      </c>
      <c r="C302" t="s">
        <v>1852</v>
      </c>
      <c r="D302">
        <v>129</v>
      </c>
      <c r="E302">
        <v>449</v>
      </c>
      <c r="F302" s="1">
        <v>0.71</v>
      </c>
      <c r="G302">
        <v>3.7</v>
      </c>
      <c r="H302">
        <v>41</v>
      </c>
      <c r="I302" t="s">
        <v>2902</v>
      </c>
      <c r="J302" t="s">
        <v>2903</v>
      </c>
      <c r="K302" t="s">
        <v>2904</v>
      </c>
      <c r="L302" t="s">
        <v>8848</v>
      </c>
      <c r="M302" t="s">
        <v>8849</v>
      </c>
      <c r="N302" t="s">
        <v>8850</v>
      </c>
      <c r="O302" t="s">
        <v>8851</v>
      </c>
      <c r="P302" t="s">
        <v>8852</v>
      </c>
      <c r="Q302" t="s">
        <v>8853</v>
      </c>
      <c r="R302" t="s">
        <v>8854</v>
      </c>
      <c r="S302" t="s">
        <v>8855</v>
      </c>
    </row>
    <row r="303" spans="1:19" x14ac:dyDescent="0.35">
      <c r="A303" t="s">
        <v>302</v>
      </c>
      <c r="B303" t="s">
        <v>2905</v>
      </c>
      <c r="C303" t="s">
        <v>1898</v>
      </c>
      <c r="D303">
        <v>379</v>
      </c>
      <c r="E303">
        <v>999</v>
      </c>
      <c r="F303" s="1">
        <v>0.62</v>
      </c>
      <c r="G303">
        <v>4.2</v>
      </c>
      <c r="H303" s="2">
        <v>12153</v>
      </c>
      <c r="I303" t="s">
        <v>2906</v>
      </c>
      <c r="J303" t="s">
        <v>1950</v>
      </c>
      <c r="K303" t="s">
        <v>1951</v>
      </c>
      <c r="L303" t="s">
        <v>7266</v>
      </c>
      <c r="M303" t="s">
        <v>7267</v>
      </c>
      <c r="N303" t="s">
        <v>7268</v>
      </c>
      <c r="O303" t="s">
        <v>7269</v>
      </c>
      <c r="P303" t="s">
        <v>7270</v>
      </c>
      <c r="Q303" t="s">
        <v>7271</v>
      </c>
      <c r="R303" t="s">
        <v>7272</v>
      </c>
      <c r="S303" t="s">
        <v>7273</v>
      </c>
    </row>
    <row r="304" spans="1:19" x14ac:dyDescent="0.35">
      <c r="A304" t="s">
        <v>303</v>
      </c>
      <c r="B304" t="s">
        <v>2907</v>
      </c>
      <c r="C304" t="s">
        <v>1898</v>
      </c>
      <c r="D304">
        <v>185</v>
      </c>
      <c r="E304">
        <v>499</v>
      </c>
      <c r="F304" s="1">
        <v>0.63</v>
      </c>
      <c r="G304">
        <v>4.2</v>
      </c>
      <c r="H304">
        <v>25</v>
      </c>
      <c r="I304" t="s">
        <v>2908</v>
      </c>
      <c r="J304" t="s">
        <v>2909</v>
      </c>
      <c r="K304" t="s">
        <v>2910</v>
      </c>
      <c r="L304" t="s">
        <v>8856</v>
      </c>
      <c r="M304" t="s">
        <v>8857</v>
      </c>
      <c r="N304" t="s">
        <v>8858</v>
      </c>
      <c r="O304" t="s">
        <v>8859</v>
      </c>
      <c r="P304" t="s">
        <v>8860</v>
      </c>
      <c r="Q304" t="s">
        <v>8861</v>
      </c>
      <c r="R304" t="s">
        <v>8862</v>
      </c>
    </row>
    <row r="305" spans="1:19" x14ac:dyDescent="0.35">
      <c r="A305" t="s">
        <v>304</v>
      </c>
      <c r="B305" t="s">
        <v>2911</v>
      </c>
      <c r="C305" t="s">
        <v>1885</v>
      </c>
      <c r="D305">
        <v>218</v>
      </c>
      <c r="E305">
        <v>999</v>
      </c>
      <c r="F305" s="1">
        <v>0.78</v>
      </c>
      <c r="G305">
        <v>4.2</v>
      </c>
      <c r="H305">
        <v>163</v>
      </c>
      <c r="I305" t="s">
        <v>2912</v>
      </c>
      <c r="J305" t="s">
        <v>2913</v>
      </c>
      <c r="K305" t="s">
        <v>2914</v>
      </c>
      <c r="L305" t="s">
        <v>8863</v>
      </c>
      <c r="M305" t="s">
        <v>8864</v>
      </c>
      <c r="N305" t="s">
        <v>8865</v>
      </c>
      <c r="O305" t="s">
        <v>8866</v>
      </c>
      <c r="P305" t="s">
        <v>8867</v>
      </c>
      <c r="Q305" t="s">
        <v>8868</v>
      </c>
      <c r="R305" t="s">
        <v>8869</v>
      </c>
      <c r="S305" t="s">
        <v>8870</v>
      </c>
    </row>
    <row r="306" spans="1:19" x14ac:dyDescent="0.35">
      <c r="A306" t="s">
        <v>305</v>
      </c>
      <c r="B306" t="s">
        <v>2915</v>
      </c>
      <c r="C306" t="s">
        <v>1852</v>
      </c>
      <c r="D306">
        <v>199</v>
      </c>
      <c r="E306">
        <v>999</v>
      </c>
      <c r="F306" s="1">
        <v>0.8</v>
      </c>
      <c r="G306">
        <v>4.3</v>
      </c>
      <c r="H306">
        <v>87</v>
      </c>
      <c r="I306" t="s">
        <v>2916</v>
      </c>
      <c r="J306" t="s">
        <v>2917</v>
      </c>
      <c r="K306" t="s">
        <v>2918</v>
      </c>
      <c r="L306" t="s">
        <v>8871</v>
      </c>
      <c r="M306" t="s">
        <v>8872</v>
      </c>
      <c r="N306" t="s">
        <v>8873</v>
      </c>
      <c r="O306" t="s">
        <v>8874</v>
      </c>
      <c r="P306" t="s">
        <v>8875</v>
      </c>
      <c r="Q306" t="s">
        <v>8876</v>
      </c>
      <c r="R306" t="s">
        <v>8877</v>
      </c>
      <c r="S306" t="s">
        <v>8878</v>
      </c>
    </row>
    <row r="307" spans="1:19" x14ac:dyDescent="0.35">
      <c r="A307" t="s">
        <v>306</v>
      </c>
      <c r="B307" t="s">
        <v>2919</v>
      </c>
      <c r="C307" t="s">
        <v>1898</v>
      </c>
      <c r="D307">
        <v>499</v>
      </c>
      <c r="E307">
        <v>900</v>
      </c>
      <c r="F307" s="1">
        <v>0.45</v>
      </c>
      <c r="G307">
        <v>4.4000000000000004</v>
      </c>
      <c r="H307" s="2">
        <v>2165</v>
      </c>
      <c r="I307" t="s">
        <v>2920</v>
      </c>
      <c r="J307" t="s">
        <v>2921</v>
      </c>
      <c r="K307" t="s">
        <v>2922</v>
      </c>
      <c r="L307" t="s">
        <v>8879</v>
      </c>
      <c r="M307" t="s">
        <v>8880</v>
      </c>
      <c r="N307" t="s">
        <v>8881</v>
      </c>
      <c r="O307" t="s">
        <v>8882</v>
      </c>
      <c r="P307" t="s">
        <v>8883</v>
      </c>
      <c r="Q307" t="s">
        <v>8884</v>
      </c>
      <c r="R307" t="s">
        <v>8885</v>
      </c>
      <c r="S307" t="s">
        <v>8886</v>
      </c>
    </row>
    <row r="308" spans="1:19" x14ac:dyDescent="0.35">
      <c r="A308" t="s">
        <v>307</v>
      </c>
      <c r="B308" t="s">
        <v>2923</v>
      </c>
      <c r="C308" t="s">
        <v>1914</v>
      </c>
      <c r="D308" s="2">
        <v>26999</v>
      </c>
      <c r="E308" s="2">
        <v>42999</v>
      </c>
      <c r="F308" s="1">
        <v>0.37</v>
      </c>
      <c r="G308">
        <v>4.2</v>
      </c>
      <c r="H308" s="2">
        <v>1510</v>
      </c>
      <c r="I308" t="s">
        <v>2924</v>
      </c>
      <c r="J308" t="s">
        <v>2925</v>
      </c>
      <c r="K308" t="s">
        <v>2926</v>
      </c>
      <c r="L308" t="s">
        <v>8887</v>
      </c>
      <c r="M308" t="s">
        <v>8888</v>
      </c>
      <c r="N308" t="s">
        <v>8889</v>
      </c>
      <c r="O308" t="s">
        <v>8890</v>
      </c>
      <c r="P308" t="s">
        <v>8891</v>
      </c>
      <c r="Q308" t="s">
        <v>8892</v>
      </c>
      <c r="R308" t="s">
        <v>8893</v>
      </c>
      <c r="S308" t="s">
        <v>8894</v>
      </c>
    </row>
    <row r="309" spans="1:19" x14ac:dyDescent="0.35">
      <c r="A309" t="s">
        <v>308</v>
      </c>
      <c r="B309" t="s">
        <v>2927</v>
      </c>
      <c r="C309" t="s">
        <v>2107</v>
      </c>
      <c r="D309">
        <v>893</v>
      </c>
      <c r="E309" s="2">
        <v>1052</v>
      </c>
      <c r="F309" s="1">
        <v>0.15</v>
      </c>
      <c r="G309">
        <v>4.3</v>
      </c>
      <c r="H309">
        <v>106</v>
      </c>
      <c r="I309" t="s">
        <v>2928</v>
      </c>
      <c r="J309" t="s">
        <v>2929</v>
      </c>
      <c r="K309" t="s">
        <v>2930</v>
      </c>
      <c r="L309" t="s">
        <v>8895</v>
      </c>
      <c r="M309" t="s">
        <v>8896</v>
      </c>
      <c r="N309" t="s">
        <v>8897</v>
      </c>
      <c r="O309" t="s">
        <v>8898</v>
      </c>
      <c r="P309" t="s">
        <v>8899</v>
      </c>
      <c r="Q309" t="s">
        <v>8900</v>
      </c>
      <c r="R309" t="s">
        <v>8901</v>
      </c>
      <c r="S309" t="s">
        <v>8902</v>
      </c>
    </row>
    <row r="310" spans="1:19" x14ac:dyDescent="0.35">
      <c r="A310" t="s">
        <v>309</v>
      </c>
      <c r="B310" t="s">
        <v>2931</v>
      </c>
      <c r="C310" t="s">
        <v>1914</v>
      </c>
      <c r="D310" s="2">
        <v>10990</v>
      </c>
      <c r="E310" s="2">
        <v>19990</v>
      </c>
      <c r="F310" s="1">
        <v>0.45</v>
      </c>
      <c r="G310">
        <v>3.7</v>
      </c>
      <c r="H310">
        <v>129</v>
      </c>
      <c r="I310" t="s">
        <v>2932</v>
      </c>
      <c r="J310" t="s">
        <v>2933</v>
      </c>
      <c r="K310" t="s">
        <v>2934</v>
      </c>
      <c r="L310" t="s">
        <v>8903</v>
      </c>
      <c r="M310" t="s">
        <v>8904</v>
      </c>
      <c r="N310" t="s">
        <v>8905</v>
      </c>
      <c r="O310" t="s">
        <v>8906</v>
      </c>
      <c r="P310" t="s">
        <v>8907</v>
      </c>
      <c r="Q310" t="s">
        <v>8908</v>
      </c>
      <c r="R310" t="s">
        <v>8909</v>
      </c>
      <c r="S310" t="s">
        <v>8910</v>
      </c>
    </row>
    <row r="311" spans="1:19" x14ac:dyDescent="0.35">
      <c r="A311" t="s">
        <v>310</v>
      </c>
      <c r="B311" t="s">
        <v>2935</v>
      </c>
      <c r="C311" t="s">
        <v>1852</v>
      </c>
      <c r="D311">
        <v>379</v>
      </c>
      <c r="E311" s="2">
        <v>1099</v>
      </c>
      <c r="F311" s="1">
        <v>0.66</v>
      </c>
      <c r="G311">
        <v>4.3</v>
      </c>
      <c r="H311" s="2">
        <v>3049</v>
      </c>
      <c r="I311" t="s">
        <v>2936</v>
      </c>
      <c r="J311" t="s">
        <v>2937</v>
      </c>
      <c r="K311" t="s">
        <v>2938</v>
      </c>
      <c r="L311" t="s">
        <v>8911</v>
      </c>
      <c r="M311" t="s">
        <v>8912</v>
      </c>
      <c r="N311" t="s">
        <v>8913</v>
      </c>
      <c r="O311" t="s">
        <v>8914</v>
      </c>
      <c r="P311" t="s">
        <v>8915</v>
      </c>
      <c r="Q311" t="s">
        <v>8916</v>
      </c>
      <c r="R311" t="s">
        <v>8917</v>
      </c>
      <c r="S311" t="s">
        <v>8918</v>
      </c>
    </row>
    <row r="312" spans="1:19" x14ac:dyDescent="0.35">
      <c r="A312" t="s">
        <v>311</v>
      </c>
      <c r="B312" t="s">
        <v>2939</v>
      </c>
      <c r="C312" t="s">
        <v>1914</v>
      </c>
      <c r="D312" s="2">
        <v>16999</v>
      </c>
      <c r="E312" s="2">
        <v>25999</v>
      </c>
      <c r="F312" s="1">
        <v>0.35</v>
      </c>
      <c r="G312">
        <v>4.2</v>
      </c>
      <c r="H312" s="2">
        <v>32840</v>
      </c>
      <c r="I312" t="s">
        <v>2940</v>
      </c>
      <c r="J312" t="s">
        <v>1916</v>
      </c>
      <c r="K312" t="s">
        <v>1917</v>
      </c>
      <c r="L312" t="s">
        <v>7202</v>
      </c>
      <c r="M312" t="s">
        <v>7203</v>
      </c>
      <c r="N312" t="s">
        <v>7204</v>
      </c>
      <c r="O312" t="s">
        <v>7205</v>
      </c>
      <c r="P312" t="s">
        <v>7206</v>
      </c>
      <c r="Q312" t="s">
        <v>7207</v>
      </c>
      <c r="R312" t="s">
        <v>7208</v>
      </c>
      <c r="S312" t="s">
        <v>7209</v>
      </c>
    </row>
    <row r="313" spans="1:19" x14ac:dyDescent="0.35">
      <c r="A313" t="s">
        <v>312</v>
      </c>
      <c r="B313" t="s">
        <v>2941</v>
      </c>
      <c r="C313" t="s">
        <v>1898</v>
      </c>
      <c r="D313">
        <v>699</v>
      </c>
      <c r="E313" s="2">
        <v>1899</v>
      </c>
      <c r="F313" s="1">
        <v>0.63</v>
      </c>
      <c r="G313">
        <v>4.4000000000000004</v>
      </c>
      <c r="H313">
        <v>390</v>
      </c>
      <c r="I313" t="s">
        <v>2942</v>
      </c>
      <c r="J313" t="s">
        <v>2943</v>
      </c>
      <c r="K313" t="s">
        <v>2944</v>
      </c>
      <c r="L313" t="s">
        <v>8919</v>
      </c>
      <c r="M313" t="s">
        <v>8920</v>
      </c>
      <c r="N313" t="s">
        <v>8921</v>
      </c>
      <c r="O313" t="s">
        <v>8922</v>
      </c>
      <c r="P313" t="s">
        <v>8923</v>
      </c>
      <c r="Q313" t="s">
        <v>8924</v>
      </c>
      <c r="R313" t="s">
        <v>8925</v>
      </c>
      <c r="S313" t="s">
        <v>8926</v>
      </c>
    </row>
    <row r="314" spans="1:19" x14ac:dyDescent="0.35">
      <c r="A314" t="s">
        <v>313</v>
      </c>
      <c r="B314" t="s">
        <v>2945</v>
      </c>
      <c r="C314" t="s">
        <v>2946</v>
      </c>
      <c r="D314" s="2">
        <v>2699</v>
      </c>
      <c r="E314" s="2">
        <v>3500</v>
      </c>
      <c r="F314" s="1">
        <v>0.23</v>
      </c>
      <c r="G314">
        <v>3.5</v>
      </c>
      <c r="H314">
        <v>621</v>
      </c>
      <c r="I314" t="s">
        <v>2947</v>
      </c>
      <c r="J314" t="s">
        <v>2948</v>
      </c>
      <c r="K314" t="s">
        <v>2949</v>
      </c>
      <c r="L314" t="s">
        <v>8927</v>
      </c>
      <c r="M314" t="s">
        <v>8928</v>
      </c>
      <c r="N314" t="s">
        <v>8929</v>
      </c>
      <c r="O314" t="s">
        <v>8930</v>
      </c>
      <c r="P314" t="s">
        <v>8931</v>
      </c>
      <c r="Q314" t="s">
        <v>8932</v>
      </c>
      <c r="R314" t="s">
        <v>8933</v>
      </c>
      <c r="S314" t="s">
        <v>8934</v>
      </c>
    </row>
    <row r="315" spans="1:19" x14ac:dyDescent="0.35">
      <c r="A315" t="s">
        <v>314</v>
      </c>
      <c r="B315" t="s">
        <v>2950</v>
      </c>
      <c r="C315" t="s">
        <v>1852</v>
      </c>
      <c r="D315">
        <v>129</v>
      </c>
      <c r="E315">
        <v>599</v>
      </c>
      <c r="F315" s="1">
        <v>0.78</v>
      </c>
      <c r="G315">
        <v>4.0999999999999996</v>
      </c>
      <c r="H315">
        <v>265</v>
      </c>
      <c r="I315" t="s">
        <v>2951</v>
      </c>
      <c r="J315" t="s">
        <v>2952</v>
      </c>
      <c r="K315" t="s">
        <v>2953</v>
      </c>
      <c r="L315" t="s">
        <v>8935</v>
      </c>
      <c r="M315" t="s">
        <v>8936</v>
      </c>
      <c r="N315" t="s">
        <v>8937</v>
      </c>
      <c r="O315" t="s">
        <v>8938</v>
      </c>
      <c r="P315" t="s">
        <v>8939</v>
      </c>
      <c r="Q315" t="s">
        <v>8940</v>
      </c>
      <c r="R315" t="s">
        <v>8941</v>
      </c>
      <c r="S315" t="s">
        <v>8942</v>
      </c>
    </row>
    <row r="316" spans="1:19" x14ac:dyDescent="0.35">
      <c r="A316" t="s">
        <v>315</v>
      </c>
      <c r="B316" t="s">
        <v>2954</v>
      </c>
      <c r="C316" t="s">
        <v>1852</v>
      </c>
      <c r="D316">
        <v>389</v>
      </c>
      <c r="E316">
        <v>999</v>
      </c>
      <c r="F316" s="1">
        <v>0.61</v>
      </c>
      <c r="G316">
        <v>4.3</v>
      </c>
      <c r="H316">
        <v>838</v>
      </c>
      <c r="I316" t="s">
        <v>2955</v>
      </c>
      <c r="J316" t="s">
        <v>2956</v>
      </c>
      <c r="K316" t="s">
        <v>2957</v>
      </c>
      <c r="L316" t="s">
        <v>8943</v>
      </c>
      <c r="M316" t="s">
        <v>8944</v>
      </c>
      <c r="N316" t="s">
        <v>8945</v>
      </c>
      <c r="O316" t="s">
        <v>8946</v>
      </c>
      <c r="P316" t="s">
        <v>8947</v>
      </c>
      <c r="Q316" t="s">
        <v>8948</v>
      </c>
      <c r="R316" t="s">
        <v>8949</v>
      </c>
      <c r="S316" t="s">
        <v>8950</v>
      </c>
    </row>
    <row r="317" spans="1:19" x14ac:dyDescent="0.35">
      <c r="A317" t="s">
        <v>316</v>
      </c>
      <c r="B317" t="s">
        <v>2958</v>
      </c>
      <c r="C317" t="s">
        <v>2033</v>
      </c>
      <c r="D317">
        <v>246</v>
      </c>
      <c r="E317">
        <v>600</v>
      </c>
      <c r="F317" s="1">
        <v>0.59</v>
      </c>
      <c r="G317">
        <v>4.2</v>
      </c>
      <c r="H317">
        <v>143</v>
      </c>
      <c r="I317" t="s">
        <v>2959</v>
      </c>
      <c r="J317" t="s">
        <v>2960</v>
      </c>
      <c r="K317" t="s">
        <v>2961</v>
      </c>
      <c r="L317" t="s">
        <v>8951</v>
      </c>
      <c r="M317" t="s">
        <v>8952</v>
      </c>
      <c r="N317" t="s">
        <v>8953</v>
      </c>
      <c r="O317" t="s">
        <v>8954</v>
      </c>
      <c r="P317" t="s">
        <v>8955</v>
      </c>
      <c r="Q317" t="s">
        <v>8956</v>
      </c>
      <c r="R317" t="s">
        <v>8957</v>
      </c>
      <c r="S317" t="s">
        <v>8958</v>
      </c>
    </row>
    <row r="318" spans="1:19" x14ac:dyDescent="0.35">
      <c r="A318" t="s">
        <v>317</v>
      </c>
      <c r="B318" t="s">
        <v>2962</v>
      </c>
      <c r="C318" t="s">
        <v>1852</v>
      </c>
      <c r="D318">
        <v>299</v>
      </c>
      <c r="E318">
        <v>799</v>
      </c>
      <c r="F318" s="1">
        <v>0.63</v>
      </c>
      <c r="G318">
        <v>4</v>
      </c>
      <c r="H318">
        <v>151</v>
      </c>
      <c r="I318" t="s">
        <v>2963</v>
      </c>
      <c r="J318" t="s">
        <v>2964</v>
      </c>
      <c r="K318" t="s">
        <v>2965</v>
      </c>
      <c r="L318" t="s">
        <v>8959</v>
      </c>
      <c r="M318" t="s">
        <v>8960</v>
      </c>
      <c r="N318" t="s">
        <v>8961</v>
      </c>
      <c r="O318" t="s">
        <v>8962</v>
      </c>
      <c r="P318" t="s">
        <v>8963</v>
      </c>
      <c r="Q318" t="s">
        <v>8964</v>
      </c>
      <c r="R318" t="s">
        <v>8965</v>
      </c>
      <c r="S318" t="s">
        <v>8966</v>
      </c>
    </row>
    <row r="319" spans="1:19" x14ac:dyDescent="0.35">
      <c r="A319" t="s">
        <v>318</v>
      </c>
      <c r="B319" t="s">
        <v>2966</v>
      </c>
      <c r="C319" t="s">
        <v>2033</v>
      </c>
      <c r="D319">
        <v>247</v>
      </c>
      <c r="E319">
        <v>399</v>
      </c>
      <c r="F319" s="1">
        <v>0.38</v>
      </c>
      <c r="G319">
        <v>3.9</v>
      </c>
      <c r="H319">
        <v>200</v>
      </c>
      <c r="I319" t="s">
        <v>2967</v>
      </c>
      <c r="J319" t="s">
        <v>2968</v>
      </c>
      <c r="K319" t="s">
        <v>2969</v>
      </c>
      <c r="L319" t="s">
        <v>8967</v>
      </c>
      <c r="M319" t="s">
        <v>8968</v>
      </c>
      <c r="N319" t="s">
        <v>8969</v>
      </c>
      <c r="O319" t="s">
        <v>8970</v>
      </c>
      <c r="P319" t="s">
        <v>8971</v>
      </c>
      <c r="Q319" t="s">
        <v>8972</v>
      </c>
      <c r="R319" t="s">
        <v>8973</v>
      </c>
      <c r="S319" t="s">
        <v>8974</v>
      </c>
    </row>
    <row r="320" spans="1:19" x14ac:dyDescent="0.35">
      <c r="A320" t="s">
        <v>319</v>
      </c>
      <c r="B320" t="s">
        <v>2970</v>
      </c>
      <c r="C320" t="s">
        <v>2033</v>
      </c>
      <c r="D320" s="2">
        <v>1369</v>
      </c>
      <c r="E320" s="2">
        <v>2999</v>
      </c>
      <c r="F320" s="1">
        <v>0.54</v>
      </c>
      <c r="G320">
        <v>3.3</v>
      </c>
      <c r="H320">
        <v>227</v>
      </c>
      <c r="I320" t="s">
        <v>2971</v>
      </c>
      <c r="J320" t="s">
        <v>2972</v>
      </c>
      <c r="K320" t="s">
        <v>2973</v>
      </c>
      <c r="L320" t="s">
        <v>8975</v>
      </c>
      <c r="M320" t="s">
        <v>8976</v>
      </c>
      <c r="N320" t="s">
        <v>8977</v>
      </c>
      <c r="O320" t="s">
        <v>8978</v>
      </c>
      <c r="P320" t="s">
        <v>8979</v>
      </c>
      <c r="Q320" t="s">
        <v>8980</v>
      </c>
      <c r="R320" t="s">
        <v>8981</v>
      </c>
      <c r="S320" t="s">
        <v>8982</v>
      </c>
    </row>
    <row r="321" spans="1:19" x14ac:dyDescent="0.35">
      <c r="A321" t="s">
        <v>320</v>
      </c>
      <c r="B321" t="s">
        <v>2974</v>
      </c>
      <c r="C321" t="s">
        <v>2033</v>
      </c>
      <c r="D321">
        <v>199</v>
      </c>
      <c r="E321">
        <v>499</v>
      </c>
      <c r="F321" s="1">
        <v>0.6</v>
      </c>
      <c r="G321">
        <v>3.8</v>
      </c>
      <c r="H321">
        <v>538</v>
      </c>
      <c r="I321" t="s">
        <v>2975</v>
      </c>
      <c r="J321" t="s">
        <v>2976</v>
      </c>
      <c r="K321" t="s">
        <v>2977</v>
      </c>
      <c r="L321" t="s">
        <v>8983</v>
      </c>
      <c r="M321" t="s">
        <v>8984</v>
      </c>
      <c r="N321" t="s">
        <v>8985</v>
      </c>
      <c r="O321" t="s">
        <v>8986</v>
      </c>
      <c r="P321" t="s">
        <v>8987</v>
      </c>
      <c r="Q321" t="s">
        <v>8988</v>
      </c>
      <c r="R321" t="s">
        <v>8989</v>
      </c>
      <c r="S321" t="s">
        <v>8990</v>
      </c>
    </row>
    <row r="322" spans="1:19" x14ac:dyDescent="0.35">
      <c r="A322" t="s">
        <v>321</v>
      </c>
      <c r="B322" t="s">
        <v>2978</v>
      </c>
      <c r="C322" t="s">
        <v>1898</v>
      </c>
      <c r="D322">
        <v>299</v>
      </c>
      <c r="E322">
        <v>599</v>
      </c>
      <c r="F322" s="1">
        <v>0.5</v>
      </c>
      <c r="G322">
        <v>4</v>
      </c>
      <c r="H322">
        <v>171</v>
      </c>
      <c r="I322" t="s">
        <v>2979</v>
      </c>
      <c r="J322" t="s">
        <v>2980</v>
      </c>
      <c r="K322" t="s">
        <v>2981</v>
      </c>
      <c r="L322" t="s">
        <v>8991</v>
      </c>
      <c r="M322" t="s">
        <v>8992</v>
      </c>
      <c r="N322" t="s">
        <v>8993</v>
      </c>
      <c r="O322" t="s">
        <v>8994</v>
      </c>
      <c r="P322" t="s">
        <v>8995</v>
      </c>
      <c r="Q322" t="s">
        <v>8996</v>
      </c>
      <c r="R322" t="s">
        <v>8997</v>
      </c>
      <c r="S322" t="s">
        <v>8998</v>
      </c>
    </row>
    <row r="323" spans="1:19" x14ac:dyDescent="0.35">
      <c r="A323" t="s">
        <v>322</v>
      </c>
      <c r="B323" t="s">
        <v>2982</v>
      </c>
      <c r="C323" t="s">
        <v>1914</v>
      </c>
      <c r="D323" s="2">
        <v>14999</v>
      </c>
      <c r="E323" s="2">
        <v>14999</v>
      </c>
      <c r="F323" s="1">
        <v>0</v>
      </c>
      <c r="G323">
        <v>4.3</v>
      </c>
      <c r="H323" s="2">
        <v>27508</v>
      </c>
      <c r="I323" t="s">
        <v>2983</v>
      </c>
      <c r="J323" t="s">
        <v>2984</v>
      </c>
      <c r="K323" t="s">
        <v>2985</v>
      </c>
      <c r="L323" t="s">
        <v>8999</v>
      </c>
      <c r="M323" t="s">
        <v>9000</v>
      </c>
      <c r="N323" t="s">
        <v>9001</v>
      </c>
      <c r="O323" t="s">
        <v>9002</v>
      </c>
      <c r="P323" t="s">
        <v>9003</v>
      </c>
      <c r="Q323" t="s">
        <v>9004</v>
      </c>
      <c r="R323" t="s">
        <v>9005</v>
      </c>
      <c r="S323" t="s">
        <v>9006</v>
      </c>
    </row>
    <row r="324" spans="1:19" x14ac:dyDescent="0.35">
      <c r="A324" t="s">
        <v>323</v>
      </c>
      <c r="B324" t="s">
        <v>2986</v>
      </c>
      <c r="C324" t="s">
        <v>1852</v>
      </c>
      <c r="D324">
        <v>299</v>
      </c>
      <c r="E324">
        <v>699</v>
      </c>
      <c r="F324" s="1">
        <v>0.56999999999999995</v>
      </c>
      <c r="G324">
        <v>3.9</v>
      </c>
      <c r="H324" s="2">
        <v>1454</v>
      </c>
      <c r="I324" t="s">
        <v>2987</v>
      </c>
      <c r="J324" t="s">
        <v>2988</v>
      </c>
      <c r="K324" t="s">
        <v>2989</v>
      </c>
      <c r="L324" t="s">
        <v>9007</v>
      </c>
      <c r="M324" t="s">
        <v>9008</v>
      </c>
      <c r="N324" t="s">
        <v>9009</v>
      </c>
      <c r="O324" t="s">
        <v>9010</v>
      </c>
      <c r="P324" t="s">
        <v>9011</v>
      </c>
      <c r="Q324" t="s">
        <v>9012</v>
      </c>
      <c r="R324" t="s">
        <v>9013</v>
      </c>
      <c r="S324" t="s">
        <v>9014</v>
      </c>
    </row>
    <row r="325" spans="1:19" x14ac:dyDescent="0.35">
      <c r="A325" t="s">
        <v>324</v>
      </c>
      <c r="B325" t="s">
        <v>2990</v>
      </c>
      <c r="C325" t="s">
        <v>1914</v>
      </c>
      <c r="D325" s="2">
        <v>24990</v>
      </c>
      <c r="E325" s="2">
        <v>51990</v>
      </c>
      <c r="F325" s="1">
        <v>0.52</v>
      </c>
      <c r="G325">
        <v>4.2</v>
      </c>
      <c r="H325" s="2">
        <v>2951</v>
      </c>
      <c r="I325" t="s">
        <v>2991</v>
      </c>
      <c r="J325" t="s">
        <v>2992</v>
      </c>
      <c r="K325" t="s">
        <v>2993</v>
      </c>
      <c r="L325" t="s">
        <v>9015</v>
      </c>
      <c r="M325" t="s">
        <v>9016</v>
      </c>
      <c r="N325" t="s">
        <v>9017</v>
      </c>
      <c r="O325" t="s">
        <v>9018</v>
      </c>
      <c r="P325" t="s">
        <v>9019</v>
      </c>
      <c r="Q325" t="s">
        <v>9020</v>
      </c>
      <c r="R325" t="s">
        <v>9021</v>
      </c>
      <c r="S325" t="s">
        <v>9022</v>
      </c>
    </row>
    <row r="326" spans="1:19" x14ac:dyDescent="0.35">
      <c r="A326" t="s">
        <v>325</v>
      </c>
      <c r="B326" t="s">
        <v>2994</v>
      </c>
      <c r="C326" t="s">
        <v>1852</v>
      </c>
      <c r="D326">
        <v>249</v>
      </c>
      <c r="E326">
        <v>999</v>
      </c>
      <c r="F326" s="1">
        <v>0.75</v>
      </c>
      <c r="G326">
        <v>5</v>
      </c>
      <c r="I326" t="s">
        <v>2995</v>
      </c>
      <c r="J326" t="s">
        <v>2996</v>
      </c>
      <c r="K326" t="s">
        <v>2997</v>
      </c>
      <c r="L326" t="s">
        <v>2998</v>
      </c>
    </row>
    <row r="327" spans="1:19" x14ac:dyDescent="0.35">
      <c r="A327" t="s">
        <v>326</v>
      </c>
      <c r="B327" t="s">
        <v>2999</v>
      </c>
      <c r="C327" t="s">
        <v>1914</v>
      </c>
      <c r="D327" s="2">
        <v>61999</v>
      </c>
      <c r="E327" s="2">
        <v>69999</v>
      </c>
      <c r="F327" s="1">
        <v>0.11</v>
      </c>
      <c r="G327">
        <v>4.0999999999999996</v>
      </c>
      <c r="H327" s="2">
        <v>6753</v>
      </c>
      <c r="I327" t="s">
        <v>3000</v>
      </c>
      <c r="J327" t="s">
        <v>2613</v>
      </c>
      <c r="K327" t="s">
        <v>2614</v>
      </c>
      <c r="L327" t="s">
        <v>8371</v>
      </c>
      <c r="M327" t="s">
        <v>8372</v>
      </c>
      <c r="N327" t="s">
        <v>8373</v>
      </c>
      <c r="O327" t="s">
        <v>8374</v>
      </c>
      <c r="P327" t="s">
        <v>8375</v>
      </c>
      <c r="Q327" t="s">
        <v>8376</v>
      </c>
      <c r="R327" t="s">
        <v>8377</v>
      </c>
      <c r="S327" t="s">
        <v>8378</v>
      </c>
    </row>
    <row r="328" spans="1:19" x14ac:dyDescent="0.35">
      <c r="A328" t="s">
        <v>327</v>
      </c>
      <c r="B328" t="s">
        <v>3001</v>
      </c>
      <c r="C328" t="s">
        <v>1914</v>
      </c>
      <c r="D328" s="2">
        <v>24499</v>
      </c>
      <c r="E328" s="2">
        <v>50000</v>
      </c>
      <c r="F328" s="1">
        <v>0.51</v>
      </c>
      <c r="G328">
        <v>3.9</v>
      </c>
      <c r="H328" s="2">
        <v>3518</v>
      </c>
      <c r="I328" t="s">
        <v>3002</v>
      </c>
      <c r="J328" t="s">
        <v>3003</v>
      </c>
      <c r="K328" t="s">
        <v>3004</v>
      </c>
      <c r="L328" t="s">
        <v>9023</v>
      </c>
      <c r="M328" t="s">
        <v>9024</v>
      </c>
    </row>
    <row r="329" spans="1:19" x14ac:dyDescent="0.35">
      <c r="A329" t="s">
        <v>328</v>
      </c>
      <c r="B329" t="s">
        <v>3005</v>
      </c>
      <c r="C329" t="s">
        <v>1914</v>
      </c>
      <c r="D329" s="2">
        <v>10499</v>
      </c>
      <c r="E329" s="2">
        <v>19499</v>
      </c>
      <c r="F329" s="1">
        <v>0.46</v>
      </c>
      <c r="G329">
        <v>4.2</v>
      </c>
      <c r="H329" s="2">
        <v>1510</v>
      </c>
      <c r="I329" t="s">
        <v>3006</v>
      </c>
      <c r="J329" t="s">
        <v>2925</v>
      </c>
      <c r="K329" t="s">
        <v>2926</v>
      </c>
      <c r="L329" t="s">
        <v>8887</v>
      </c>
      <c r="M329" t="s">
        <v>8888</v>
      </c>
      <c r="N329" t="s">
        <v>8889</v>
      </c>
      <c r="O329" t="s">
        <v>8890</v>
      </c>
      <c r="P329" t="s">
        <v>8891</v>
      </c>
      <c r="Q329" t="s">
        <v>8892</v>
      </c>
      <c r="R329" t="s">
        <v>8893</v>
      </c>
      <c r="S329" t="s">
        <v>8894</v>
      </c>
    </row>
    <row r="330" spans="1:19" x14ac:dyDescent="0.35">
      <c r="A330" t="s">
        <v>329</v>
      </c>
      <c r="B330" t="s">
        <v>3007</v>
      </c>
      <c r="C330" t="s">
        <v>1852</v>
      </c>
      <c r="D330">
        <v>349</v>
      </c>
      <c r="E330">
        <v>999</v>
      </c>
      <c r="F330" s="1">
        <v>0.65</v>
      </c>
      <c r="G330">
        <v>4.3</v>
      </c>
      <c r="H330">
        <v>838</v>
      </c>
      <c r="I330" t="s">
        <v>3008</v>
      </c>
      <c r="J330" t="s">
        <v>2956</v>
      </c>
      <c r="K330" t="s">
        <v>2957</v>
      </c>
      <c r="L330" t="s">
        <v>8943</v>
      </c>
      <c r="M330" t="s">
        <v>8944</v>
      </c>
      <c r="N330" t="s">
        <v>8945</v>
      </c>
      <c r="O330" t="s">
        <v>8946</v>
      </c>
      <c r="P330" t="s">
        <v>8947</v>
      </c>
      <c r="Q330" t="s">
        <v>8948</v>
      </c>
      <c r="R330" t="s">
        <v>8949</v>
      </c>
      <c r="S330" t="s">
        <v>8950</v>
      </c>
    </row>
    <row r="331" spans="1:19" x14ac:dyDescent="0.35">
      <c r="A331" t="s">
        <v>330</v>
      </c>
      <c r="B331" t="s">
        <v>3009</v>
      </c>
      <c r="C331" t="s">
        <v>2033</v>
      </c>
      <c r="D331">
        <v>197</v>
      </c>
      <c r="E331">
        <v>499</v>
      </c>
      <c r="F331" s="1">
        <v>0.61</v>
      </c>
      <c r="G331">
        <v>3.8</v>
      </c>
      <c r="H331">
        <v>136</v>
      </c>
      <c r="I331" t="s">
        <v>3010</v>
      </c>
      <c r="J331" t="s">
        <v>3011</v>
      </c>
      <c r="K331" t="s">
        <v>3012</v>
      </c>
      <c r="L331" t="s">
        <v>9025</v>
      </c>
      <c r="M331" t="s">
        <v>9026</v>
      </c>
      <c r="N331" t="s">
        <v>9027</v>
      </c>
      <c r="O331" t="s">
        <v>9028</v>
      </c>
      <c r="P331" t="s">
        <v>9029</v>
      </c>
      <c r="Q331" t="s">
        <v>9030</v>
      </c>
      <c r="R331" t="s">
        <v>9031</v>
      </c>
      <c r="S331" t="s">
        <v>9032</v>
      </c>
    </row>
    <row r="332" spans="1:19" x14ac:dyDescent="0.35">
      <c r="A332" t="s">
        <v>331</v>
      </c>
      <c r="B332" t="s">
        <v>3013</v>
      </c>
      <c r="C332" t="s">
        <v>2643</v>
      </c>
      <c r="D332" s="2">
        <v>1299</v>
      </c>
      <c r="E332" s="2">
        <v>2499</v>
      </c>
      <c r="F332" s="1">
        <v>0.48</v>
      </c>
      <c r="G332">
        <v>4.3</v>
      </c>
      <c r="H332">
        <v>301</v>
      </c>
      <c r="I332" t="s">
        <v>3014</v>
      </c>
      <c r="J332" t="s">
        <v>3015</v>
      </c>
      <c r="K332" t="s">
        <v>3016</v>
      </c>
      <c r="L332" t="s">
        <v>9033</v>
      </c>
      <c r="M332" t="s">
        <v>9034</v>
      </c>
      <c r="N332" t="s">
        <v>9035</v>
      </c>
      <c r="O332" t="s">
        <v>9036</v>
      </c>
      <c r="P332" t="s">
        <v>9037</v>
      </c>
      <c r="Q332" t="s">
        <v>9038</v>
      </c>
      <c r="R332" t="s">
        <v>9039</v>
      </c>
      <c r="S332" t="s">
        <v>9040</v>
      </c>
    </row>
    <row r="333" spans="1:19" x14ac:dyDescent="0.35">
      <c r="A333" t="s">
        <v>332</v>
      </c>
      <c r="B333" t="s">
        <v>3017</v>
      </c>
      <c r="C333" t="s">
        <v>1852</v>
      </c>
      <c r="D333" s="2">
        <v>1519</v>
      </c>
      <c r="E333" s="2">
        <v>1899</v>
      </c>
      <c r="F333" s="1">
        <v>0.2</v>
      </c>
      <c r="G333">
        <v>4.4000000000000004</v>
      </c>
      <c r="H333" s="2">
        <v>19763</v>
      </c>
      <c r="I333" t="s">
        <v>3018</v>
      </c>
      <c r="J333" t="s">
        <v>3019</v>
      </c>
      <c r="K333" t="s">
        <v>3020</v>
      </c>
      <c r="L333" t="s">
        <v>9041</v>
      </c>
      <c r="M333" t="s">
        <v>9042</v>
      </c>
      <c r="N333" t="s">
        <v>9043</v>
      </c>
      <c r="O333" t="s">
        <v>9044</v>
      </c>
      <c r="P333" t="s">
        <v>9045</v>
      </c>
      <c r="Q333" t="s">
        <v>9046</v>
      </c>
      <c r="R333" t="s">
        <v>9047</v>
      </c>
      <c r="S333" t="s">
        <v>9048</v>
      </c>
    </row>
    <row r="334" spans="1:19" x14ac:dyDescent="0.35">
      <c r="A334" t="s">
        <v>333</v>
      </c>
      <c r="B334" t="s">
        <v>3021</v>
      </c>
      <c r="C334" t="s">
        <v>1914</v>
      </c>
      <c r="D334" s="2">
        <v>46999</v>
      </c>
      <c r="E334" s="2">
        <v>69999</v>
      </c>
      <c r="F334" s="1">
        <v>0.33</v>
      </c>
      <c r="G334">
        <v>4.3</v>
      </c>
      <c r="H334" s="2">
        <v>21252</v>
      </c>
      <c r="I334" t="s">
        <v>3022</v>
      </c>
      <c r="J334" t="s">
        <v>3023</v>
      </c>
      <c r="K334" t="s">
        <v>3024</v>
      </c>
      <c r="L334" t="s">
        <v>8483</v>
      </c>
      <c r="M334" t="s">
        <v>8484</v>
      </c>
      <c r="N334" t="s">
        <v>8485</v>
      </c>
      <c r="O334" t="s">
        <v>8486</v>
      </c>
      <c r="P334" t="s">
        <v>8487</v>
      </c>
      <c r="Q334" t="s">
        <v>8488</v>
      </c>
      <c r="R334" t="s">
        <v>8489</v>
      </c>
      <c r="S334" t="s">
        <v>9049</v>
      </c>
    </row>
    <row r="335" spans="1:19" x14ac:dyDescent="0.35">
      <c r="A335" t="s">
        <v>334</v>
      </c>
      <c r="B335" t="s">
        <v>3025</v>
      </c>
      <c r="C335" t="s">
        <v>1852</v>
      </c>
      <c r="D335">
        <v>299</v>
      </c>
      <c r="E335">
        <v>799</v>
      </c>
      <c r="F335" s="1">
        <v>0.63</v>
      </c>
      <c r="G335">
        <v>4.3</v>
      </c>
      <c r="H335" s="2">
        <v>1902</v>
      </c>
      <c r="I335" t="s">
        <v>3026</v>
      </c>
      <c r="J335" t="s">
        <v>3027</v>
      </c>
      <c r="K335" t="s">
        <v>3028</v>
      </c>
      <c r="L335" t="s">
        <v>9050</v>
      </c>
      <c r="M335" t="s">
        <v>9051</v>
      </c>
      <c r="N335" t="s">
        <v>9052</v>
      </c>
      <c r="O335" t="s">
        <v>9053</v>
      </c>
      <c r="P335" t="s">
        <v>9054</v>
      </c>
      <c r="Q335" t="s">
        <v>9055</v>
      </c>
      <c r="R335" t="s">
        <v>9056</v>
      </c>
      <c r="S335" t="s">
        <v>9057</v>
      </c>
    </row>
    <row r="336" spans="1:19" x14ac:dyDescent="0.35">
      <c r="A336" t="s">
        <v>335</v>
      </c>
      <c r="B336" t="s">
        <v>3029</v>
      </c>
      <c r="C336" t="s">
        <v>3030</v>
      </c>
      <c r="D336" s="2">
        <v>1799</v>
      </c>
      <c r="E336" s="2">
        <v>19999</v>
      </c>
      <c r="F336" s="1">
        <v>0.91</v>
      </c>
      <c r="G336">
        <v>4.2</v>
      </c>
      <c r="H336" s="2">
        <v>13937</v>
      </c>
      <c r="I336" t="s">
        <v>3031</v>
      </c>
      <c r="J336" t="s">
        <v>3032</v>
      </c>
      <c r="K336" t="s">
        <v>3033</v>
      </c>
      <c r="L336" t="s">
        <v>9058</v>
      </c>
      <c r="M336" t="s">
        <v>9059</v>
      </c>
      <c r="N336" t="s">
        <v>9060</v>
      </c>
      <c r="O336" t="s">
        <v>9061</v>
      </c>
      <c r="P336" t="s">
        <v>9062</v>
      </c>
      <c r="Q336" t="s">
        <v>9063</v>
      </c>
      <c r="R336" t="s">
        <v>9064</v>
      </c>
      <c r="S336" t="s">
        <v>9065</v>
      </c>
    </row>
    <row r="337" spans="1:19" x14ac:dyDescent="0.35">
      <c r="A337" t="s">
        <v>336</v>
      </c>
      <c r="B337" t="s">
        <v>3034</v>
      </c>
      <c r="C337" t="s">
        <v>3030</v>
      </c>
      <c r="D337" s="2">
        <v>1998</v>
      </c>
      <c r="E337" s="2">
        <v>9999</v>
      </c>
      <c r="F337" s="1">
        <v>0.8</v>
      </c>
      <c r="G337">
        <v>4.3</v>
      </c>
      <c r="H337" s="2">
        <v>27696</v>
      </c>
      <c r="I337" t="s">
        <v>3035</v>
      </c>
      <c r="J337" t="s">
        <v>3036</v>
      </c>
      <c r="K337" t="s">
        <v>3037</v>
      </c>
      <c r="L337" t="s">
        <v>9066</v>
      </c>
      <c r="M337" t="s">
        <v>9067</v>
      </c>
      <c r="N337" t="s">
        <v>9068</v>
      </c>
      <c r="O337" t="s">
        <v>9069</v>
      </c>
      <c r="P337" t="s">
        <v>9070</v>
      </c>
      <c r="Q337" t="s">
        <v>9071</v>
      </c>
      <c r="R337" t="s">
        <v>9072</v>
      </c>
      <c r="S337" t="s">
        <v>9073</v>
      </c>
    </row>
    <row r="338" spans="1:19" x14ac:dyDescent="0.35">
      <c r="A338" t="s">
        <v>337</v>
      </c>
      <c r="B338" t="s">
        <v>3038</v>
      </c>
      <c r="C338" t="s">
        <v>3030</v>
      </c>
      <c r="D338" s="2">
        <v>1999</v>
      </c>
      <c r="E338" s="2">
        <v>7990</v>
      </c>
      <c r="F338" s="1">
        <v>0.75</v>
      </c>
      <c r="G338">
        <v>3.8</v>
      </c>
      <c r="H338" s="2">
        <v>17831</v>
      </c>
      <c r="I338" t="s">
        <v>3039</v>
      </c>
      <c r="J338" t="s">
        <v>3040</v>
      </c>
      <c r="K338" t="s">
        <v>3041</v>
      </c>
      <c r="L338" t="s">
        <v>9074</v>
      </c>
      <c r="M338" t="s">
        <v>9075</v>
      </c>
      <c r="N338" t="s">
        <v>9076</v>
      </c>
      <c r="O338" t="s">
        <v>9077</v>
      </c>
      <c r="P338" t="s">
        <v>9078</v>
      </c>
      <c r="Q338" t="s">
        <v>9079</v>
      </c>
      <c r="R338" t="s">
        <v>9080</v>
      </c>
      <c r="S338" t="s">
        <v>9081</v>
      </c>
    </row>
    <row r="339" spans="1:19" x14ac:dyDescent="0.35">
      <c r="A339" t="s">
        <v>338</v>
      </c>
      <c r="B339" t="s">
        <v>3042</v>
      </c>
      <c r="C339" t="s">
        <v>3043</v>
      </c>
      <c r="D339" s="2">
        <v>2049</v>
      </c>
      <c r="E339" s="2">
        <v>2199</v>
      </c>
      <c r="F339" s="1">
        <v>7.0000000000000007E-2</v>
      </c>
      <c r="G339">
        <v>4.3</v>
      </c>
      <c r="H339" s="2">
        <v>178912</v>
      </c>
      <c r="I339" t="s">
        <v>3044</v>
      </c>
      <c r="J339" t="s">
        <v>3045</v>
      </c>
      <c r="K339" t="s">
        <v>3046</v>
      </c>
      <c r="L339" t="s">
        <v>9082</v>
      </c>
      <c r="M339" t="s">
        <v>9083</v>
      </c>
      <c r="N339" t="s">
        <v>9084</v>
      </c>
      <c r="O339" t="s">
        <v>9085</v>
      </c>
      <c r="P339" t="s">
        <v>9086</v>
      </c>
      <c r="Q339" t="s">
        <v>9087</v>
      </c>
      <c r="R339" t="s">
        <v>9088</v>
      </c>
      <c r="S339" t="s">
        <v>9089</v>
      </c>
    </row>
    <row r="340" spans="1:19" x14ac:dyDescent="0.35">
      <c r="A340" t="s">
        <v>339</v>
      </c>
      <c r="B340" t="s">
        <v>3047</v>
      </c>
      <c r="C340" t="s">
        <v>3048</v>
      </c>
      <c r="D340" s="2">
        <v>6499</v>
      </c>
      <c r="E340" s="2">
        <v>8999</v>
      </c>
      <c r="F340" s="1">
        <v>0.28000000000000003</v>
      </c>
      <c r="G340">
        <v>4</v>
      </c>
      <c r="H340" s="2">
        <v>7807</v>
      </c>
      <c r="I340" t="s">
        <v>3049</v>
      </c>
      <c r="J340" t="s">
        <v>3050</v>
      </c>
      <c r="K340" t="s">
        <v>3051</v>
      </c>
      <c r="L340" t="s">
        <v>9090</v>
      </c>
      <c r="M340" t="s">
        <v>9091</v>
      </c>
      <c r="N340" t="s">
        <v>9092</v>
      </c>
      <c r="O340" t="s">
        <v>9093</v>
      </c>
      <c r="P340" t="s">
        <v>9094</v>
      </c>
      <c r="Q340" t="s">
        <v>9095</v>
      </c>
      <c r="R340" t="s">
        <v>9096</v>
      </c>
      <c r="S340" t="s">
        <v>9097</v>
      </c>
    </row>
    <row r="341" spans="1:19" x14ac:dyDescent="0.35">
      <c r="A341" t="s">
        <v>340</v>
      </c>
      <c r="B341" t="s">
        <v>3052</v>
      </c>
      <c r="C341" t="s">
        <v>3048</v>
      </c>
      <c r="D341" s="2">
        <v>28999</v>
      </c>
      <c r="E341" s="2">
        <v>28999</v>
      </c>
      <c r="F341" s="1">
        <v>0</v>
      </c>
      <c r="G341">
        <v>4.3</v>
      </c>
      <c r="H341" s="2">
        <v>17415</v>
      </c>
      <c r="I341" t="s">
        <v>3053</v>
      </c>
      <c r="J341" t="s">
        <v>3054</v>
      </c>
      <c r="K341" t="s">
        <v>3055</v>
      </c>
      <c r="L341" t="s">
        <v>9098</v>
      </c>
      <c r="M341" t="s">
        <v>9099</v>
      </c>
      <c r="N341" t="s">
        <v>9100</v>
      </c>
      <c r="O341" t="s">
        <v>9101</v>
      </c>
      <c r="P341" t="s">
        <v>9102</v>
      </c>
      <c r="Q341" t="s">
        <v>9103</v>
      </c>
      <c r="R341" t="s">
        <v>9104</v>
      </c>
      <c r="S341" t="s">
        <v>9105</v>
      </c>
    </row>
    <row r="342" spans="1:19" x14ac:dyDescent="0.35">
      <c r="A342" t="s">
        <v>341</v>
      </c>
      <c r="B342" t="s">
        <v>3056</v>
      </c>
      <c r="C342" t="s">
        <v>3048</v>
      </c>
      <c r="D342" s="2">
        <v>28999</v>
      </c>
      <c r="E342" s="2">
        <v>28999</v>
      </c>
      <c r="F342" s="1">
        <v>0</v>
      </c>
      <c r="G342">
        <v>4.3</v>
      </c>
      <c r="H342" s="2">
        <v>17415</v>
      </c>
      <c r="I342" t="s">
        <v>3057</v>
      </c>
      <c r="J342" t="s">
        <v>3054</v>
      </c>
      <c r="K342" t="s">
        <v>3055</v>
      </c>
      <c r="L342" t="s">
        <v>9098</v>
      </c>
      <c r="M342" t="s">
        <v>9099</v>
      </c>
      <c r="N342" t="s">
        <v>9100</v>
      </c>
      <c r="O342" t="s">
        <v>9101</v>
      </c>
      <c r="P342" t="s">
        <v>9102</v>
      </c>
      <c r="Q342" t="s">
        <v>9103</v>
      </c>
      <c r="R342" t="s">
        <v>9104</v>
      </c>
      <c r="S342" t="s">
        <v>9105</v>
      </c>
    </row>
    <row r="343" spans="1:19" x14ac:dyDescent="0.35">
      <c r="A343" t="s">
        <v>342</v>
      </c>
      <c r="B343" t="s">
        <v>3058</v>
      </c>
      <c r="C343" t="s">
        <v>3048</v>
      </c>
      <c r="D343" s="2">
        <v>6499</v>
      </c>
      <c r="E343" s="2">
        <v>8999</v>
      </c>
      <c r="F343" s="1">
        <v>0.28000000000000003</v>
      </c>
      <c r="G343">
        <v>4</v>
      </c>
      <c r="H343" s="2">
        <v>7807</v>
      </c>
      <c r="I343" t="s">
        <v>3049</v>
      </c>
      <c r="J343" t="s">
        <v>3050</v>
      </c>
      <c r="K343" t="s">
        <v>3051</v>
      </c>
      <c r="L343" t="s">
        <v>9090</v>
      </c>
      <c r="M343" t="s">
        <v>9091</v>
      </c>
      <c r="N343" t="s">
        <v>9092</v>
      </c>
      <c r="O343" t="s">
        <v>9093</v>
      </c>
      <c r="P343" t="s">
        <v>9094</v>
      </c>
      <c r="Q343" t="s">
        <v>9095</v>
      </c>
      <c r="R343" t="s">
        <v>9096</v>
      </c>
      <c r="S343" t="s">
        <v>9097</v>
      </c>
    </row>
    <row r="344" spans="1:19" x14ac:dyDescent="0.35">
      <c r="A344" t="s">
        <v>343</v>
      </c>
      <c r="B344" t="s">
        <v>3059</v>
      </c>
      <c r="C344" t="s">
        <v>3048</v>
      </c>
      <c r="D344" s="2">
        <v>6499</v>
      </c>
      <c r="E344" s="2">
        <v>8999</v>
      </c>
      <c r="F344" s="1">
        <v>0.28000000000000003</v>
      </c>
      <c r="G344">
        <v>4</v>
      </c>
      <c r="H344" s="2">
        <v>7807</v>
      </c>
      <c r="I344" t="s">
        <v>3049</v>
      </c>
      <c r="J344" t="s">
        <v>3050</v>
      </c>
      <c r="K344" t="s">
        <v>3051</v>
      </c>
      <c r="L344" t="s">
        <v>9090</v>
      </c>
      <c r="M344" t="s">
        <v>9091</v>
      </c>
      <c r="N344" t="s">
        <v>9092</v>
      </c>
      <c r="O344" t="s">
        <v>9093</v>
      </c>
      <c r="P344" t="s">
        <v>9094</v>
      </c>
      <c r="Q344" t="s">
        <v>9095</v>
      </c>
      <c r="R344" t="s">
        <v>9096</v>
      </c>
      <c r="S344" t="s">
        <v>9097</v>
      </c>
    </row>
    <row r="345" spans="1:19" x14ac:dyDescent="0.35">
      <c r="A345" t="s">
        <v>344</v>
      </c>
      <c r="B345" t="s">
        <v>3060</v>
      </c>
      <c r="C345" t="s">
        <v>3061</v>
      </c>
      <c r="D345">
        <v>569</v>
      </c>
      <c r="E345" s="2">
        <v>1000</v>
      </c>
      <c r="F345" s="1">
        <v>0.43</v>
      </c>
      <c r="G345">
        <v>4.4000000000000004</v>
      </c>
      <c r="H345" s="2">
        <v>67259</v>
      </c>
      <c r="I345" t="s">
        <v>3062</v>
      </c>
      <c r="J345" t="s">
        <v>3063</v>
      </c>
      <c r="K345" t="s">
        <v>3064</v>
      </c>
      <c r="L345" t="s">
        <v>9106</v>
      </c>
      <c r="M345" t="s">
        <v>9107</v>
      </c>
      <c r="N345" t="s">
        <v>9108</v>
      </c>
      <c r="O345" t="s">
        <v>9109</v>
      </c>
      <c r="P345" t="s">
        <v>9110</v>
      </c>
      <c r="Q345" t="s">
        <v>9111</v>
      </c>
      <c r="R345" t="s">
        <v>9112</v>
      </c>
      <c r="S345" t="s">
        <v>9113</v>
      </c>
    </row>
    <row r="346" spans="1:19" x14ac:dyDescent="0.35">
      <c r="A346" t="s">
        <v>345</v>
      </c>
      <c r="B346" t="s">
        <v>3065</v>
      </c>
      <c r="C346" t="s">
        <v>3030</v>
      </c>
      <c r="D346" s="2">
        <v>1898</v>
      </c>
      <c r="E346" s="2">
        <v>4999</v>
      </c>
      <c r="F346" s="1">
        <v>0.62</v>
      </c>
      <c r="G346">
        <v>4.0999999999999996</v>
      </c>
      <c r="H346" s="2">
        <v>10689</v>
      </c>
      <c r="I346" t="s">
        <v>3066</v>
      </c>
      <c r="J346" t="s">
        <v>3067</v>
      </c>
      <c r="K346" t="s">
        <v>3068</v>
      </c>
      <c r="L346" t="s">
        <v>9114</v>
      </c>
      <c r="M346" t="s">
        <v>9115</v>
      </c>
      <c r="N346" t="s">
        <v>9116</v>
      </c>
      <c r="O346" t="s">
        <v>9117</v>
      </c>
      <c r="P346" t="s">
        <v>9118</v>
      </c>
      <c r="Q346" t="s">
        <v>9119</v>
      </c>
      <c r="R346" t="s">
        <v>9120</v>
      </c>
      <c r="S346" t="s">
        <v>9121</v>
      </c>
    </row>
    <row r="347" spans="1:19" x14ac:dyDescent="0.35">
      <c r="A347" t="s">
        <v>346</v>
      </c>
      <c r="B347" t="s">
        <v>3069</v>
      </c>
      <c r="C347" t="s">
        <v>3070</v>
      </c>
      <c r="D347" s="2">
        <v>1299</v>
      </c>
      <c r="E347" s="2">
        <v>1599</v>
      </c>
      <c r="F347" s="1">
        <v>0.19</v>
      </c>
      <c r="G347">
        <v>4</v>
      </c>
      <c r="H347" s="2">
        <v>128311</v>
      </c>
      <c r="I347" t="s">
        <v>3071</v>
      </c>
      <c r="J347" t="s">
        <v>3072</v>
      </c>
      <c r="K347" t="s">
        <v>3073</v>
      </c>
      <c r="L347" t="s">
        <v>9122</v>
      </c>
      <c r="M347" t="s">
        <v>9123</v>
      </c>
      <c r="N347" t="s">
        <v>9124</v>
      </c>
      <c r="O347" t="s">
        <v>9125</v>
      </c>
      <c r="P347" t="s">
        <v>9126</v>
      </c>
      <c r="Q347" t="s">
        <v>9127</v>
      </c>
      <c r="R347" t="s">
        <v>9128</v>
      </c>
      <c r="S347" t="s">
        <v>9129</v>
      </c>
    </row>
    <row r="348" spans="1:19" x14ac:dyDescent="0.35">
      <c r="A348" t="s">
        <v>347</v>
      </c>
      <c r="B348" t="s">
        <v>3074</v>
      </c>
      <c r="C348" t="s">
        <v>3030</v>
      </c>
      <c r="D348" s="2">
        <v>1499</v>
      </c>
      <c r="E348" s="2">
        <v>6990</v>
      </c>
      <c r="F348" s="1">
        <v>0.79</v>
      </c>
      <c r="G348">
        <v>3.9</v>
      </c>
      <c r="H348" s="2">
        <v>21796</v>
      </c>
      <c r="I348" t="s">
        <v>3075</v>
      </c>
      <c r="J348" t="s">
        <v>3076</v>
      </c>
      <c r="K348" t="s">
        <v>3077</v>
      </c>
      <c r="L348" t="s">
        <v>9130</v>
      </c>
      <c r="M348" t="s">
        <v>9131</v>
      </c>
      <c r="N348" t="s">
        <v>9132</v>
      </c>
      <c r="O348" t="s">
        <v>9133</v>
      </c>
      <c r="P348" t="s">
        <v>9134</v>
      </c>
      <c r="Q348" t="s">
        <v>9135</v>
      </c>
      <c r="R348" t="s">
        <v>9136</v>
      </c>
      <c r="S348" t="s">
        <v>9137</v>
      </c>
    </row>
    <row r="349" spans="1:19" x14ac:dyDescent="0.35">
      <c r="A349" t="s">
        <v>348</v>
      </c>
      <c r="B349" t="s">
        <v>3078</v>
      </c>
      <c r="C349" t="s">
        <v>3079</v>
      </c>
      <c r="D349">
        <v>599</v>
      </c>
      <c r="E349">
        <v>999</v>
      </c>
      <c r="F349" s="1">
        <v>0.4</v>
      </c>
      <c r="G349">
        <v>4.0999999999999996</v>
      </c>
      <c r="H349" s="2">
        <v>192590</v>
      </c>
      <c r="I349" t="s">
        <v>3080</v>
      </c>
      <c r="J349" t="s">
        <v>3081</v>
      </c>
      <c r="K349" t="s">
        <v>3082</v>
      </c>
      <c r="L349" t="s">
        <v>9138</v>
      </c>
      <c r="M349" t="s">
        <v>9139</v>
      </c>
      <c r="N349" t="s">
        <v>9140</v>
      </c>
      <c r="O349" t="s">
        <v>9141</v>
      </c>
      <c r="P349" t="s">
        <v>9142</v>
      </c>
      <c r="Q349" t="s">
        <v>9143</v>
      </c>
      <c r="R349" t="s">
        <v>9144</v>
      </c>
      <c r="S349" t="s">
        <v>9145</v>
      </c>
    </row>
    <row r="350" spans="1:19" x14ac:dyDescent="0.35">
      <c r="A350" t="s">
        <v>349</v>
      </c>
      <c r="B350" t="s">
        <v>3083</v>
      </c>
      <c r="C350" t="s">
        <v>3048</v>
      </c>
      <c r="D350" s="2">
        <v>9499</v>
      </c>
      <c r="E350" s="2">
        <v>11999</v>
      </c>
      <c r="F350" s="1">
        <v>0.21</v>
      </c>
      <c r="G350">
        <v>4.2</v>
      </c>
      <c r="H350">
        <v>284</v>
      </c>
      <c r="I350" t="s">
        <v>3084</v>
      </c>
      <c r="J350" t="s">
        <v>3085</v>
      </c>
      <c r="K350" t="s">
        <v>3086</v>
      </c>
      <c r="L350" t="s">
        <v>9146</v>
      </c>
      <c r="M350" t="s">
        <v>9147</v>
      </c>
      <c r="N350" t="s">
        <v>9148</v>
      </c>
      <c r="O350" t="s">
        <v>9149</v>
      </c>
      <c r="P350" t="s">
        <v>9150</v>
      </c>
      <c r="Q350" t="s">
        <v>9151</v>
      </c>
      <c r="R350" t="s">
        <v>9152</v>
      </c>
      <c r="S350" t="s">
        <v>9153</v>
      </c>
    </row>
    <row r="351" spans="1:19" x14ac:dyDescent="0.35">
      <c r="A351" t="s">
        <v>350</v>
      </c>
      <c r="B351" t="s">
        <v>3087</v>
      </c>
      <c r="C351" t="s">
        <v>3079</v>
      </c>
      <c r="D351">
        <v>599</v>
      </c>
      <c r="E351" s="2">
        <v>2499</v>
      </c>
      <c r="F351" s="1">
        <v>0.76</v>
      </c>
      <c r="G351">
        <v>3.9</v>
      </c>
      <c r="H351" s="2">
        <v>58162</v>
      </c>
      <c r="I351" t="s">
        <v>3088</v>
      </c>
      <c r="J351" t="s">
        <v>3089</v>
      </c>
      <c r="K351" t="s">
        <v>3090</v>
      </c>
      <c r="L351" t="s">
        <v>9154</v>
      </c>
      <c r="M351" t="s">
        <v>9155</v>
      </c>
      <c r="N351" t="s">
        <v>9156</v>
      </c>
      <c r="O351" t="s">
        <v>9157</v>
      </c>
      <c r="P351" t="s">
        <v>9158</v>
      </c>
      <c r="Q351" t="s">
        <v>9159</v>
      </c>
      <c r="R351" t="s">
        <v>9160</v>
      </c>
      <c r="S351" t="s">
        <v>9161</v>
      </c>
    </row>
    <row r="352" spans="1:19" x14ac:dyDescent="0.35">
      <c r="A352" t="s">
        <v>351</v>
      </c>
      <c r="B352" t="s">
        <v>3091</v>
      </c>
      <c r="C352" t="s">
        <v>3048</v>
      </c>
      <c r="D352" s="2">
        <v>8999</v>
      </c>
      <c r="E352" s="2">
        <v>11999</v>
      </c>
      <c r="F352" s="1">
        <v>0.25</v>
      </c>
      <c r="G352">
        <v>4</v>
      </c>
      <c r="H352" s="2">
        <v>12796</v>
      </c>
      <c r="I352" t="s">
        <v>3092</v>
      </c>
      <c r="J352" t="s">
        <v>3093</v>
      </c>
      <c r="K352" t="s">
        <v>3094</v>
      </c>
      <c r="L352" t="s">
        <v>9162</v>
      </c>
      <c r="M352" t="s">
        <v>9163</v>
      </c>
      <c r="N352" t="s">
        <v>9164</v>
      </c>
      <c r="O352" t="s">
        <v>9165</v>
      </c>
      <c r="P352" t="s">
        <v>9166</v>
      </c>
      <c r="Q352" t="s">
        <v>9167</v>
      </c>
      <c r="R352" t="s">
        <v>9168</v>
      </c>
      <c r="S352" t="s">
        <v>9169</v>
      </c>
    </row>
    <row r="353" spans="1:19" x14ac:dyDescent="0.35">
      <c r="A353" t="s">
        <v>352</v>
      </c>
      <c r="B353" t="s">
        <v>3095</v>
      </c>
      <c r="C353" t="s">
        <v>3096</v>
      </c>
      <c r="D353">
        <v>349</v>
      </c>
      <c r="E353" s="2">
        <v>1299</v>
      </c>
      <c r="F353" s="1">
        <v>0.73</v>
      </c>
      <c r="G353">
        <v>4</v>
      </c>
      <c r="H353" s="2">
        <v>14282</v>
      </c>
      <c r="I353" t="s">
        <v>3097</v>
      </c>
      <c r="J353" t="s">
        <v>3098</v>
      </c>
      <c r="K353" t="s">
        <v>3099</v>
      </c>
      <c r="L353" t="s">
        <v>9170</v>
      </c>
      <c r="M353" t="s">
        <v>9171</v>
      </c>
      <c r="N353" t="s">
        <v>9172</v>
      </c>
      <c r="O353" t="s">
        <v>9173</v>
      </c>
      <c r="P353" t="s">
        <v>9174</v>
      </c>
      <c r="Q353" t="s">
        <v>9175</v>
      </c>
      <c r="R353" t="s">
        <v>9176</v>
      </c>
      <c r="S353" t="s">
        <v>9177</v>
      </c>
    </row>
    <row r="354" spans="1:19" x14ac:dyDescent="0.35">
      <c r="A354" t="s">
        <v>353</v>
      </c>
      <c r="B354" t="s">
        <v>3100</v>
      </c>
      <c r="C354" t="s">
        <v>3079</v>
      </c>
      <c r="D354">
        <v>349</v>
      </c>
      <c r="E354">
        <v>999</v>
      </c>
      <c r="F354" s="1">
        <v>0.65</v>
      </c>
      <c r="G354">
        <v>4.0999999999999996</v>
      </c>
      <c r="H354" s="2">
        <v>363713</v>
      </c>
      <c r="I354" t="s">
        <v>3101</v>
      </c>
      <c r="J354" t="s">
        <v>3102</v>
      </c>
      <c r="K354" t="s">
        <v>3103</v>
      </c>
      <c r="L354" t="s">
        <v>9178</v>
      </c>
      <c r="M354" t="s">
        <v>9179</v>
      </c>
      <c r="N354" t="s">
        <v>9180</v>
      </c>
      <c r="O354" t="s">
        <v>9181</v>
      </c>
      <c r="P354" t="s">
        <v>9182</v>
      </c>
      <c r="Q354" t="s">
        <v>9183</v>
      </c>
      <c r="R354" t="s">
        <v>9184</v>
      </c>
      <c r="S354" t="s">
        <v>9185</v>
      </c>
    </row>
    <row r="355" spans="1:19" x14ac:dyDescent="0.35">
      <c r="A355" t="s">
        <v>354</v>
      </c>
      <c r="B355" t="s">
        <v>3104</v>
      </c>
      <c r="C355" t="s">
        <v>3061</v>
      </c>
      <c r="D355">
        <v>959</v>
      </c>
      <c r="E355" s="2">
        <v>1800</v>
      </c>
      <c r="F355" s="1">
        <v>0.47</v>
      </c>
      <c r="G355">
        <v>4.4000000000000004</v>
      </c>
      <c r="H355" s="2">
        <v>67259</v>
      </c>
      <c r="I355" t="s">
        <v>3062</v>
      </c>
      <c r="J355" t="s">
        <v>3063</v>
      </c>
      <c r="K355" t="s">
        <v>3064</v>
      </c>
      <c r="L355" t="s">
        <v>9106</v>
      </c>
      <c r="M355" t="s">
        <v>9107</v>
      </c>
      <c r="N355" t="s">
        <v>9108</v>
      </c>
      <c r="O355" t="s">
        <v>9109</v>
      </c>
      <c r="P355" t="s">
        <v>9110</v>
      </c>
      <c r="Q355" t="s">
        <v>9111</v>
      </c>
      <c r="R355" t="s">
        <v>9112</v>
      </c>
      <c r="S355" t="s">
        <v>9113</v>
      </c>
    </row>
    <row r="356" spans="1:19" x14ac:dyDescent="0.35">
      <c r="A356" t="s">
        <v>355</v>
      </c>
      <c r="B356" t="s">
        <v>3105</v>
      </c>
      <c r="C356" t="s">
        <v>3048</v>
      </c>
      <c r="D356" s="2">
        <v>9499</v>
      </c>
      <c r="E356" s="2">
        <v>11999</v>
      </c>
      <c r="F356" s="1">
        <v>0.21</v>
      </c>
      <c r="G356">
        <v>4.2</v>
      </c>
      <c r="H356">
        <v>284</v>
      </c>
      <c r="I356" t="s">
        <v>3084</v>
      </c>
      <c r="J356" t="s">
        <v>3085</v>
      </c>
      <c r="K356" t="s">
        <v>3086</v>
      </c>
      <c r="L356" t="s">
        <v>9146</v>
      </c>
      <c r="M356" t="s">
        <v>9147</v>
      </c>
      <c r="N356" t="s">
        <v>9148</v>
      </c>
      <c r="O356" t="s">
        <v>9149</v>
      </c>
      <c r="P356" t="s">
        <v>9150</v>
      </c>
      <c r="Q356" t="s">
        <v>9151</v>
      </c>
      <c r="R356" t="s">
        <v>9152</v>
      </c>
      <c r="S356" t="s">
        <v>9153</v>
      </c>
    </row>
    <row r="357" spans="1:19" x14ac:dyDescent="0.35">
      <c r="A357" t="s">
        <v>356</v>
      </c>
      <c r="B357" t="s">
        <v>3106</v>
      </c>
      <c r="C357" t="s">
        <v>3043</v>
      </c>
      <c r="D357" s="2">
        <v>1499</v>
      </c>
      <c r="E357" s="2">
        <v>2499</v>
      </c>
      <c r="F357" s="1">
        <v>0.4</v>
      </c>
      <c r="G357">
        <v>4.3</v>
      </c>
      <c r="H357" s="2">
        <v>15970</v>
      </c>
      <c r="I357" t="s">
        <v>3107</v>
      </c>
      <c r="J357" t="s">
        <v>3108</v>
      </c>
      <c r="K357" t="s">
        <v>3109</v>
      </c>
      <c r="L357" t="s">
        <v>9186</v>
      </c>
      <c r="M357" t="s">
        <v>9187</v>
      </c>
      <c r="N357" t="s">
        <v>9188</v>
      </c>
      <c r="O357" t="s">
        <v>9189</v>
      </c>
      <c r="P357" t="s">
        <v>9190</v>
      </c>
      <c r="Q357" t="s">
        <v>9191</v>
      </c>
      <c r="R357" t="s">
        <v>9192</v>
      </c>
      <c r="S357" t="s">
        <v>9193</v>
      </c>
    </row>
    <row r="358" spans="1:19" x14ac:dyDescent="0.35">
      <c r="A358" t="s">
        <v>357</v>
      </c>
      <c r="B358" t="s">
        <v>3110</v>
      </c>
      <c r="C358" t="s">
        <v>3043</v>
      </c>
      <c r="D358" s="2">
        <v>1149</v>
      </c>
      <c r="E358" s="2">
        <v>2199</v>
      </c>
      <c r="F358" s="1">
        <v>0.48</v>
      </c>
      <c r="G358">
        <v>4.3</v>
      </c>
      <c r="H358" s="2">
        <v>178912</v>
      </c>
      <c r="I358" t="s">
        <v>3111</v>
      </c>
      <c r="J358" t="s">
        <v>3045</v>
      </c>
      <c r="K358" t="s">
        <v>3046</v>
      </c>
      <c r="L358" t="s">
        <v>9082</v>
      </c>
      <c r="M358" t="s">
        <v>9083</v>
      </c>
      <c r="N358" t="s">
        <v>9084</v>
      </c>
      <c r="O358" t="s">
        <v>9085</v>
      </c>
      <c r="P358" t="s">
        <v>9086</v>
      </c>
      <c r="Q358" t="s">
        <v>9087</v>
      </c>
      <c r="R358" t="s">
        <v>9088</v>
      </c>
      <c r="S358" t="s">
        <v>9089</v>
      </c>
    </row>
    <row r="359" spans="1:19" x14ac:dyDescent="0.35">
      <c r="A359" t="s">
        <v>358</v>
      </c>
      <c r="B359" t="s">
        <v>3112</v>
      </c>
      <c r="C359" t="s">
        <v>3113</v>
      </c>
      <c r="D359">
        <v>349</v>
      </c>
      <c r="E359">
        <v>999</v>
      </c>
      <c r="F359" s="1">
        <v>0.65</v>
      </c>
      <c r="G359">
        <v>3.9</v>
      </c>
      <c r="H359" s="2">
        <v>46399</v>
      </c>
      <c r="I359" t="s">
        <v>3114</v>
      </c>
      <c r="J359" t="s">
        <v>3115</v>
      </c>
      <c r="K359" t="s">
        <v>3116</v>
      </c>
      <c r="L359" t="s">
        <v>9194</v>
      </c>
      <c r="M359" t="s">
        <v>9195</v>
      </c>
      <c r="N359" t="s">
        <v>9196</v>
      </c>
      <c r="O359" t="s">
        <v>9197</v>
      </c>
      <c r="P359" t="s">
        <v>9198</v>
      </c>
      <c r="Q359" t="s">
        <v>9199</v>
      </c>
      <c r="R359" t="s">
        <v>9200</v>
      </c>
      <c r="S359" t="s">
        <v>9201</v>
      </c>
    </row>
    <row r="360" spans="1:19" x14ac:dyDescent="0.35">
      <c r="A360" t="s">
        <v>359</v>
      </c>
      <c r="B360" t="s">
        <v>3117</v>
      </c>
      <c r="C360" t="s">
        <v>3118</v>
      </c>
      <c r="D360" s="2">
        <v>1219</v>
      </c>
      <c r="E360" s="2">
        <v>1699</v>
      </c>
      <c r="F360" s="1">
        <v>0.28000000000000003</v>
      </c>
      <c r="G360">
        <v>4.4000000000000004</v>
      </c>
      <c r="H360" s="2">
        <v>8891</v>
      </c>
      <c r="I360" t="s">
        <v>3119</v>
      </c>
      <c r="J360" t="s">
        <v>3120</v>
      </c>
      <c r="K360" t="s">
        <v>3121</v>
      </c>
      <c r="L360" t="s">
        <v>9202</v>
      </c>
      <c r="M360" t="s">
        <v>9203</v>
      </c>
      <c r="N360" t="s">
        <v>9204</v>
      </c>
      <c r="O360" t="s">
        <v>9205</v>
      </c>
      <c r="P360" t="s">
        <v>9206</v>
      </c>
      <c r="Q360" t="s">
        <v>9207</v>
      </c>
      <c r="R360" t="s">
        <v>9208</v>
      </c>
      <c r="S360" t="s">
        <v>9209</v>
      </c>
    </row>
    <row r="361" spans="1:19" x14ac:dyDescent="0.35">
      <c r="A361" t="s">
        <v>360</v>
      </c>
      <c r="B361" t="s">
        <v>3122</v>
      </c>
      <c r="C361" t="s">
        <v>3030</v>
      </c>
      <c r="D361" s="2">
        <v>1599</v>
      </c>
      <c r="E361" s="2">
        <v>3999</v>
      </c>
      <c r="F361" s="1">
        <v>0.6</v>
      </c>
      <c r="G361">
        <v>4</v>
      </c>
      <c r="H361" s="2">
        <v>30254</v>
      </c>
      <c r="I361" t="s">
        <v>3123</v>
      </c>
      <c r="J361" t="s">
        <v>3124</v>
      </c>
      <c r="K361" t="s">
        <v>3125</v>
      </c>
      <c r="L361" t="s">
        <v>9210</v>
      </c>
      <c r="M361" t="s">
        <v>9211</v>
      </c>
      <c r="N361" t="s">
        <v>9212</v>
      </c>
      <c r="O361" t="s">
        <v>9213</v>
      </c>
      <c r="P361" t="s">
        <v>9214</v>
      </c>
      <c r="Q361" t="s">
        <v>9215</v>
      </c>
      <c r="R361" t="s">
        <v>9216</v>
      </c>
      <c r="S361" t="s">
        <v>9217</v>
      </c>
    </row>
    <row r="362" spans="1:19" x14ac:dyDescent="0.35">
      <c r="A362" t="s">
        <v>361</v>
      </c>
      <c r="B362" t="s">
        <v>3126</v>
      </c>
      <c r="C362" t="s">
        <v>3030</v>
      </c>
      <c r="D362" s="2">
        <v>1499</v>
      </c>
      <c r="E362" s="2">
        <v>7999</v>
      </c>
      <c r="F362" s="1">
        <v>0.81</v>
      </c>
      <c r="G362">
        <v>4.2</v>
      </c>
      <c r="H362" s="2">
        <v>22636</v>
      </c>
      <c r="I362" t="s">
        <v>3127</v>
      </c>
      <c r="J362" t="s">
        <v>3128</v>
      </c>
      <c r="K362" t="s">
        <v>3129</v>
      </c>
      <c r="L362" t="s">
        <v>9218</v>
      </c>
      <c r="M362" t="s">
        <v>9219</v>
      </c>
      <c r="N362" t="s">
        <v>9220</v>
      </c>
      <c r="O362" t="s">
        <v>9221</v>
      </c>
      <c r="P362" t="s">
        <v>9222</v>
      </c>
      <c r="Q362" t="s">
        <v>9223</v>
      </c>
      <c r="R362" t="s">
        <v>9224</v>
      </c>
      <c r="S362" t="s">
        <v>9225</v>
      </c>
    </row>
    <row r="363" spans="1:19" x14ac:dyDescent="0.35">
      <c r="A363" t="s">
        <v>362</v>
      </c>
      <c r="B363" t="s">
        <v>3130</v>
      </c>
      <c r="C363" t="s">
        <v>3048</v>
      </c>
      <c r="D363" s="2">
        <v>18499</v>
      </c>
      <c r="E363" s="2">
        <v>25999</v>
      </c>
      <c r="F363" s="1">
        <v>0.28999999999999998</v>
      </c>
      <c r="G363">
        <v>4.0999999999999996</v>
      </c>
      <c r="H363" s="2">
        <v>22318</v>
      </c>
      <c r="I363" t="s">
        <v>3131</v>
      </c>
      <c r="J363" t="s">
        <v>3132</v>
      </c>
      <c r="K363" t="s">
        <v>3133</v>
      </c>
      <c r="L363" t="s">
        <v>9226</v>
      </c>
      <c r="M363" t="s">
        <v>9227</v>
      </c>
    </row>
    <row r="364" spans="1:19" x14ac:dyDescent="0.35">
      <c r="A364" t="s">
        <v>363</v>
      </c>
      <c r="B364" t="s">
        <v>3134</v>
      </c>
      <c r="C364" t="s">
        <v>3061</v>
      </c>
      <c r="D364">
        <v>369</v>
      </c>
      <c r="E364">
        <v>700</v>
      </c>
      <c r="F364" s="1">
        <v>0.47</v>
      </c>
      <c r="G364">
        <v>4.4000000000000004</v>
      </c>
      <c r="H364" s="2">
        <v>67259</v>
      </c>
      <c r="I364" t="s">
        <v>3135</v>
      </c>
      <c r="J364" t="s">
        <v>3063</v>
      </c>
      <c r="K364" t="s">
        <v>3064</v>
      </c>
      <c r="L364" t="s">
        <v>9106</v>
      </c>
      <c r="M364" t="s">
        <v>9107</v>
      </c>
      <c r="N364" t="s">
        <v>9108</v>
      </c>
      <c r="O364" t="s">
        <v>9109</v>
      </c>
      <c r="P364" t="s">
        <v>9110</v>
      </c>
      <c r="Q364" t="s">
        <v>9111</v>
      </c>
      <c r="R364" t="s">
        <v>9112</v>
      </c>
      <c r="S364" t="s">
        <v>9113</v>
      </c>
    </row>
    <row r="365" spans="1:19" x14ac:dyDescent="0.35">
      <c r="A365" t="s">
        <v>364</v>
      </c>
      <c r="B365" t="s">
        <v>3136</v>
      </c>
      <c r="C365" t="s">
        <v>3048</v>
      </c>
      <c r="D365" s="2">
        <v>12999</v>
      </c>
      <c r="E365" s="2">
        <v>17999</v>
      </c>
      <c r="F365" s="1">
        <v>0.28000000000000003</v>
      </c>
      <c r="G365">
        <v>4.0999999999999996</v>
      </c>
      <c r="H365" s="2">
        <v>18998</v>
      </c>
      <c r="I365" t="s">
        <v>3137</v>
      </c>
      <c r="J365" t="s">
        <v>3138</v>
      </c>
      <c r="K365" t="s">
        <v>3139</v>
      </c>
      <c r="L365" t="s">
        <v>9228</v>
      </c>
      <c r="M365" t="s">
        <v>9229</v>
      </c>
      <c r="N365" t="s">
        <v>9230</v>
      </c>
      <c r="O365" t="s">
        <v>9231</v>
      </c>
      <c r="P365" t="s">
        <v>9232</v>
      </c>
      <c r="Q365" t="s">
        <v>9233</v>
      </c>
      <c r="R365" t="s">
        <v>9234</v>
      </c>
      <c r="S365" t="s">
        <v>9235</v>
      </c>
    </row>
    <row r="366" spans="1:19" x14ac:dyDescent="0.35">
      <c r="A366" t="s">
        <v>365</v>
      </c>
      <c r="B366" t="s">
        <v>3029</v>
      </c>
      <c r="C366" t="s">
        <v>3030</v>
      </c>
      <c r="D366" s="2">
        <v>1799</v>
      </c>
      <c r="E366" s="2">
        <v>19999</v>
      </c>
      <c r="F366" s="1">
        <v>0.91</v>
      </c>
      <c r="G366">
        <v>4.2</v>
      </c>
      <c r="H366" s="2">
        <v>13937</v>
      </c>
      <c r="I366" t="s">
        <v>3140</v>
      </c>
      <c r="J366" t="s">
        <v>3032</v>
      </c>
      <c r="K366" t="s">
        <v>3033</v>
      </c>
      <c r="L366" t="s">
        <v>9058</v>
      </c>
      <c r="M366" t="s">
        <v>9059</v>
      </c>
      <c r="N366" t="s">
        <v>9060</v>
      </c>
      <c r="O366" t="s">
        <v>9061</v>
      </c>
      <c r="P366" t="s">
        <v>9062</v>
      </c>
      <c r="Q366" t="s">
        <v>9063</v>
      </c>
      <c r="R366" t="s">
        <v>9064</v>
      </c>
      <c r="S366" t="s">
        <v>9065</v>
      </c>
    </row>
    <row r="367" spans="1:19" x14ac:dyDescent="0.35">
      <c r="A367" t="s">
        <v>366</v>
      </c>
      <c r="B367" t="s">
        <v>3141</v>
      </c>
      <c r="C367" t="s">
        <v>3030</v>
      </c>
      <c r="D367" s="2">
        <v>2199</v>
      </c>
      <c r="E367" s="2">
        <v>9999</v>
      </c>
      <c r="F367" s="1">
        <v>0.78</v>
      </c>
      <c r="G367">
        <v>4.2</v>
      </c>
      <c r="H367" s="2">
        <v>29471</v>
      </c>
      <c r="I367" t="s">
        <v>3142</v>
      </c>
      <c r="J367" t="s">
        <v>3143</v>
      </c>
      <c r="K367" t="s">
        <v>3144</v>
      </c>
      <c r="L367" t="s">
        <v>9236</v>
      </c>
      <c r="M367" t="s">
        <v>9237</v>
      </c>
      <c r="N367" t="s">
        <v>9238</v>
      </c>
      <c r="O367" t="s">
        <v>9239</v>
      </c>
      <c r="P367" t="s">
        <v>9240</v>
      </c>
      <c r="Q367" t="s">
        <v>9241</v>
      </c>
      <c r="R367" t="s">
        <v>9242</v>
      </c>
      <c r="S367" t="s">
        <v>9243</v>
      </c>
    </row>
    <row r="368" spans="1:19" x14ac:dyDescent="0.35">
      <c r="A368" t="s">
        <v>367</v>
      </c>
      <c r="B368" t="s">
        <v>3145</v>
      </c>
      <c r="C368" t="s">
        <v>3048</v>
      </c>
      <c r="D368" s="2">
        <v>16999</v>
      </c>
      <c r="E368" s="2">
        <v>24999</v>
      </c>
      <c r="F368" s="1">
        <v>0.32</v>
      </c>
      <c r="G368">
        <v>4.0999999999999996</v>
      </c>
      <c r="H368" s="2">
        <v>22318</v>
      </c>
      <c r="I368" t="s">
        <v>3146</v>
      </c>
      <c r="J368" t="s">
        <v>3132</v>
      </c>
      <c r="K368" t="s">
        <v>3133</v>
      </c>
      <c r="L368" t="s">
        <v>9226</v>
      </c>
      <c r="M368" t="s">
        <v>9227</v>
      </c>
    </row>
    <row r="369" spans="1:19" x14ac:dyDescent="0.35">
      <c r="A369" t="s">
        <v>368</v>
      </c>
      <c r="B369" t="s">
        <v>3147</v>
      </c>
      <c r="C369" t="s">
        <v>3048</v>
      </c>
      <c r="D369" s="2">
        <v>16499</v>
      </c>
      <c r="E369" s="2">
        <v>20999</v>
      </c>
      <c r="F369" s="1">
        <v>0.21</v>
      </c>
      <c r="G369">
        <v>4</v>
      </c>
      <c r="H369" s="2">
        <v>21350</v>
      </c>
      <c r="I369" t="s">
        <v>3148</v>
      </c>
      <c r="J369" t="s">
        <v>3149</v>
      </c>
      <c r="K369" t="s">
        <v>3150</v>
      </c>
      <c r="L369" t="s">
        <v>9244</v>
      </c>
      <c r="M369" t="s">
        <v>9245</v>
      </c>
      <c r="N369" t="s">
        <v>9246</v>
      </c>
      <c r="O369" t="s">
        <v>9247</v>
      </c>
      <c r="P369" t="s">
        <v>9248</v>
      </c>
      <c r="Q369" t="s">
        <v>9249</v>
      </c>
      <c r="R369" t="s">
        <v>9250</v>
      </c>
      <c r="S369" t="s">
        <v>9251</v>
      </c>
    </row>
    <row r="370" spans="1:19" x14ac:dyDescent="0.35">
      <c r="A370" t="s">
        <v>369</v>
      </c>
      <c r="B370" t="s">
        <v>3029</v>
      </c>
      <c r="C370" t="s">
        <v>3030</v>
      </c>
      <c r="D370" s="2">
        <v>1799</v>
      </c>
      <c r="E370" s="2">
        <v>19999</v>
      </c>
      <c r="F370" s="1">
        <v>0.91</v>
      </c>
      <c r="G370">
        <v>4.2</v>
      </c>
      <c r="H370" s="2">
        <v>13937</v>
      </c>
      <c r="I370" t="s">
        <v>3140</v>
      </c>
      <c r="J370" t="s">
        <v>3032</v>
      </c>
      <c r="K370" t="s">
        <v>3033</v>
      </c>
      <c r="L370" t="s">
        <v>9058</v>
      </c>
      <c r="M370" t="s">
        <v>9059</v>
      </c>
      <c r="N370" t="s">
        <v>9060</v>
      </c>
      <c r="O370" t="s">
        <v>9061</v>
      </c>
      <c r="P370" t="s">
        <v>9062</v>
      </c>
      <c r="Q370" t="s">
        <v>9063</v>
      </c>
      <c r="R370" t="s">
        <v>9064</v>
      </c>
      <c r="S370" t="s">
        <v>9065</v>
      </c>
    </row>
    <row r="371" spans="1:19" x14ac:dyDescent="0.35">
      <c r="A371" t="s">
        <v>1</v>
      </c>
      <c r="B371" t="s">
        <v>1851</v>
      </c>
      <c r="C371" t="s">
        <v>1852</v>
      </c>
      <c r="D371">
        <v>399</v>
      </c>
      <c r="E371" s="2">
        <v>1099</v>
      </c>
      <c r="F371" s="1">
        <v>0.64</v>
      </c>
      <c r="G371">
        <v>4.2</v>
      </c>
      <c r="H371" s="2">
        <v>24270</v>
      </c>
      <c r="I371" t="s">
        <v>1853</v>
      </c>
      <c r="J371" t="s">
        <v>1854</v>
      </c>
      <c r="K371" t="s">
        <v>1855</v>
      </c>
      <c r="L371" t="s">
        <v>7090</v>
      </c>
      <c r="M371" t="s">
        <v>7091</v>
      </c>
      <c r="N371" t="s">
        <v>7092</v>
      </c>
      <c r="O371" t="s">
        <v>7093</v>
      </c>
      <c r="P371" t="s">
        <v>7094</v>
      </c>
      <c r="Q371" t="s">
        <v>7095</v>
      </c>
      <c r="R371" t="s">
        <v>7096</v>
      </c>
      <c r="S371" t="s">
        <v>7097</v>
      </c>
    </row>
    <row r="372" spans="1:19" x14ac:dyDescent="0.35">
      <c r="A372" t="s">
        <v>370</v>
      </c>
      <c r="B372" t="s">
        <v>3151</v>
      </c>
      <c r="C372" t="s">
        <v>3048</v>
      </c>
      <c r="D372" s="2">
        <v>8499</v>
      </c>
      <c r="E372" s="2">
        <v>10999</v>
      </c>
      <c r="F372" s="1">
        <v>0.23</v>
      </c>
      <c r="G372">
        <v>4.0999999999999996</v>
      </c>
      <c r="H372" s="2">
        <v>313836</v>
      </c>
      <c r="I372" t="s">
        <v>3152</v>
      </c>
      <c r="J372" t="s">
        <v>3153</v>
      </c>
      <c r="K372" t="s">
        <v>3154</v>
      </c>
      <c r="L372" t="s">
        <v>9252</v>
      </c>
      <c r="M372" t="s">
        <v>9253</v>
      </c>
      <c r="N372" t="s">
        <v>9254</v>
      </c>
      <c r="O372" t="s">
        <v>9255</v>
      </c>
      <c r="P372" t="s">
        <v>9256</v>
      </c>
      <c r="Q372" t="s">
        <v>9257</v>
      </c>
      <c r="R372" t="s">
        <v>9258</v>
      </c>
      <c r="S372" t="s">
        <v>9259</v>
      </c>
    </row>
    <row r="373" spans="1:19" x14ac:dyDescent="0.35">
      <c r="A373" t="s">
        <v>371</v>
      </c>
      <c r="B373" t="s">
        <v>3155</v>
      </c>
      <c r="C373" t="s">
        <v>3048</v>
      </c>
      <c r="D373" s="2">
        <v>6499</v>
      </c>
      <c r="E373" s="2">
        <v>8499</v>
      </c>
      <c r="F373" s="1">
        <v>0.24</v>
      </c>
      <c r="G373">
        <v>4.0999999999999996</v>
      </c>
      <c r="H373" s="2">
        <v>313836</v>
      </c>
      <c r="I373" t="s">
        <v>3156</v>
      </c>
      <c r="J373" t="s">
        <v>3153</v>
      </c>
      <c r="K373" t="s">
        <v>3154</v>
      </c>
      <c r="L373" t="s">
        <v>9252</v>
      </c>
      <c r="M373" t="s">
        <v>9253</v>
      </c>
      <c r="N373" t="s">
        <v>9254</v>
      </c>
      <c r="O373" t="s">
        <v>9255</v>
      </c>
      <c r="P373" t="s">
        <v>9256</v>
      </c>
      <c r="Q373" t="s">
        <v>9257</v>
      </c>
      <c r="R373" t="s">
        <v>9258</v>
      </c>
      <c r="S373" t="s">
        <v>9259</v>
      </c>
    </row>
    <row r="374" spans="1:19" x14ac:dyDescent="0.35">
      <c r="A374" t="s">
        <v>372</v>
      </c>
      <c r="B374" t="s">
        <v>3029</v>
      </c>
      <c r="C374" t="s">
        <v>3030</v>
      </c>
      <c r="D374" s="2">
        <v>1799</v>
      </c>
      <c r="E374" s="2">
        <v>19999</v>
      </c>
      <c r="F374" s="1">
        <v>0.91</v>
      </c>
      <c r="G374">
        <v>4.2</v>
      </c>
      <c r="H374" s="2">
        <v>13937</v>
      </c>
      <c r="I374" t="s">
        <v>3157</v>
      </c>
      <c r="J374" t="s">
        <v>3032</v>
      </c>
      <c r="K374" t="s">
        <v>3033</v>
      </c>
      <c r="L374" t="s">
        <v>9058</v>
      </c>
      <c r="M374" t="s">
        <v>9059</v>
      </c>
      <c r="N374" t="s">
        <v>9060</v>
      </c>
      <c r="O374" t="s">
        <v>9061</v>
      </c>
      <c r="P374" t="s">
        <v>9062</v>
      </c>
      <c r="Q374" t="s">
        <v>9063</v>
      </c>
      <c r="R374" t="s">
        <v>9064</v>
      </c>
      <c r="S374" t="s">
        <v>9065</v>
      </c>
    </row>
    <row r="375" spans="1:19" x14ac:dyDescent="0.35">
      <c r="A375" t="s">
        <v>373</v>
      </c>
      <c r="B375" t="s">
        <v>3158</v>
      </c>
      <c r="C375" t="s">
        <v>3048</v>
      </c>
      <c r="D375" s="2">
        <v>8999</v>
      </c>
      <c r="E375" s="2">
        <v>11999</v>
      </c>
      <c r="F375" s="1">
        <v>0.25</v>
      </c>
      <c r="G375">
        <v>4</v>
      </c>
      <c r="H375" s="2">
        <v>12796</v>
      </c>
      <c r="I375" t="s">
        <v>3092</v>
      </c>
      <c r="J375" t="s">
        <v>3093</v>
      </c>
      <c r="K375" t="s">
        <v>3094</v>
      </c>
      <c r="L375" t="s">
        <v>9162</v>
      </c>
      <c r="M375" t="s">
        <v>9163</v>
      </c>
      <c r="N375" t="s">
        <v>9164</v>
      </c>
      <c r="O375" t="s">
        <v>9165</v>
      </c>
      <c r="P375" t="s">
        <v>9166</v>
      </c>
      <c r="Q375" t="s">
        <v>9167</v>
      </c>
      <c r="R375" t="s">
        <v>9168</v>
      </c>
      <c r="S375" t="s">
        <v>9169</v>
      </c>
    </row>
    <row r="376" spans="1:19" x14ac:dyDescent="0.35">
      <c r="A376" t="s">
        <v>374</v>
      </c>
      <c r="B376" t="s">
        <v>3159</v>
      </c>
      <c r="C376" t="s">
        <v>3160</v>
      </c>
      <c r="D376">
        <v>139</v>
      </c>
      <c r="E376">
        <v>495</v>
      </c>
      <c r="F376" s="1">
        <v>0.72</v>
      </c>
      <c r="G376">
        <v>4.3</v>
      </c>
      <c r="H376" s="2">
        <v>14185</v>
      </c>
      <c r="I376" t="s">
        <v>3161</v>
      </c>
      <c r="J376" t="s">
        <v>2665</v>
      </c>
      <c r="K376" t="s">
        <v>2666</v>
      </c>
      <c r="L376" t="s">
        <v>8467</v>
      </c>
      <c r="M376" t="s">
        <v>8468</v>
      </c>
      <c r="N376" t="s">
        <v>8469</v>
      </c>
      <c r="O376" t="s">
        <v>8470</v>
      </c>
      <c r="P376" t="s">
        <v>8471</v>
      </c>
      <c r="Q376" t="s">
        <v>8472</v>
      </c>
      <c r="R376" t="s">
        <v>8473</v>
      </c>
      <c r="S376" t="s">
        <v>8474</v>
      </c>
    </row>
    <row r="377" spans="1:19" x14ac:dyDescent="0.35">
      <c r="A377" t="s">
        <v>375</v>
      </c>
      <c r="B377" t="s">
        <v>3162</v>
      </c>
      <c r="C377" t="s">
        <v>3030</v>
      </c>
      <c r="D377" s="2">
        <v>3999</v>
      </c>
      <c r="E377" s="2">
        <v>16999</v>
      </c>
      <c r="F377" s="1">
        <v>0.76</v>
      </c>
      <c r="G377">
        <v>4.3</v>
      </c>
      <c r="H377" s="2">
        <v>17159</v>
      </c>
      <c r="I377" t="s">
        <v>3163</v>
      </c>
      <c r="J377" t="s">
        <v>3164</v>
      </c>
      <c r="K377" t="s">
        <v>3165</v>
      </c>
      <c r="L377" t="s">
        <v>9260</v>
      </c>
      <c r="M377" t="s">
        <v>9261</v>
      </c>
      <c r="N377" t="s">
        <v>9262</v>
      </c>
      <c r="O377" t="s">
        <v>9263</v>
      </c>
      <c r="P377" t="s">
        <v>9264</v>
      </c>
    </row>
    <row r="378" spans="1:19" x14ac:dyDescent="0.35">
      <c r="A378" t="s">
        <v>376</v>
      </c>
      <c r="B378" t="s">
        <v>3166</v>
      </c>
      <c r="C378" t="s">
        <v>3030</v>
      </c>
      <c r="D378" s="2">
        <v>2998</v>
      </c>
      <c r="E378" s="2">
        <v>5999</v>
      </c>
      <c r="F378" s="1">
        <v>0.5</v>
      </c>
      <c r="G378">
        <v>4.0999999999999996</v>
      </c>
      <c r="H378" s="2">
        <v>5179</v>
      </c>
      <c r="I378" t="s">
        <v>3167</v>
      </c>
      <c r="J378" t="s">
        <v>3168</v>
      </c>
      <c r="K378" t="s">
        <v>3169</v>
      </c>
      <c r="L378" t="s">
        <v>9265</v>
      </c>
      <c r="M378" t="s">
        <v>9266</v>
      </c>
      <c r="N378" t="s">
        <v>9267</v>
      </c>
      <c r="O378" t="s">
        <v>9268</v>
      </c>
      <c r="P378" t="s">
        <v>9269</v>
      </c>
      <c r="Q378" t="s">
        <v>9270</v>
      </c>
      <c r="R378" t="s">
        <v>9271</v>
      </c>
      <c r="S378" t="s">
        <v>9272</v>
      </c>
    </row>
    <row r="379" spans="1:19" x14ac:dyDescent="0.35">
      <c r="A379" t="s">
        <v>2</v>
      </c>
      <c r="B379" t="s">
        <v>1856</v>
      </c>
      <c r="C379" t="s">
        <v>1852</v>
      </c>
      <c r="D379">
        <v>199</v>
      </c>
      <c r="E379">
        <v>349</v>
      </c>
      <c r="F379" s="1">
        <v>0.43</v>
      </c>
      <c r="G379">
        <v>4</v>
      </c>
      <c r="H379" s="2">
        <v>43993</v>
      </c>
      <c r="I379" t="s">
        <v>1857</v>
      </c>
      <c r="J379" t="s">
        <v>1858</v>
      </c>
      <c r="K379" t="s">
        <v>1859</v>
      </c>
      <c r="L379" t="s">
        <v>7098</v>
      </c>
      <c r="M379" t="s">
        <v>7099</v>
      </c>
      <c r="N379" t="s">
        <v>7100</v>
      </c>
      <c r="O379" t="s">
        <v>7101</v>
      </c>
      <c r="P379" t="s">
        <v>7102</v>
      </c>
      <c r="Q379" t="s">
        <v>7103</v>
      </c>
      <c r="R379" t="s">
        <v>7104</v>
      </c>
      <c r="S379" t="s">
        <v>7105</v>
      </c>
    </row>
    <row r="380" spans="1:19" x14ac:dyDescent="0.35">
      <c r="A380" t="s">
        <v>377</v>
      </c>
      <c r="B380" t="s">
        <v>3170</v>
      </c>
      <c r="C380" t="s">
        <v>3048</v>
      </c>
      <c r="D380" s="2">
        <v>15499</v>
      </c>
      <c r="E380" s="2">
        <v>18999</v>
      </c>
      <c r="F380" s="1">
        <v>0.18</v>
      </c>
      <c r="G380">
        <v>4.0999999999999996</v>
      </c>
      <c r="H380" s="2">
        <v>19252</v>
      </c>
      <c r="I380" t="s">
        <v>3171</v>
      </c>
      <c r="J380" t="s">
        <v>3172</v>
      </c>
      <c r="K380" t="s">
        <v>3173</v>
      </c>
      <c r="L380" t="s">
        <v>9273</v>
      </c>
      <c r="M380" t="s">
        <v>9274</v>
      </c>
      <c r="N380" t="s">
        <v>9275</v>
      </c>
      <c r="O380" t="s">
        <v>9276</v>
      </c>
      <c r="P380" t="s">
        <v>9277</v>
      </c>
      <c r="Q380" t="s">
        <v>9278</v>
      </c>
      <c r="R380" t="s">
        <v>9279</v>
      </c>
      <c r="S380" t="s">
        <v>9280</v>
      </c>
    </row>
    <row r="381" spans="1:19" x14ac:dyDescent="0.35">
      <c r="A381" t="s">
        <v>3</v>
      </c>
      <c r="B381" t="s">
        <v>1860</v>
      </c>
      <c r="C381" t="s">
        <v>1852</v>
      </c>
      <c r="D381">
        <v>199</v>
      </c>
      <c r="E381">
        <v>999</v>
      </c>
      <c r="F381" s="1">
        <v>0.8</v>
      </c>
      <c r="G381">
        <v>3.9</v>
      </c>
      <c r="H381" s="2">
        <v>7928</v>
      </c>
      <c r="I381" t="s">
        <v>3174</v>
      </c>
      <c r="J381" t="s">
        <v>1862</v>
      </c>
      <c r="K381" t="s">
        <v>1863</v>
      </c>
      <c r="L381" t="s">
        <v>7106</v>
      </c>
      <c r="M381" t="s">
        <v>7107</v>
      </c>
      <c r="N381" t="s">
        <v>7108</v>
      </c>
      <c r="O381" t="s">
        <v>7109</v>
      </c>
      <c r="P381" t="s">
        <v>7110</v>
      </c>
      <c r="Q381" t="s">
        <v>7111</v>
      </c>
      <c r="R381" t="s">
        <v>7112</v>
      </c>
      <c r="S381" t="s">
        <v>7113</v>
      </c>
    </row>
    <row r="382" spans="1:19" x14ac:dyDescent="0.35">
      <c r="A382" t="s">
        <v>378</v>
      </c>
      <c r="B382" t="s">
        <v>3029</v>
      </c>
      <c r="C382" t="s">
        <v>3030</v>
      </c>
      <c r="D382" s="2">
        <v>1799</v>
      </c>
      <c r="E382" s="2">
        <v>19999</v>
      </c>
      <c r="F382" s="1">
        <v>0.91</v>
      </c>
      <c r="G382">
        <v>4.2</v>
      </c>
      <c r="H382" s="2">
        <v>13937</v>
      </c>
      <c r="I382" t="s">
        <v>3031</v>
      </c>
      <c r="J382" t="s">
        <v>3032</v>
      </c>
      <c r="K382" t="s">
        <v>3033</v>
      </c>
      <c r="L382" t="s">
        <v>9058</v>
      </c>
      <c r="M382" t="s">
        <v>9059</v>
      </c>
      <c r="N382" t="s">
        <v>9060</v>
      </c>
      <c r="O382" t="s">
        <v>9061</v>
      </c>
      <c r="P382" t="s">
        <v>9062</v>
      </c>
      <c r="Q382" t="s">
        <v>9063</v>
      </c>
      <c r="R382" t="s">
        <v>9064</v>
      </c>
      <c r="S382" t="s">
        <v>9065</v>
      </c>
    </row>
    <row r="383" spans="1:19" x14ac:dyDescent="0.35">
      <c r="A383" t="s">
        <v>379</v>
      </c>
      <c r="B383" t="s">
        <v>3175</v>
      </c>
      <c r="C383" t="s">
        <v>3048</v>
      </c>
      <c r="D383" s="2">
        <v>8999</v>
      </c>
      <c r="E383" s="2">
        <v>11999</v>
      </c>
      <c r="F383" s="1">
        <v>0.25</v>
      </c>
      <c r="G383">
        <v>4</v>
      </c>
      <c r="H383" s="2">
        <v>12796</v>
      </c>
      <c r="I383" t="s">
        <v>3092</v>
      </c>
      <c r="J383" t="s">
        <v>3093</v>
      </c>
      <c r="K383" t="s">
        <v>3094</v>
      </c>
      <c r="L383" t="s">
        <v>9162</v>
      </c>
      <c r="M383" t="s">
        <v>9163</v>
      </c>
      <c r="N383" t="s">
        <v>9164</v>
      </c>
      <c r="O383" t="s">
        <v>9165</v>
      </c>
      <c r="P383" t="s">
        <v>9166</v>
      </c>
      <c r="Q383" t="s">
        <v>9167</v>
      </c>
      <c r="R383" t="s">
        <v>9168</v>
      </c>
      <c r="S383" t="s">
        <v>9169</v>
      </c>
    </row>
    <row r="384" spans="1:19" x14ac:dyDescent="0.35">
      <c r="A384" t="s">
        <v>380</v>
      </c>
      <c r="B384" t="s">
        <v>3176</v>
      </c>
      <c r="C384" t="s">
        <v>3096</v>
      </c>
      <c r="D384">
        <v>873</v>
      </c>
      <c r="E384" s="2">
        <v>1699</v>
      </c>
      <c r="F384" s="1">
        <v>0.49</v>
      </c>
      <c r="G384">
        <v>4.4000000000000004</v>
      </c>
      <c r="H384" s="2">
        <v>1680</v>
      </c>
      <c r="I384" t="s">
        <v>3177</v>
      </c>
      <c r="J384" t="s">
        <v>3178</v>
      </c>
      <c r="K384" t="s">
        <v>3179</v>
      </c>
      <c r="L384" t="s">
        <v>9281</v>
      </c>
      <c r="M384" t="s">
        <v>9282</v>
      </c>
      <c r="N384" t="s">
        <v>9283</v>
      </c>
      <c r="O384" t="s">
        <v>9284</v>
      </c>
      <c r="P384" t="s">
        <v>9285</v>
      </c>
      <c r="Q384" t="s">
        <v>9286</v>
      </c>
      <c r="R384" t="s">
        <v>9287</v>
      </c>
      <c r="S384" t="s">
        <v>9288</v>
      </c>
    </row>
    <row r="385" spans="1:19" x14ac:dyDescent="0.35">
      <c r="A385" t="s">
        <v>381</v>
      </c>
      <c r="B385" t="s">
        <v>3180</v>
      </c>
      <c r="C385" t="s">
        <v>3048</v>
      </c>
      <c r="D385" s="2">
        <v>12999</v>
      </c>
      <c r="E385" s="2">
        <v>15999</v>
      </c>
      <c r="F385" s="1">
        <v>0.19</v>
      </c>
      <c r="G385">
        <v>4.2</v>
      </c>
      <c r="H385" s="2">
        <v>13246</v>
      </c>
      <c r="I385" t="s">
        <v>3181</v>
      </c>
      <c r="J385" t="s">
        <v>3182</v>
      </c>
      <c r="K385" t="s">
        <v>3183</v>
      </c>
      <c r="L385" t="s">
        <v>9289</v>
      </c>
      <c r="M385" t="s">
        <v>9290</v>
      </c>
      <c r="N385" t="s">
        <v>9291</v>
      </c>
      <c r="O385" t="s">
        <v>9292</v>
      </c>
      <c r="P385" t="s">
        <v>9293</v>
      </c>
      <c r="Q385" t="s">
        <v>9294</v>
      </c>
      <c r="R385" t="s">
        <v>9295</v>
      </c>
      <c r="S385" t="s">
        <v>9296</v>
      </c>
    </row>
    <row r="386" spans="1:19" x14ac:dyDescent="0.35">
      <c r="A386" t="s">
        <v>382</v>
      </c>
      <c r="B386" t="s">
        <v>3184</v>
      </c>
      <c r="C386" t="s">
        <v>3185</v>
      </c>
      <c r="D386">
        <v>539</v>
      </c>
      <c r="E386" s="2">
        <v>1599</v>
      </c>
      <c r="F386" s="1">
        <v>0.66</v>
      </c>
      <c r="G386">
        <v>3.8</v>
      </c>
      <c r="H386" s="2">
        <v>14648</v>
      </c>
      <c r="I386" t="s">
        <v>3186</v>
      </c>
      <c r="J386" t="s">
        <v>3187</v>
      </c>
      <c r="K386" t="s">
        <v>3188</v>
      </c>
      <c r="L386" t="s">
        <v>9297</v>
      </c>
      <c r="M386" t="s">
        <v>9298</v>
      </c>
      <c r="N386" t="s">
        <v>9299</v>
      </c>
      <c r="O386" t="s">
        <v>9300</v>
      </c>
      <c r="P386" t="s">
        <v>9301</v>
      </c>
      <c r="Q386" t="s">
        <v>9302</v>
      </c>
      <c r="R386" t="s">
        <v>9303</v>
      </c>
      <c r="S386" t="s">
        <v>9304</v>
      </c>
    </row>
    <row r="387" spans="1:19" x14ac:dyDescent="0.35">
      <c r="A387" t="s">
        <v>383</v>
      </c>
      <c r="B387" t="s">
        <v>3034</v>
      </c>
      <c r="C387" t="s">
        <v>3030</v>
      </c>
      <c r="D387" s="2">
        <v>1999</v>
      </c>
      <c r="E387" s="2">
        <v>9999</v>
      </c>
      <c r="F387" s="1">
        <v>0.8</v>
      </c>
      <c r="G387">
        <v>4.3</v>
      </c>
      <c r="H387" s="2">
        <v>27696</v>
      </c>
      <c r="I387" t="s">
        <v>3189</v>
      </c>
      <c r="J387" t="s">
        <v>3036</v>
      </c>
      <c r="K387" t="s">
        <v>3037</v>
      </c>
      <c r="L387" t="s">
        <v>9066</v>
      </c>
      <c r="M387" t="s">
        <v>9067</v>
      </c>
      <c r="N387" t="s">
        <v>9068</v>
      </c>
      <c r="O387" t="s">
        <v>9069</v>
      </c>
      <c r="P387" t="s">
        <v>9070</v>
      </c>
      <c r="Q387" t="s">
        <v>9071</v>
      </c>
      <c r="R387" t="s">
        <v>9072</v>
      </c>
      <c r="S387" t="s">
        <v>9073</v>
      </c>
    </row>
    <row r="388" spans="1:19" x14ac:dyDescent="0.35">
      <c r="A388" t="s">
        <v>384</v>
      </c>
      <c r="B388" t="s">
        <v>3190</v>
      </c>
      <c r="C388" t="s">
        <v>3048</v>
      </c>
      <c r="D388" s="2">
        <v>15490</v>
      </c>
      <c r="E388" s="2">
        <v>20990</v>
      </c>
      <c r="F388" s="1">
        <v>0.26</v>
      </c>
      <c r="G388">
        <v>4.2</v>
      </c>
      <c r="H388" s="2">
        <v>32916</v>
      </c>
      <c r="I388" t="s">
        <v>3191</v>
      </c>
      <c r="J388" t="s">
        <v>3192</v>
      </c>
      <c r="K388" t="s">
        <v>3193</v>
      </c>
      <c r="L388" t="s">
        <v>9305</v>
      </c>
      <c r="M388" t="s">
        <v>9306</v>
      </c>
      <c r="N388" t="s">
        <v>9307</v>
      </c>
      <c r="O388" t="s">
        <v>9308</v>
      </c>
      <c r="P388" t="s">
        <v>9309</v>
      </c>
      <c r="Q388" t="s">
        <v>9310</v>
      </c>
      <c r="R388" t="s">
        <v>9311</v>
      </c>
      <c r="S388" t="s">
        <v>9312</v>
      </c>
    </row>
    <row r="389" spans="1:19" x14ac:dyDescent="0.35">
      <c r="A389" t="s">
        <v>385</v>
      </c>
      <c r="B389" t="s">
        <v>3194</v>
      </c>
      <c r="C389" t="s">
        <v>3048</v>
      </c>
      <c r="D389" s="2">
        <v>19999</v>
      </c>
      <c r="E389" s="2">
        <v>24999</v>
      </c>
      <c r="F389" s="1">
        <v>0.2</v>
      </c>
      <c r="G389">
        <v>3.9</v>
      </c>
      <c r="H389" s="2">
        <v>25824</v>
      </c>
      <c r="I389" t="s">
        <v>3195</v>
      </c>
      <c r="J389" t="s">
        <v>3196</v>
      </c>
      <c r="K389" t="s">
        <v>3197</v>
      </c>
      <c r="L389" t="s">
        <v>9313</v>
      </c>
      <c r="M389" t="s">
        <v>9314</v>
      </c>
      <c r="N389" t="s">
        <v>9315</v>
      </c>
      <c r="O389" t="s">
        <v>9316</v>
      </c>
      <c r="P389" t="s">
        <v>9317</v>
      </c>
      <c r="Q389" t="s">
        <v>9318</v>
      </c>
      <c r="R389" t="s">
        <v>9319</v>
      </c>
      <c r="S389" t="s">
        <v>9320</v>
      </c>
    </row>
    <row r="390" spans="1:19" x14ac:dyDescent="0.35">
      <c r="A390" t="s">
        <v>386</v>
      </c>
      <c r="B390" t="s">
        <v>3198</v>
      </c>
      <c r="C390" t="s">
        <v>3118</v>
      </c>
      <c r="D390" s="2">
        <v>1075</v>
      </c>
      <c r="E390" s="2">
        <v>1699</v>
      </c>
      <c r="F390" s="1">
        <v>0.37</v>
      </c>
      <c r="G390">
        <v>4.4000000000000004</v>
      </c>
      <c r="H390" s="2">
        <v>7462</v>
      </c>
      <c r="I390" t="s">
        <v>3199</v>
      </c>
      <c r="J390" t="s">
        <v>3200</v>
      </c>
      <c r="K390" t="s">
        <v>3201</v>
      </c>
      <c r="L390" t="s">
        <v>9321</v>
      </c>
      <c r="M390" t="s">
        <v>9322</v>
      </c>
      <c r="N390" t="s">
        <v>9323</v>
      </c>
      <c r="O390" t="s">
        <v>9324</v>
      </c>
      <c r="P390" t="s">
        <v>9325</v>
      </c>
      <c r="Q390" t="s">
        <v>9326</v>
      </c>
      <c r="R390" t="s">
        <v>9327</v>
      </c>
      <c r="S390" t="s">
        <v>9328</v>
      </c>
    </row>
    <row r="391" spans="1:19" x14ac:dyDescent="0.35">
      <c r="A391" t="s">
        <v>387</v>
      </c>
      <c r="B391" t="s">
        <v>3202</v>
      </c>
      <c r="C391" t="s">
        <v>3079</v>
      </c>
      <c r="D391">
        <v>399</v>
      </c>
      <c r="E391">
        <v>699</v>
      </c>
      <c r="F391" s="1">
        <v>0.43</v>
      </c>
      <c r="G391">
        <v>4</v>
      </c>
      <c r="H391" s="2">
        <v>37817</v>
      </c>
      <c r="I391" t="s">
        <v>3203</v>
      </c>
      <c r="J391" t="s">
        <v>3204</v>
      </c>
      <c r="K391" t="s">
        <v>3205</v>
      </c>
      <c r="L391" t="s">
        <v>9329</v>
      </c>
      <c r="M391" t="s">
        <v>9330</v>
      </c>
      <c r="N391" t="s">
        <v>9331</v>
      </c>
      <c r="O391" t="s">
        <v>9332</v>
      </c>
      <c r="P391" t="s">
        <v>9333</v>
      </c>
      <c r="Q391" t="s">
        <v>9334</v>
      </c>
      <c r="R391" t="s">
        <v>9335</v>
      </c>
      <c r="S391" t="s">
        <v>9336</v>
      </c>
    </row>
    <row r="392" spans="1:19" x14ac:dyDescent="0.35">
      <c r="A392" t="s">
        <v>388</v>
      </c>
      <c r="B392" t="s">
        <v>3206</v>
      </c>
      <c r="C392" t="s">
        <v>3030</v>
      </c>
      <c r="D392" s="2">
        <v>1999</v>
      </c>
      <c r="E392" s="2">
        <v>3990</v>
      </c>
      <c r="F392" s="1">
        <v>0.5</v>
      </c>
      <c r="G392">
        <v>4</v>
      </c>
      <c r="H392" s="2">
        <v>30254</v>
      </c>
      <c r="I392" t="s">
        <v>3207</v>
      </c>
      <c r="J392" t="s">
        <v>3124</v>
      </c>
      <c r="K392" t="s">
        <v>3125</v>
      </c>
      <c r="L392" t="s">
        <v>9210</v>
      </c>
      <c r="M392" t="s">
        <v>9211</v>
      </c>
      <c r="N392" t="s">
        <v>9212</v>
      </c>
      <c r="O392" t="s">
        <v>9213</v>
      </c>
      <c r="P392" t="s">
        <v>9214</v>
      </c>
      <c r="Q392" t="s">
        <v>9215</v>
      </c>
      <c r="R392" t="s">
        <v>9216</v>
      </c>
      <c r="S392" t="s">
        <v>9217</v>
      </c>
    </row>
    <row r="393" spans="1:19" x14ac:dyDescent="0.35">
      <c r="A393" t="s">
        <v>389</v>
      </c>
      <c r="B393" t="s">
        <v>3208</v>
      </c>
      <c r="C393" t="s">
        <v>3030</v>
      </c>
      <c r="D393" s="2">
        <v>1999</v>
      </c>
      <c r="E393" s="2">
        <v>7990</v>
      </c>
      <c r="F393" s="1">
        <v>0.75</v>
      </c>
      <c r="G393">
        <v>3.8</v>
      </c>
      <c r="H393" s="2">
        <v>17831</v>
      </c>
      <c r="I393" t="s">
        <v>3039</v>
      </c>
      <c r="J393" t="s">
        <v>3040</v>
      </c>
      <c r="K393" t="s">
        <v>3041</v>
      </c>
      <c r="L393" t="s">
        <v>9074</v>
      </c>
      <c r="M393" t="s">
        <v>9075</v>
      </c>
      <c r="N393" t="s">
        <v>9076</v>
      </c>
      <c r="O393" t="s">
        <v>9077</v>
      </c>
      <c r="P393" t="s">
        <v>9078</v>
      </c>
      <c r="Q393" t="s">
        <v>9079</v>
      </c>
      <c r="R393" t="s">
        <v>9080</v>
      </c>
      <c r="S393" t="s">
        <v>9081</v>
      </c>
    </row>
    <row r="394" spans="1:19" x14ac:dyDescent="0.35">
      <c r="A394" t="s">
        <v>4</v>
      </c>
      <c r="B394" t="s">
        <v>1864</v>
      </c>
      <c r="C394" t="s">
        <v>1852</v>
      </c>
      <c r="D394">
        <v>329</v>
      </c>
      <c r="E394">
        <v>699</v>
      </c>
      <c r="F394" s="1">
        <v>0.53</v>
      </c>
      <c r="G394">
        <v>4.2</v>
      </c>
      <c r="H394" s="2">
        <v>94364</v>
      </c>
      <c r="I394" t="s">
        <v>1865</v>
      </c>
      <c r="J394" t="s">
        <v>1866</v>
      </c>
      <c r="K394" t="s">
        <v>1867</v>
      </c>
      <c r="L394" t="s">
        <v>7114</v>
      </c>
      <c r="M394" t="s">
        <v>7115</v>
      </c>
      <c r="N394" t="s">
        <v>7116</v>
      </c>
      <c r="O394" t="s">
        <v>7117</v>
      </c>
      <c r="P394" t="s">
        <v>7118</v>
      </c>
      <c r="Q394" t="s">
        <v>7119</v>
      </c>
      <c r="R394" t="s">
        <v>7120</v>
      </c>
      <c r="S394" t="s">
        <v>7121</v>
      </c>
    </row>
    <row r="395" spans="1:19" x14ac:dyDescent="0.35">
      <c r="A395" t="s">
        <v>5</v>
      </c>
      <c r="B395" t="s">
        <v>1868</v>
      </c>
      <c r="C395" t="s">
        <v>1852</v>
      </c>
      <c r="D395">
        <v>154</v>
      </c>
      <c r="E395">
        <v>399</v>
      </c>
      <c r="F395" s="1">
        <v>0.61</v>
      </c>
      <c r="G395">
        <v>4.2</v>
      </c>
      <c r="H395" s="2">
        <v>16905</v>
      </c>
      <c r="I395" t="s">
        <v>1869</v>
      </c>
      <c r="J395" t="s">
        <v>1870</v>
      </c>
      <c r="K395" t="s">
        <v>1871</v>
      </c>
      <c r="L395" t="s">
        <v>7122</v>
      </c>
      <c r="M395" t="s">
        <v>7123</v>
      </c>
      <c r="N395" t="s">
        <v>7124</v>
      </c>
      <c r="O395" t="s">
        <v>7125</v>
      </c>
      <c r="P395" t="s">
        <v>7126</v>
      </c>
      <c r="Q395" t="s">
        <v>7127</v>
      </c>
      <c r="R395" t="s">
        <v>7128</v>
      </c>
      <c r="S395" t="s">
        <v>7129</v>
      </c>
    </row>
    <row r="396" spans="1:19" x14ac:dyDescent="0.35">
      <c r="A396" t="s">
        <v>390</v>
      </c>
      <c r="B396" t="s">
        <v>3209</v>
      </c>
      <c r="C396" t="s">
        <v>3048</v>
      </c>
      <c r="D396" s="2">
        <v>28999</v>
      </c>
      <c r="E396" s="2">
        <v>34999</v>
      </c>
      <c r="F396" s="1">
        <v>0.17</v>
      </c>
      <c r="G396">
        <v>4.4000000000000004</v>
      </c>
      <c r="H396" s="2">
        <v>20311</v>
      </c>
      <c r="I396" t="s">
        <v>3210</v>
      </c>
      <c r="J396" t="s">
        <v>3211</v>
      </c>
      <c r="K396" t="s">
        <v>3212</v>
      </c>
      <c r="L396" t="s">
        <v>9337</v>
      </c>
      <c r="M396" t="s">
        <v>9338</v>
      </c>
    </row>
    <row r="397" spans="1:19" x14ac:dyDescent="0.35">
      <c r="A397" t="s">
        <v>391</v>
      </c>
      <c r="B397" t="s">
        <v>3213</v>
      </c>
      <c r="C397" t="s">
        <v>3030</v>
      </c>
      <c r="D397" s="2">
        <v>2299</v>
      </c>
      <c r="E397" s="2">
        <v>7990</v>
      </c>
      <c r="F397" s="1">
        <v>0.71</v>
      </c>
      <c r="G397">
        <v>4.2</v>
      </c>
      <c r="H397" s="2">
        <v>69622</v>
      </c>
      <c r="I397" t="s">
        <v>3214</v>
      </c>
      <c r="J397" t="s">
        <v>3215</v>
      </c>
      <c r="K397" t="s">
        <v>3216</v>
      </c>
      <c r="L397" t="s">
        <v>9339</v>
      </c>
      <c r="M397" t="s">
        <v>9340</v>
      </c>
      <c r="N397" t="s">
        <v>9341</v>
      </c>
      <c r="O397" t="s">
        <v>9342</v>
      </c>
      <c r="P397" t="s">
        <v>9343</v>
      </c>
      <c r="Q397" t="s">
        <v>9344</v>
      </c>
      <c r="R397" t="s">
        <v>9345</v>
      </c>
      <c r="S397" t="s">
        <v>9346</v>
      </c>
    </row>
    <row r="398" spans="1:19" x14ac:dyDescent="0.35">
      <c r="A398" t="s">
        <v>392</v>
      </c>
      <c r="B398" t="s">
        <v>3217</v>
      </c>
      <c r="C398" t="s">
        <v>3218</v>
      </c>
      <c r="D398">
        <v>399</v>
      </c>
      <c r="E398" s="2">
        <v>1999</v>
      </c>
      <c r="F398" s="1">
        <v>0.8</v>
      </c>
      <c r="G398">
        <v>4</v>
      </c>
      <c r="H398" s="2">
        <v>3382</v>
      </c>
      <c r="I398" t="s">
        <v>3219</v>
      </c>
      <c r="J398" t="s">
        <v>3220</v>
      </c>
      <c r="K398" t="s">
        <v>3221</v>
      </c>
      <c r="L398" t="s">
        <v>9347</v>
      </c>
      <c r="M398" t="s">
        <v>9348</v>
      </c>
      <c r="N398" t="s">
        <v>9349</v>
      </c>
      <c r="O398" t="s">
        <v>9350</v>
      </c>
      <c r="P398" t="s">
        <v>9351</v>
      </c>
      <c r="Q398" t="s">
        <v>9352</v>
      </c>
      <c r="R398" t="s">
        <v>9353</v>
      </c>
      <c r="S398" t="s">
        <v>9354</v>
      </c>
    </row>
    <row r="399" spans="1:19" x14ac:dyDescent="0.35">
      <c r="A399" t="s">
        <v>393</v>
      </c>
      <c r="B399" t="s">
        <v>3222</v>
      </c>
      <c r="C399" t="s">
        <v>3061</v>
      </c>
      <c r="D399" s="2">
        <v>1149</v>
      </c>
      <c r="E399" s="2">
        <v>3999</v>
      </c>
      <c r="F399" s="1">
        <v>0.71</v>
      </c>
      <c r="G399">
        <v>4.3</v>
      </c>
      <c r="H399" s="2">
        <v>140036</v>
      </c>
      <c r="I399" t="s">
        <v>3223</v>
      </c>
      <c r="J399" t="s">
        <v>3224</v>
      </c>
      <c r="K399" t="s">
        <v>3225</v>
      </c>
      <c r="L399" t="s">
        <v>9355</v>
      </c>
      <c r="M399" t="s">
        <v>9356</v>
      </c>
      <c r="N399" t="s">
        <v>9357</v>
      </c>
      <c r="O399" t="s">
        <v>9358</v>
      </c>
      <c r="P399" t="s">
        <v>9359</v>
      </c>
      <c r="Q399" t="s">
        <v>9360</v>
      </c>
      <c r="R399" t="s">
        <v>9361</v>
      </c>
      <c r="S399" t="s">
        <v>9362</v>
      </c>
    </row>
    <row r="400" spans="1:19" x14ac:dyDescent="0.35">
      <c r="A400" t="s">
        <v>394</v>
      </c>
      <c r="B400" t="s">
        <v>3226</v>
      </c>
      <c r="C400" t="s">
        <v>3118</v>
      </c>
      <c r="D400">
        <v>529</v>
      </c>
      <c r="E400" s="2">
        <v>1499</v>
      </c>
      <c r="F400" s="1">
        <v>0.65</v>
      </c>
      <c r="G400">
        <v>4.0999999999999996</v>
      </c>
      <c r="H400" s="2">
        <v>8599</v>
      </c>
      <c r="I400" t="s">
        <v>3227</v>
      </c>
      <c r="J400" t="s">
        <v>3228</v>
      </c>
      <c r="K400" t="s">
        <v>3229</v>
      </c>
      <c r="L400" t="s">
        <v>9363</v>
      </c>
      <c r="M400" t="s">
        <v>9364</v>
      </c>
      <c r="N400" t="s">
        <v>9365</v>
      </c>
      <c r="O400" t="s">
        <v>9366</v>
      </c>
      <c r="P400" t="s">
        <v>9367</v>
      </c>
      <c r="Q400" t="s">
        <v>9368</v>
      </c>
      <c r="R400" t="s">
        <v>9369</v>
      </c>
      <c r="S400" t="s">
        <v>9370</v>
      </c>
    </row>
    <row r="401" spans="1:19" x14ac:dyDescent="0.35">
      <c r="A401" t="s">
        <v>395</v>
      </c>
      <c r="B401" t="s">
        <v>3230</v>
      </c>
      <c r="C401" t="s">
        <v>3048</v>
      </c>
      <c r="D401" s="2">
        <v>13999</v>
      </c>
      <c r="E401" s="2">
        <v>19499</v>
      </c>
      <c r="F401" s="1">
        <v>0.28000000000000003</v>
      </c>
      <c r="G401">
        <v>4.0999999999999996</v>
      </c>
      <c r="H401" s="2">
        <v>18998</v>
      </c>
      <c r="I401" t="s">
        <v>3231</v>
      </c>
      <c r="J401" t="s">
        <v>3138</v>
      </c>
      <c r="K401" t="s">
        <v>3139</v>
      </c>
      <c r="L401" t="s">
        <v>9228</v>
      </c>
      <c r="M401" t="s">
        <v>9229</v>
      </c>
      <c r="N401" t="s">
        <v>9230</v>
      </c>
      <c r="O401" t="s">
        <v>9231</v>
      </c>
      <c r="P401" t="s">
        <v>9232</v>
      </c>
      <c r="Q401" t="s">
        <v>9233</v>
      </c>
      <c r="R401" t="s">
        <v>9234</v>
      </c>
      <c r="S401" t="s">
        <v>9235</v>
      </c>
    </row>
    <row r="402" spans="1:19" x14ac:dyDescent="0.35">
      <c r="A402" t="s">
        <v>396</v>
      </c>
      <c r="B402" t="s">
        <v>3232</v>
      </c>
      <c r="C402" t="s">
        <v>3079</v>
      </c>
      <c r="D402">
        <v>379</v>
      </c>
      <c r="E402">
        <v>999</v>
      </c>
      <c r="F402" s="1">
        <v>0.62</v>
      </c>
      <c r="G402">
        <v>4.0999999999999996</v>
      </c>
      <c r="H402" s="2">
        <v>363713</v>
      </c>
      <c r="I402" t="s">
        <v>3233</v>
      </c>
      <c r="J402" t="s">
        <v>3102</v>
      </c>
      <c r="K402" t="s">
        <v>3103</v>
      </c>
      <c r="L402" t="s">
        <v>9178</v>
      </c>
      <c r="M402" t="s">
        <v>9179</v>
      </c>
      <c r="N402" t="s">
        <v>9180</v>
      </c>
      <c r="O402" t="s">
        <v>9181</v>
      </c>
      <c r="P402" t="s">
        <v>9182</v>
      </c>
      <c r="Q402" t="s">
        <v>9183</v>
      </c>
      <c r="R402" t="s">
        <v>9184</v>
      </c>
      <c r="S402" t="s">
        <v>9185</v>
      </c>
    </row>
    <row r="403" spans="1:19" x14ac:dyDescent="0.35">
      <c r="A403" t="s">
        <v>397</v>
      </c>
      <c r="B403" t="s">
        <v>3234</v>
      </c>
      <c r="C403" t="s">
        <v>3048</v>
      </c>
      <c r="D403" s="2">
        <v>13999</v>
      </c>
      <c r="E403" s="2">
        <v>19999</v>
      </c>
      <c r="F403" s="1">
        <v>0.3</v>
      </c>
      <c r="G403">
        <v>4.0999999999999996</v>
      </c>
      <c r="H403" s="2">
        <v>19252</v>
      </c>
      <c r="I403" t="s">
        <v>3235</v>
      </c>
      <c r="J403" t="s">
        <v>3172</v>
      </c>
      <c r="K403" t="s">
        <v>3173</v>
      </c>
      <c r="L403" t="s">
        <v>9273</v>
      </c>
      <c r="M403" t="s">
        <v>9274</v>
      </c>
      <c r="N403" t="s">
        <v>9275</v>
      </c>
      <c r="O403" t="s">
        <v>9276</v>
      </c>
      <c r="P403" t="s">
        <v>9277</v>
      </c>
      <c r="Q403" t="s">
        <v>9278</v>
      </c>
      <c r="R403" t="s">
        <v>9279</v>
      </c>
      <c r="S403" t="s">
        <v>9280</v>
      </c>
    </row>
    <row r="404" spans="1:19" x14ac:dyDescent="0.35">
      <c r="A404" t="s">
        <v>398</v>
      </c>
      <c r="B404" t="s">
        <v>3236</v>
      </c>
      <c r="C404" t="s">
        <v>3030</v>
      </c>
      <c r="D404" s="2">
        <v>3999</v>
      </c>
      <c r="E404" s="2">
        <v>9999</v>
      </c>
      <c r="F404" s="1">
        <v>0.6</v>
      </c>
      <c r="G404">
        <v>4.4000000000000004</v>
      </c>
      <c r="H404">
        <v>73</v>
      </c>
      <c r="I404" t="s">
        <v>3237</v>
      </c>
      <c r="J404" t="s">
        <v>3238</v>
      </c>
      <c r="K404" t="s">
        <v>3239</v>
      </c>
      <c r="L404" t="s">
        <v>9371</v>
      </c>
      <c r="M404" t="s">
        <v>9372</v>
      </c>
      <c r="N404" t="s">
        <v>9373</v>
      </c>
      <c r="O404" t="s">
        <v>9374</v>
      </c>
      <c r="P404" t="s">
        <v>9375</v>
      </c>
      <c r="Q404" t="s">
        <v>9376</v>
      </c>
      <c r="R404" t="s">
        <v>9377</v>
      </c>
      <c r="S404" t="s">
        <v>9378</v>
      </c>
    </row>
    <row r="405" spans="1:19" x14ac:dyDescent="0.35">
      <c r="A405" t="s">
        <v>6</v>
      </c>
      <c r="B405" t="s">
        <v>1872</v>
      </c>
      <c r="C405" t="s">
        <v>1852</v>
      </c>
      <c r="D405">
        <v>149</v>
      </c>
      <c r="E405" s="2">
        <v>1000</v>
      </c>
      <c r="F405" s="1">
        <v>0.85</v>
      </c>
      <c r="G405">
        <v>3.9</v>
      </c>
      <c r="H405" s="2">
        <v>24870</v>
      </c>
      <c r="I405" t="s">
        <v>1873</v>
      </c>
      <c r="J405" t="s">
        <v>3240</v>
      </c>
      <c r="K405" t="s">
        <v>3241</v>
      </c>
      <c r="L405" t="s">
        <v>7130</v>
      </c>
      <c r="M405" t="s">
        <v>7131</v>
      </c>
      <c r="N405" t="s">
        <v>7132</v>
      </c>
      <c r="O405" t="s">
        <v>7133</v>
      </c>
      <c r="P405" t="s">
        <v>7134</v>
      </c>
      <c r="Q405" t="s">
        <v>7137</v>
      </c>
      <c r="R405" t="s">
        <v>7135</v>
      </c>
      <c r="S405" t="s">
        <v>7136</v>
      </c>
    </row>
    <row r="406" spans="1:19" x14ac:dyDescent="0.35">
      <c r="A406" t="s">
        <v>399</v>
      </c>
      <c r="B406" t="s">
        <v>3242</v>
      </c>
      <c r="C406" t="s">
        <v>3243</v>
      </c>
      <c r="D406">
        <v>99</v>
      </c>
      <c r="E406">
        <v>499</v>
      </c>
      <c r="F406" s="1">
        <v>0.8</v>
      </c>
      <c r="G406">
        <v>4.3</v>
      </c>
      <c r="H406" s="2">
        <v>42641</v>
      </c>
      <c r="I406" t="s">
        <v>3244</v>
      </c>
      <c r="J406" t="s">
        <v>3245</v>
      </c>
      <c r="K406" t="s">
        <v>3246</v>
      </c>
      <c r="L406" t="s">
        <v>9379</v>
      </c>
      <c r="M406" t="s">
        <v>9380</v>
      </c>
      <c r="N406" t="s">
        <v>9381</v>
      </c>
      <c r="O406" t="s">
        <v>9382</v>
      </c>
      <c r="P406" t="s">
        <v>9383</v>
      </c>
      <c r="Q406" t="s">
        <v>9384</v>
      </c>
      <c r="R406" t="s">
        <v>9385</v>
      </c>
      <c r="S406" t="s">
        <v>9386</v>
      </c>
    </row>
    <row r="407" spans="1:19" x14ac:dyDescent="0.35">
      <c r="A407" t="s">
        <v>400</v>
      </c>
      <c r="B407" t="s">
        <v>3247</v>
      </c>
      <c r="C407" t="s">
        <v>3079</v>
      </c>
      <c r="D407" s="2">
        <v>4790</v>
      </c>
      <c r="E407" s="2">
        <v>15990</v>
      </c>
      <c r="F407" s="1">
        <v>0.7</v>
      </c>
      <c r="G407">
        <v>4</v>
      </c>
      <c r="H407" s="2">
        <v>4390</v>
      </c>
      <c r="I407" t="s">
        <v>3248</v>
      </c>
      <c r="J407" t="s">
        <v>3249</v>
      </c>
      <c r="K407" t="s">
        <v>3250</v>
      </c>
      <c r="L407" t="s">
        <v>9387</v>
      </c>
      <c r="M407" t="s">
        <v>9388</v>
      </c>
      <c r="N407" t="s">
        <v>9389</v>
      </c>
      <c r="O407" t="s">
        <v>9390</v>
      </c>
      <c r="P407" t="s">
        <v>9391</v>
      </c>
      <c r="Q407" t="s">
        <v>9392</v>
      </c>
      <c r="R407" t="s">
        <v>9393</v>
      </c>
      <c r="S407" t="s">
        <v>9394</v>
      </c>
    </row>
    <row r="408" spans="1:19" x14ac:dyDescent="0.35">
      <c r="A408" t="s">
        <v>401</v>
      </c>
      <c r="B408" t="s">
        <v>3251</v>
      </c>
      <c r="C408" t="s">
        <v>3048</v>
      </c>
      <c r="D408" s="2">
        <v>33999</v>
      </c>
      <c r="E408" s="2">
        <v>33999</v>
      </c>
      <c r="F408" s="1">
        <v>0</v>
      </c>
      <c r="G408">
        <v>4.3</v>
      </c>
      <c r="H408" s="2">
        <v>17415</v>
      </c>
      <c r="I408" t="s">
        <v>3252</v>
      </c>
      <c r="J408" t="s">
        <v>3054</v>
      </c>
      <c r="K408" t="s">
        <v>3055</v>
      </c>
      <c r="L408" t="s">
        <v>9098</v>
      </c>
      <c r="M408" t="s">
        <v>9099</v>
      </c>
      <c r="N408" t="s">
        <v>9100</v>
      </c>
      <c r="O408" t="s">
        <v>9101</v>
      </c>
      <c r="P408" t="s">
        <v>9102</v>
      </c>
      <c r="Q408" t="s">
        <v>9103</v>
      </c>
      <c r="R408" t="s">
        <v>9104</v>
      </c>
      <c r="S408" t="s">
        <v>9105</v>
      </c>
    </row>
    <row r="409" spans="1:19" x14ac:dyDescent="0.35">
      <c r="A409" t="s">
        <v>402</v>
      </c>
      <c r="B409" t="s">
        <v>3253</v>
      </c>
      <c r="C409" t="s">
        <v>3254</v>
      </c>
      <c r="D409">
        <v>99</v>
      </c>
      <c r="E409">
        <v>999</v>
      </c>
      <c r="F409" s="1">
        <v>0.9</v>
      </c>
      <c r="G409">
        <v>4</v>
      </c>
      <c r="H409" s="2">
        <v>1396</v>
      </c>
      <c r="I409" t="s">
        <v>3255</v>
      </c>
      <c r="J409" t="s">
        <v>3256</v>
      </c>
      <c r="K409" t="s">
        <v>3257</v>
      </c>
      <c r="L409" t="s">
        <v>9395</v>
      </c>
      <c r="M409" t="s">
        <v>9396</v>
      </c>
      <c r="N409" t="s">
        <v>9397</v>
      </c>
      <c r="O409" t="s">
        <v>9398</v>
      </c>
      <c r="P409" t="s">
        <v>9399</v>
      </c>
      <c r="Q409" t="s">
        <v>9400</v>
      </c>
      <c r="R409" t="s">
        <v>9401</v>
      </c>
      <c r="S409" t="s">
        <v>9402</v>
      </c>
    </row>
    <row r="410" spans="1:19" x14ac:dyDescent="0.35">
      <c r="A410" t="s">
        <v>403</v>
      </c>
      <c r="B410" t="s">
        <v>3258</v>
      </c>
      <c r="C410" t="s">
        <v>3079</v>
      </c>
      <c r="D410">
        <v>299</v>
      </c>
      <c r="E410" s="2">
        <v>1900</v>
      </c>
      <c r="F410" s="1">
        <v>0.84</v>
      </c>
      <c r="G410">
        <v>3.6</v>
      </c>
      <c r="H410" s="2">
        <v>18202</v>
      </c>
      <c r="I410" t="s">
        <v>3259</v>
      </c>
      <c r="J410" t="s">
        <v>3260</v>
      </c>
      <c r="K410" t="s">
        <v>3261</v>
      </c>
      <c r="L410" t="s">
        <v>9403</v>
      </c>
      <c r="M410" t="s">
        <v>9404</v>
      </c>
      <c r="N410" t="s">
        <v>9405</v>
      </c>
      <c r="O410" t="s">
        <v>9406</v>
      </c>
      <c r="P410" t="s">
        <v>9407</v>
      </c>
      <c r="Q410" t="s">
        <v>9408</v>
      </c>
      <c r="R410" t="s">
        <v>9409</v>
      </c>
      <c r="S410" t="s">
        <v>9410</v>
      </c>
    </row>
    <row r="411" spans="1:19" x14ac:dyDescent="0.35">
      <c r="A411" t="s">
        <v>404</v>
      </c>
      <c r="B411" t="s">
        <v>3262</v>
      </c>
      <c r="C411" t="s">
        <v>3048</v>
      </c>
      <c r="D411" s="2">
        <v>10999</v>
      </c>
      <c r="E411" s="2">
        <v>14999</v>
      </c>
      <c r="F411" s="1">
        <v>0.27</v>
      </c>
      <c r="G411">
        <v>4.0999999999999996</v>
      </c>
      <c r="H411" s="2">
        <v>18998</v>
      </c>
      <c r="I411" t="s">
        <v>3263</v>
      </c>
      <c r="J411" t="s">
        <v>3138</v>
      </c>
      <c r="K411" t="s">
        <v>3139</v>
      </c>
      <c r="L411" t="s">
        <v>9228</v>
      </c>
      <c r="M411" t="s">
        <v>9229</v>
      </c>
      <c r="N411" t="s">
        <v>9230</v>
      </c>
      <c r="O411" t="s">
        <v>9231</v>
      </c>
      <c r="P411" t="s">
        <v>9232</v>
      </c>
      <c r="Q411" t="s">
        <v>9233</v>
      </c>
      <c r="R411" t="s">
        <v>9234</v>
      </c>
      <c r="S411" t="s">
        <v>9235</v>
      </c>
    </row>
    <row r="412" spans="1:19" x14ac:dyDescent="0.35">
      <c r="A412" t="s">
        <v>405</v>
      </c>
      <c r="B412" t="s">
        <v>3264</v>
      </c>
      <c r="C412" t="s">
        <v>3048</v>
      </c>
      <c r="D412" s="2">
        <v>34999</v>
      </c>
      <c r="E412" s="2">
        <v>38999</v>
      </c>
      <c r="F412" s="1">
        <v>0.1</v>
      </c>
      <c r="G412">
        <v>4.2</v>
      </c>
      <c r="H412" s="2">
        <v>11029</v>
      </c>
      <c r="I412" t="s">
        <v>3265</v>
      </c>
      <c r="J412" t="s">
        <v>3266</v>
      </c>
      <c r="K412" t="s">
        <v>3267</v>
      </c>
      <c r="L412" t="s">
        <v>9411</v>
      </c>
      <c r="M412" t="s">
        <v>9412</v>
      </c>
      <c r="N412" t="s">
        <v>9413</v>
      </c>
      <c r="O412" t="s">
        <v>9414</v>
      </c>
      <c r="P412" t="s">
        <v>9415</v>
      </c>
      <c r="Q412" t="s">
        <v>9416</v>
      </c>
      <c r="R412" t="s">
        <v>9417</v>
      </c>
    </row>
    <row r="413" spans="1:19" x14ac:dyDescent="0.35">
      <c r="A413" t="s">
        <v>406</v>
      </c>
      <c r="B413" t="s">
        <v>3145</v>
      </c>
      <c r="C413" t="s">
        <v>3048</v>
      </c>
      <c r="D413" s="2">
        <v>16999</v>
      </c>
      <c r="E413" s="2">
        <v>24999</v>
      </c>
      <c r="F413" s="1">
        <v>0.32</v>
      </c>
      <c r="G413">
        <v>4.0999999999999996</v>
      </c>
      <c r="H413" s="2">
        <v>22318</v>
      </c>
      <c r="I413" t="s">
        <v>3146</v>
      </c>
      <c r="J413" t="s">
        <v>3132</v>
      </c>
      <c r="K413" t="s">
        <v>3133</v>
      </c>
      <c r="L413" t="s">
        <v>9226</v>
      </c>
      <c r="M413" t="s">
        <v>9227</v>
      </c>
    </row>
    <row r="414" spans="1:19" x14ac:dyDescent="0.35">
      <c r="A414" t="s">
        <v>407</v>
      </c>
      <c r="B414" t="s">
        <v>3268</v>
      </c>
      <c r="C414" t="s">
        <v>3243</v>
      </c>
      <c r="D414">
        <v>199</v>
      </c>
      <c r="E414">
        <v>499</v>
      </c>
      <c r="F414" s="1">
        <v>0.6</v>
      </c>
      <c r="G414">
        <v>4.0999999999999996</v>
      </c>
      <c r="H414" s="2">
        <v>1786</v>
      </c>
      <c r="I414" t="s">
        <v>3269</v>
      </c>
      <c r="J414" t="s">
        <v>3270</v>
      </c>
      <c r="K414" t="s">
        <v>3271</v>
      </c>
      <c r="L414" t="s">
        <v>9418</v>
      </c>
      <c r="M414" t="s">
        <v>9419</v>
      </c>
      <c r="N414" t="s">
        <v>9420</v>
      </c>
      <c r="O414" t="s">
        <v>9421</v>
      </c>
      <c r="P414" t="s">
        <v>9422</v>
      </c>
      <c r="Q414" t="s">
        <v>9423</v>
      </c>
      <c r="R414" t="s">
        <v>9424</v>
      </c>
      <c r="S414" t="s">
        <v>9425</v>
      </c>
    </row>
    <row r="415" spans="1:19" x14ac:dyDescent="0.35">
      <c r="A415" t="s">
        <v>408</v>
      </c>
      <c r="B415" t="s">
        <v>3272</v>
      </c>
      <c r="C415" t="s">
        <v>3043</v>
      </c>
      <c r="D415">
        <v>999</v>
      </c>
      <c r="E415" s="2">
        <v>1599</v>
      </c>
      <c r="F415" s="1">
        <v>0.38</v>
      </c>
      <c r="G415">
        <v>4</v>
      </c>
      <c r="H415" s="2">
        <v>7222</v>
      </c>
      <c r="I415" t="s">
        <v>3273</v>
      </c>
      <c r="J415" t="s">
        <v>3274</v>
      </c>
      <c r="K415" t="s">
        <v>3275</v>
      </c>
      <c r="L415" t="s">
        <v>9426</v>
      </c>
      <c r="M415" t="s">
        <v>9427</v>
      </c>
      <c r="N415" t="s">
        <v>9428</v>
      </c>
      <c r="O415" t="s">
        <v>9429</v>
      </c>
      <c r="P415" t="s">
        <v>9430</v>
      </c>
      <c r="Q415" t="s">
        <v>9431</v>
      </c>
      <c r="R415" t="s">
        <v>9432</v>
      </c>
      <c r="S415" t="s">
        <v>9433</v>
      </c>
    </row>
    <row r="416" spans="1:19" x14ac:dyDescent="0.35">
      <c r="A416" t="s">
        <v>409</v>
      </c>
      <c r="B416" t="s">
        <v>3276</v>
      </c>
      <c r="C416" t="s">
        <v>3070</v>
      </c>
      <c r="D416" s="2">
        <v>1299</v>
      </c>
      <c r="E416" s="2">
        <v>1599</v>
      </c>
      <c r="F416" s="1">
        <v>0.19</v>
      </c>
      <c r="G416">
        <v>4</v>
      </c>
      <c r="H416" s="2">
        <v>128311</v>
      </c>
      <c r="I416" t="s">
        <v>3071</v>
      </c>
      <c r="J416" t="s">
        <v>3072</v>
      </c>
      <c r="K416" t="s">
        <v>3073</v>
      </c>
      <c r="L416" t="s">
        <v>9122</v>
      </c>
      <c r="M416" t="s">
        <v>9123</v>
      </c>
      <c r="N416" t="s">
        <v>9124</v>
      </c>
      <c r="O416" t="s">
        <v>9125</v>
      </c>
      <c r="P416" t="s">
        <v>9126</v>
      </c>
      <c r="Q416" t="s">
        <v>9127</v>
      </c>
      <c r="R416" t="s">
        <v>9128</v>
      </c>
      <c r="S416" t="s">
        <v>9129</v>
      </c>
    </row>
    <row r="417" spans="1:19" x14ac:dyDescent="0.35">
      <c r="A417" t="s">
        <v>410</v>
      </c>
      <c r="B417" t="s">
        <v>3277</v>
      </c>
      <c r="C417" t="s">
        <v>3079</v>
      </c>
      <c r="D417">
        <v>599</v>
      </c>
      <c r="E417" s="2">
        <v>1800</v>
      </c>
      <c r="F417" s="1">
        <v>0.67</v>
      </c>
      <c r="G417">
        <v>3.5</v>
      </c>
      <c r="H417" s="2">
        <v>83996</v>
      </c>
      <c r="I417" t="s">
        <v>3278</v>
      </c>
      <c r="J417" t="s">
        <v>3279</v>
      </c>
      <c r="K417" t="s">
        <v>3280</v>
      </c>
      <c r="L417" t="s">
        <v>9434</v>
      </c>
      <c r="M417" t="s">
        <v>9435</v>
      </c>
      <c r="N417" t="s">
        <v>9436</v>
      </c>
      <c r="O417" t="s">
        <v>9437</v>
      </c>
      <c r="P417" t="s">
        <v>9438</v>
      </c>
      <c r="Q417" t="s">
        <v>9439</v>
      </c>
      <c r="R417" t="s">
        <v>9440</v>
      </c>
      <c r="S417" t="s">
        <v>9441</v>
      </c>
    </row>
    <row r="418" spans="1:19" x14ac:dyDescent="0.35">
      <c r="A418" t="s">
        <v>411</v>
      </c>
      <c r="B418" t="s">
        <v>3281</v>
      </c>
      <c r="C418" t="s">
        <v>3061</v>
      </c>
      <c r="D418">
        <v>599</v>
      </c>
      <c r="E418" s="2">
        <v>1899</v>
      </c>
      <c r="F418" s="1">
        <v>0.68</v>
      </c>
      <c r="G418">
        <v>4.3</v>
      </c>
      <c r="H418" s="2">
        <v>140036</v>
      </c>
      <c r="I418" t="s">
        <v>3223</v>
      </c>
      <c r="J418" t="s">
        <v>3224</v>
      </c>
      <c r="K418" t="s">
        <v>3225</v>
      </c>
      <c r="L418" t="s">
        <v>9355</v>
      </c>
      <c r="M418" t="s">
        <v>9356</v>
      </c>
      <c r="N418" t="s">
        <v>9357</v>
      </c>
      <c r="O418" t="s">
        <v>9358</v>
      </c>
      <c r="P418" t="s">
        <v>9359</v>
      </c>
      <c r="Q418" t="s">
        <v>9360</v>
      </c>
      <c r="R418" t="s">
        <v>9361</v>
      </c>
      <c r="S418" t="s">
        <v>9362</v>
      </c>
    </row>
    <row r="419" spans="1:19" x14ac:dyDescent="0.35">
      <c r="A419" t="s">
        <v>412</v>
      </c>
      <c r="B419" t="s">
        <v>3282</v>
      </c>
      <c r="C419" t="s">
        <v>3043</v>
      </c>
      <c r="D419" s="2">
        <v>1799</v>
      </c>
      <c r="E419" s="2">
        <v>2499</v>
      </c>
      <c r="F419" s="1">
        <v>0.28000000000000003</v>
      </c>
      <c r="G419">
        <v>4.0999999999999996</v>
      </c>
      <c r="H419" s="2">
        <v>18678</v>
      </c>
      <c r="I419" t="s">
        <v>3283</v>
      </c>
      <c r="J419" t="s">
        <v>3284</v>
      </c>
      <c r="K419" t="s">
        <v>3285</v>
      </c>
      <c r="L419" t="s">
        <v>9442</v>
      </c>
      <c r="M419" t="s">
        <v>9443</v>
      </c>
      <c r="N419" t="s">
        <v>9444</v>
      </c>
      <c r="O419" t="s">
        <v>9445</v>
      </c>
      <c r="P419" t="s">
        <v>9446</v>
      </c>
      <c r="Q419" t="s">
        <v>9447</v>
      </c>
      <c r="R419" t="s">
        <v>9448</v>
      </c>
      <c r="S419" t="s">
        <v>9449</v>
      </c>
    </row>
    <row r="420" spans="1:19" x14ac:dyDescent="0.35">
      <c r="A420" t="s">
        <v>7</v>
      </c>
      <c r="B420" t="s">
        <v>1876</v>
      </c>
      <c r="C420" t="s">
        <v>1852</v>
      </c>
      <c r="D420">
        <v>176.63</v>
      </c>
      <c r="E420">
        <v>499</v>
      </c>
      <c r="F420" s="1">
        <v>0.65</v>
      </c>
      <c r="G420">
        <v>4.0999999999999996</v>
      </c>
      <c r="H420" s="2">
        <v>15189</v>
      </c>
      <c r="I420" t="s">
        <v>1877</v>
      </c>
      <c r="J420" t="s">
        <v>1878</v>
      </c>
      <c r="K420" t="s">
        <v>1879</v>
      </c>
      <c r="L420" t="s">
        <v>7138</v>
      </c>
      <c r="M420" t="s">
        <v>7139</v>
      </c>
      <c r="N420" t="s">
        <v>7140</v>
      </c>
      <c r="O420" t="s">
        <v>7141</v>
      </c>
      <c r="P420" t="s">
        <v>7142</v>
      </c>
      <c r="Q420" t="s">
        <v>7143</v>
      </c>
      <c r="R420" t="s">
        <v>7144</v>
      </c>
      <c r="S420" t="s">
        <v>7145</v>
      </c>
    </row>
    <row r="421" spans="1:19" x14ac:dyDescent="0.35">
      <c r="A421" t="s">
        <v>413</v>
      </c>
      <c r="B421" t="s">
        <v>3286</v>
      </c>
      <c r="C421" t="s">
        <v>3048</v>
      </c>
      <c r="D421" s="2">
        <v>10999</v>
      </c>
      <c r="E421" s="2">
        <v>14999</v>
      </c>
      <c r="F421" s="1">
        <v>0.27</v>
      </c>
      <c r="G421">
        <v>4.0999999999999996</v>
      </c>
      <c r="H421" s="2">
        <v>18998</v>
      </c>
      <c r="I421" t="s">
        <v>3263</v>
      </c>
      <c r="J421" t="s">
        <v>3138</v>
      </c>
      <c r="K421" t="s">
        <v>3139</v>
      </c>
      <c r="L421" t="s">
        <v>9228</v>
      </c>
      <c r="M421" t="s">
        <v>9229</v>
      </c>
      <c r="N421" t="s">
        <v>9230</v>
      </c>
      <c r="O421" t="s">
        <v>9231</v>
      </c>
      <c r="P421" t="s">
        <v>9232</v>
      </c>
      <c r="Q421" t="s">
        <v>9233</v>
      </c>
      <c r="R421" t="s">
        <v>9234</v>
      </c>
      <c r="S421" t="s">
        <v>9235</v>
      </c>
    </row>
    <row r="422" spans="1:19" x14ac:dyDescent="0.35">
      <c r="A422" t="s">
        <v>414</v>
      </c>
      <c r="B422" t="s">
        <v>3287</v>
      </c>
      <c r="C422" t="s">
        <v>3030</v>
      </c>
      <c r="D422" s="2">
        <v>2999</v>
      </c>
      <c r="E422" s="2">
        <v>7990</v>
      </c>
      <c r="F422" s="1">
        <v>0.62</v>
      </c>
      <c r="G422">
        <v>4.0999999999999996</v>
      </c>
      <c r="H422" s="2">
        <v>48449</v>
      </c>
      <c r="I422" t="s">
        <v>3214</v>
      </c>
      <c r="J422" t="s">
        <v>3288</v>
      </c>
      <c r="K422" t="s">
        <v>3289</v>
      </c>
      <c r="L422" t="s">
        <v>9450</v>
      </c>
      <c r="M422" t="s">
        <v>9451</v>
      </c>
      <c r="N422" t="s">
        <v>9452</v>
      </c>
      <c r="O422" t="s">
        <v>9453</v>
      </c>
      <c r="P422" t="s">
        <v>9454</v>
      </c>
      <c r="Q422" t="s">
        <v>9455</v>
      </c>
      <c r="R422" t="s">
        <v>9456</v>
      </c>
      <c r="S422" t="s">
        <v>9457</v>
      </c>
    </row>
    <row r="423" spans="1:19" x14ac:dyDescent="0.35">
      <c r="A423" t="s">
        <v>415</v>
      </c>
      <c r="B423" t="s">
        <v>3290</v>
      </c>
      <c r="C423" t="s">
        <v>3030</v>
      </c>
      <c r="D423" s="2">
        <v>1999</v>
      </c>
      <c r="E423" s="2">
        <v>7990</v>
      </c>
      <c r="F423" s="1">
        <v>0.75</v>
      </c>
      <c r="G423">
        <v>3.8</v>
      </c>
      <c r="H423" s="2">
        <v>17831</v>
      </c>
      <c r="I423" t="s">
        <v>3039</v>
      </c>
      <c r="J423" t="s">
        <v>3040</v>
      </c>
      <c r="K423" t="s">
        <v>3041</v>
      </c>
      <c r="L423" t="s">
        <v>9074</v>
      </c>
      <c r="M423" t="s">
        <v>9075</v>
      </c>
      <c r="N423" t="s">
        <v>9076</v>
      </c>
      <c r="O423" t="s">
        <v>9077</v>
      </c>
      <c r="P423" t="s">
        <v>9078</v>
      </c>
      <c r="Q423" t="s">
        <v>9079</v>
      </c>
      <c r="R423" t="s">
        <v>9080</v>
      </c>
      <c r="S423" t="s">
        <v>9081</v>
      </c>
    </row>
    <row r="424" spans="1:19" x14ac:dyDescent="0.35">
      <c r="A424" t="s">
        <v>8</v>
      </c>
      <c r="B424" t="s">
        <v>1880</v>
      </c>
      <c r="C424" t="s">
        <v>1852</v>
      </c>
      <c r="D424">
        <v>229</v>
      </c>
      <c r="E424">
        <v>299</v>
      </c>
      <c r="F424" s="1">
        <v>0.23</v>
      </c>
      <c r="G424">
        <v>4.3</v>
      </c>
      <c r="H424" s="2">
        <v>30411</v>
      </c>
      <c r="I424" t="s">
        <v>1881</v>
      </c>
      <c r="J424" t="s">
        <v>1882</v>
      </c>
      <c r="K424" t="s">
        <v>1883</v>
      </c>
      <c r="L424" t="s">
        <v>7146</v>
      </c>
      <c r="M424" t="s">
        <v>7147</v>
      </c>
      <c r="N424" t="s">
        <v>7148</v>
      </c>
      <c r="O424" t="s">
        <v>7149</v>
      </c>
      <c r="P424" t="s">
        <v>7150</v>
      </c>
      <c r="Q424" t="s">
        <v>7151</v>
      </c>
      <c r="R424" t="s">
        <v>7152</v>
      </c>
      <c r="S424" t="s">
        <v>7153</v>
      </c>
    </row>
    <row r="425" spans="1:19" x14ac:dyDescent="0.35">
      <c r="A425" t="s">
        <v>10</v>
      </c>
      <c r="B425" t="s">
        <v>1889</v>
      </c>
      <c r="C425" t="s">
        <v>1852</v>
      </c>
      <c r="D425">
        <v>199</v>
      </c>
      <c r="E425">
        <v>299</v>
      </c>
      <c r="F425" s="1">
        <v>0.33</v>
      </c>
      <c r="G425">
        <v>4</v>
      </c>
      <c r="H425" s="2">
        <v>43994</v>
      </c>
      <c r="I425" t="s">
        <v>1890</v>
      </c>
      <c r="J425" t="s">
        <v>1858</v>
      </c>
      <c r="K425" t="s">
        <v>1859</v>
      </c>
      <c r="L425" t="s">
        <v>7098</v>
      </c>
      <c r="M425" t="s">
        <v>7099</v>
      </c>
      <c r="N425" t="s">
        <v>7100</v>
      </c>
      <c r="O425" t="s">
        <v>7101</v>
      </c>
      <c r="P425" t="s">
        <v>7102</v>
      </c>
      <c r="Q425" t="s">
        <v>7103</v>
      </c>
      <c r="R425" t="s">
        <v>7104</v>
      </c>
      <c r="S425" t="s">
        <v>7105</v>
      </c>
    </row>
    <row r="426" spans="1:19" x14ac:dyDescent="0.35">
      <c r="A426" t="s">
        <v>416</v>
      </c>
      <c r="B426" t="s">
        <v>3291</v>
      </c>
      <c r="C426" t="s">
        <v>3118</v>
      </c>
      <c r="D426">
        <v>649</v>
      </c>
      <c r="E426">
        <v>999</v>
      </c>
      <c r="F426" s="1">
        <v>0.35</v>
      </c>
      <c r="G426">
        <v>4.2</v>
      </c>
      <c r="H426" s="2">
        <v>1315</v>
      </c>
      <c r="I426" t="s">
        <v>3292</v>
      </c>
      <c r="J426" t="s">
        <v>3293</v>
      </c>
      <c r="K426" t="s">
        <v>3294</v>
      </c>
      <c r="L426" t="s">
        <v>9458</v>
      </c>
      <c r="M426" t="s">
        <v>9459</v>
      </c>
      <c r="N426" t="s">
        <v>9460</v>
      </c>
      <c r="O426" t="s">
        <v>9461</v>
      </c>
      <c r="P426" t="s">
        <v>9462</v>
      </c>
      <c r="Q426" t="s">
        <v>9463</v>
      </c>
      <c r="R426" t="s">
        <v>9464</v>
      </c>
      <c r="S426" t="s">
        <v>9465</v>
      </c>
    </row>
    <row r="427" spans="1:19" x14ac:dyDescent="0.35">
      <c r="A427" t="s">
        <v>417</v>
      </c>
      <c r="B427" t="s">
        <v>3230</v>
      </c>
      <c r="C427" t="s">
        <v>3048</v>
      </c>
      <c r="D427" s="2">
        <v>13999</v>
      </c>
      <c r="E427" s="2">
        <v>19499</v>
      </c>
      <c r="F427" s="1">
        <v>0.28000000000000003</v>
      </c>
      <c r="G427">
        <v>4.0999999999999996</v>
      </c>
      <c r="H427" s="2">
        <v>18998</v>
      </c>
      <c r="I427" t="s">
        <v>3231</v>
      </c>
      <c r="J427" t="s">
        <v>3138</v>
      </c>
      <c r="K427" t="s">
        <v>3139</v>
      </c>
      <c r="L427" t="s">
        <v>9228</v>
      </c>
      <c r="M427" t="s">
        <v>9229</v>
      </c>
      <c r="N427" t="s">
        <v>9230</v>
      </c>
      <c r="O427" t="s">
        <v>9231</v>
      </c>
      <c r="P427" t="s">
        <v>9232</v>
      </c>
      <c r="Q427" t="s">
        <v>9233</v>
      </c>
      <c r="R427" t="s">
        <v>9234</v>
      </c>
      <c r="S427" t="s">
        <v>9235</v>
      </c>
    </row>
    <row r="428" spans="1:19" x14ac:dyDescent="0.35">
      <c r="A428" t="s">
        <v>418</v>
      </c>
      <c r="B428" t="s">
        <v>3295</v>
      </c>
      <c r="C428" t="s">
        <v>3296</v>
      </c>
      <c r="D428">
        <v>119</v>
      </c>
      <c r="E428">
        <v>299</v>
      </c>
      <c r="F428" s="1">
        <v>0.6</v>
      </c>
      <c r="G428">
        <v>4.0999999999999996</v>
      </c>
      <c r="H428" s="2">
        <v>5999</v>
      </c>
      <c r="I428" t="s">
        <v>3297</v>
      </c>
      <c r="J428" t="s">
        <v>3298</v>
      </c>
      <c r="K428" t="s">
        <v>3299</v>
      </c>
      <c r="L428" t="s">
        <v>9466</v>
      </c>
      <c r="M428" t="s">
        <v>9467</v>
      </c>
      <c r="N428" t="s">
        <v>9468</v>
      </c>
      <c r="O428" t="s">
        <v>9469</v>
      </c>
      <c r="P428" t="s">
        <v>9470</v>
      </c>
      <c r="Q428" t="s">
        <v>9471</v>
      </c>
      <c r="R428" t="s">
        <v>9472</v>
      </c>
      <c r="S428" t="s">
        <v>9473</v>
      </c>
    </row>
    <row r="429" spans="1:19" x14ac:dyDescent="0.35">
      <c r="A429" t="s">
        <v>419</v>
      </c>
      <c r="B429" t="s">
        <v>3300</v>
      </c>
      <c r="C429" t="s">
        <v>3048</v>
      </c>
      <c r="D429" s="2">
        <v>12999</v>
      </c>
      <c r="E429" s="2">
        <v>17999</v>
      </c>
      <c r="F429" s="1">
        <v>0.28000000000000003</v>
      </c>
      <c r="G429">
        <v>4.0999999999999996</v>
      </c>
      <c r="H429" s="2">
        <v>50772</v>
      </c>
      <c r="I429" t="s">
        <v>3301</v>
      </c>
      <c r="J429" t="s">
        <v>3302</v>
      </c>
      <c r="K429" t="s">
        <v>3303</v>
      </c>
      <c r="L429" t="s">
        <v>9474</v>
      </c>
      <c r="M429" t="s">
        <v>9475</v>
      </c>
      <c r="N429" t="s">
        <v>9476</v>
      </c>
      <c r="O429" t="s">
        <v>9477</v>
      </c>
      <c r="P429" t="s">
        <v>9478</v>
      </c>
      <c r="Q429" t="s">
        <v>9479</v>
      </c>
      <c r="R429" t="s">
        <v>9480</v>
      </c>
    </row>
    <row r="430" spans="1:19" x14ac:dyDescent="0.35">
      <c r="A430" t="s">
        <v>11</v>
      </c>
      <c r="B430" t="s">
        <v>1891</v>
      </c>
      <c r="C430" t="s">
        <v>1852</v>
      </c>
      <c r="D430">
        <v>154</v>
      </c>
      <c r="E430">
        <v>339</v>
      </c>
      <c r="F430" s="1">
        <v>0.55000000000000004</v>
      </c>
      <c r="G430">
        <v>4.3</v>
      </c>
      <c r="H430" s="2">
        <v>13391</v>
      </c>
      <c r="I430" t="s">
        <v>2265</v>
      </c>
      <c r="J430" t="s">
        <v>1893</v>
      </c>
      <c r="K430" t="s">
        <v>1894</v>
      </c>
      <c r="L430" t="s">
        <v>7162</v>
      </c>
      <c r="M430" t="s">
        <v>7163</v>
      </c>
      <c r="N430" t="s">
        <v>7164</v>
      </c>
      <c r="O430" t="s">
        <v>7165</v>
      </c>
      <c r="P430" t="s">
        <v>7166</v>
      </c>
      <c r="Q430" t="s">
        <v>7167</v>
      </c>
      <c r="R430" t="s">
        <v>7168</v>
      </c>
      <c r="S430" t="s">
        <v>7169</v>
      </c>
    </row>
    <row r="431" spans="1:19" x14ac:dyDescent="0.35">
      <c r="A431" t="s">
        <v>420</v>
      </c>
      <c r="B431" t="s">
        <v>3304</v>
      </c>
      <c r="C431" t="s">
        <v>3048</v>
      </c>
      <c r="D431" s="2">
        <v>20999</v>
      </c>
      <c r="E431" s="2">
        <v>26999</v>
      </c>
      <c r="F431" s="1">
        <v>0.22</v>
      </c>
      <c r="G431">
        <v>3.9</v>
      </c>
      <c r="H431" s="2">
        <v>25824</v>
      </c>
      <c r="I431" t="s">
        <v>3305</v>
      </c>
      <c r="J431" t="s">
        <v>3196</v>
      </c>
      <c r="K431" t="s">
        <v>3197</v>
      </c>
      <c r="L431" t="s">
        <v>9313</v>
      </c>
      <c r="M431" t="s">
        <v>9314</v>
      </c>
      <c r="N431" t="s">
        <v>9315</v>
      </c>
      <c r="O431" t="s">
        <v>9316</v>
      </c>
      <c r="P431" t="s">
        <v>9317</v>
      </c>
      <c r="Q431" t="s">
        <v>9318</v>
      </c>
      <c r="R431" t="s">
        <v>9319</v>
      </c>
      <c r="S431" t="s">
        <v>9320</v>
      </c>
    </row>
    <row r="432" spans="1:19" x14ac:dyDescent="0.35">
      <c r="A432" t="s">
        <v>421</v>
      </c>
      <c r="B432" t="s">
        <v>3306</v>
      </c>
      <c r="C432" t="s">
        <v>3118</v>
      </c>
      <c r="D432">
        <v>249</v>
      </c>
      <c r="E432">
        <v>649</v>
      </c>
      <c r="F432" s="1">
        <v>0.62</v>
      </c>
      <c r="G432">
        <v>4</v>
      </c>
      <c r="H432" s="2">
        <v>14404</v>
      </c>
      <c r="I432" t="s">
        <v>3307</v>
      </c>
      <c r="J432" t="s">
        <v>3308</v>
      </c>
      <c r="K432" t="s">
        <v>3309</v>
      </c>
      <c r="L432" t="s">
        <v>9481</v>
      </c>
      <c r="M432" t="s">
        <v>9482</v>
      </c>
      <c r="N432" t="s">
        <v>9483</v>
      </c>
      <c r="O432" t="s">
        <v>9484</v>
      </c>
      <c r="P432" t="s">
        <v>9485</v>
      </c>
      <c r="Q432" t="s">
        <v>9486</v>
      </c>
      <c r="R432" t="s">
        <v>9487</v>
      </c>
      <c r="S432" t="s">
        <v>9488</v>
      </c>
    </row>
    <row r="433" spans="1:19" x14ac:dyDescent="0.35">
      <c r="A433" t="s">
        <v>422</v>
      </c>
      <c r="B433" t="s">
        <v>3310</v>
      </c>
      <c r="C433" t="s">
        <v>3118</v>
      </c>
      <c r="D433">
        <v>99</v>
      </c>
      <c r="E433">
        <v>171</v>
      </c>
      <c r="F433" s="1">
        <v>0.42</v>
      </c>
      <c r="G433">
        <v>4.5</v>
      </c>
      <c r="H433" s="2">
        <v>11339</v>
      </c>
      <c r="I433" t="s">
        <v>3311</v>
      </c>
      <c r="J433" t="s">
        <v>3312</v>
      </c>
      <c r="K433" t="s">
        <v>3313</v>
      </c>
      <c r="L433" t="s">
        <v>9489</v>
      </c>
      <c r="M433" t="s">
        <v>9490</v>
      </c>
      <c r="N433" t="s">
        <v>9491</v>
      </c>
      <c r="O433" t="s">
        <v>9492</v>
      </c>
      <c r="P433" t="s">
        <v>9493</v>
      </c>
      <c r="Q433" t="s">
        <v>9494</v>
      </c>
      <c r="R433" t="s">
        <v>9495</v>
      </c>
      <c r="S433" t="s">
        <v>9496</v>
      </c>
    </row>
    <row r="434" spans="1:19" x14ac:dyDescent="0.35">
      <c r="A434" t="s">
        <v>423</v>
      </c>
      <c r="B434" t="s">
        <v>3314</v>
      </c>
      <c r="C434" t="s">
        <v>3113</v>
      </c>
      <c r="D434">
        <v>489</v>
      </c>
      <c r="E434" s="2">
        <v>1999</v>
      </c>
      <c r="F434" s="1">
        <v>0.76</v>
      </c>
      <c r="G434">
        <v>4</v>
      </c>
      <c r="H434" s="2">
        <v>3626</v>
      </c>
      <c r="I434" t="s">
        <v>3315</v>
      </c>
      <c r="J434" t="s">
        <v>3316</v>
      </c>
      <c r="K434" t="s">
        <v>3317</v>
      </c>
      <c r="L434" t="s">
        <v>9497</v>
      </c>
      <c r="M434" t="s">
        <v>9498</v>
      </c>
      <c r="N434" t="s">
        <v>9499</v>
      </c>
      <c r="O434" t="s">
        <v>9500</v>
      </c>
      <c r="P434" t="s">
        <v>9501</v>
      </c>
      <c r="Q434" t="s">
        <v>9502</v>
      </c>
      <c r="R434" t="s">
        <v>9503</v>
      </c>
      <c r="S434" t="s">
        <v>9504</v>
      </c>
    </row>
    <row r="435" spans="1:19" x14ac:dyDescent="0.35">
      <c r="A435" t="s">
        <v>424</v>
      </c>
      <c r="B435" t="s">
        <v>3318</v>
      </c>
      <c r="C435" t="s">
        <v>3061</v>
      </c>
      <c r="D435">
        <v>369</v>
      </c>
      <c r="E435" s="2">
        <v>1600</v>
      </c>
      <c r="F435" s="1">
        <v>0.77</v>
      </c>
      <c r="G435">
        <v>4</v>
      </c>
      <c r="H435" s="2">
        <v>32625</v>
      </c>
      <c r="I435" t="s">
        <v>3319</v>
      </c>
      <c r="J435" t="s">
        <v>3320</v>
      </c>
      <c r="K435" t="s">
        <v>3321</v>
      </c>
      <c r="L435" t="s">
        <v>9505</v>
      </c>
      <c r="M435" t="s">
        <v>9506</v>
      </c>
      <c r="N435" t="s">
        <v>9507</v>
      </c>
      <c r="O435" t="s">
        <v>9508</v>
      </c>
      <c r="P435" t="s">
        <v>9509</v>
      </c>
      <c r="Q435" t="s">
        <v>9510</v>
      </c>
      <c r="R435" t="s">
        <v>9511</v>
      </c>
      <c r="S435" t="s">
        <v>9512</v>
      </c>
    </row>
    <row r="436" spans="1:19" x14ac:dyDescent="0.35">
      <c r="A436" t="s">
        <v>425</v>
      </c>
      <c r="B436" t="s">
        <v>3322</v>
      </c>
      <c r="C436" t="s">
        <v>3048</v>
      </c>
      <c r="D436" s="2">
        <v>15499</v>
      </c>
      <c r="E436" s="2">
        <v>20999</v>
      </c>
      <c r="F436" s="1">
        <v>0.26</v>
      </c>
      <c r="G436">
        <v>4.0999999999999996</v>
      </c>
      <c r="H436" s="2">
        <v>19252</v>
      </c>
      <c r="I436" t="s">
        <v>3323</v>
      </c>
      <c r="J436" t="s">
        <v>3172</v>
      </c>
      <c r="K436" t="s">
        <v>3173</v>
      </c>
      <c r="L436" t="s">
        <v>9273</v>
      </c>
      <c r="M436" t="s">
        <v>9274</v>
      </c>
      <c r="N436" t="s">
        <v>9275</v>
      </c>
      <c r="O436" t="s">
        <v>9276</v>
      </c>
      <c r="P436" t="s">
        <v>9277</v>
      </c>
      <c r="Q436" t="s">
        <v>9278</v>
      </c>
      <c r="R436" t="s">
        <v>9279</v>
      </c>
      <c r="S436" t="s">
        <v>9280</v>
      </c>
    </row>
    <row r="437" spans="1:19" x14ac:dyDescent="0.35">
      <c r="A437" t="s">
        <v>426</v>
      </c>
      <c r="B437" t="s">
        <v>3324</v>
      </c>
      <c r="C437" t="s">
        <v>3048</v>
      </c>
      <c r="D437" s="2">
        <v>15499</v>
      </c>
      <c r="E437" s="2">
        <v>18999</v>
      </c>
      <c r="F437" s="1">
        <v>0.18</v>
      </c>
      <c r="G437">
        <v>4.0999999999999996</v>
      </c>
      <c r="H437" s="2">
        <v>19252</v>
      </c>
      <c r="I437" t="s">
        <v>3171</v>
      </c>
      <c r="J437" t="s">
        <v>3172</v>
      </c>
      <c r="K437" t="s">
        <v>3173</v>
      </c>
      <c r="L437" t="s">
        <v>9273</v>
      </c>
      <c r="M437" t="s">
        <v>9274</v>
      </c>
      <c r="N437" t="s">
        <v>9275</v>
      </c>
      <c r="O437" t="s">
        <v>9276</v>
      </c>
      <c r="P437" t="s">
        <v>9277</v>
      </c>
      <c r="Q437" t="s">
        <v>9278</v>
      </c>
      <c r="R437" t="s">
        <v>9279</v>
      </c>
      <c r="S437" t="s">
        <v>9280</v>
      </c>
    </row>
    <row r="438" spans="1:19" x14ac:dyDescent="0.35">
      <c r="A438" t="s">
        <v>427</v>
      </c>
      <c r="B438" t="s">
        <v>3325</v>
      </c>
      <c r="C438" t="s">
        <v>3048</v>
      </c>
      <c r="D438" s="2">
        <v>22999</v>
      </c>
      <c r="E438" s="2">
        <v>28999</v>
      </c>
      <c r="F438" s="1">
        <v>0.21</v>
      </c>
      <c r="G438">
        <v>3.9</v>
      </c>
      <c r="H438" s="2">
        <v>25824</v>
      </c>
      <c r="I438" t="s">
        <v>3326</v>
      </c>
      <c r="J438" t="s">
        <v>3196</v>
      </c>
      <c r="K438" t="s">
        <v>3197</v>
      </c>
      <c r="L438" t="s">
        <v>9313</v>
      </c>
      <c r="M438" t="s">
        <v>9314</v>
      </c>
      <c r="N438" t="s">
        <v>9315</v>
      </c>
      <c r="O438" t="s">
        <v>9316</v>
      </c>
      <c r="P438" t="s">
        <v>9317</v>
      </c>
      <c r="Q438" t="s">
        <v>9318</v>
      </c>
      <c r="R438" t="s">
        <v>9319</v>
      </c>
      <c r="S438" t="s">
        <v>9320</v>
      </c>
    </row>
    <row r="439" spans="1:19" x14ac:dyDescent="0.35">
      <c r="A439" t="s">
        <v>428</v>
      </c>
      <c r="B439" t="s">
        <v>3327</v>
      </c>
      <c r="C439" t="s">
        <v>3079</v>
      </c>
      <c r="D439">
        <v>599</v>
      </c>
      <c r="E439" s="2">
        <v>1490</v>
      </c>
      <c r="F439" s="1">
        <v>0.6</v>
      </c>
      <c r="G439">
        <v>4.0999999999999996</v>
      </c>
      <c r="H439" s="2">
        <v>161679</v>
      </c>
      <c r="I439" t="s">
        <v>3328</v>
      </c>
      <c r="J439" t="s">
        <v>3329</v>
      </c>
      <c r="K439" t="s">
        <v>3330</v>
      </c>
      <c r="L439" t="s">
        <v>9513</v>
      </c>
      <c r="M439" t="s">
        <v>9514</v>
      </c>
      <c r="N439" t="s">
        <v>9515</v>
      </c>
      <c r="O439" t="s">
        <v>9516</v>
      </c>
      <c r="P439" t="s">
        <v>9517</v>
      </c>
      <c r="Q439" t="s">
        <v>9518</v>
      </c>
      <c r="R439" t="s">
        <v>9519</v>
      </c>
      <c r="S439" t="s">
        <v>9520</v>
      </c>
    </row>
    <row r="440" spans="1:19" x14ac:dyDescent="0.35">
      <c r="A440" t="s">
        <v>429</v>
      </c>
      <c r="B440" t="s">
        <v>3331</v>
      </c>
      <c r="C440" t="s">
        <v>3243</v>
      </c>
      <c r="D440">
        <v>134</v>
      </c>
      <c r="E440">
        <v>699</v>
      </c>
      <c r="F440" s="1">
        <v>0.81</v>
      </c>
      <c r="G440">
        <v>4.0999999999999996</v>
      </c>
      <c r="H440" s="2">
        <v>16685</v>
      </c>
      <c r="I440" t="s">
        <v>3332</v>
      </c>
      <c r="J440" t="s">
        <v>3333</v>
      </c>
      <c r="K440" t="s">
        <v>3334</v>
      </c>
      <c r="L440" t="s">
        <v>9521</v>
      </c>
      <c r="M440" t="s">
        <v>9522</v>
      </c>
      <c r="N440" t="s">
        <v>9523</v>
      </c>
      <c r="O440" t="s">
        <v>9524</v>
      </c>
      <c r="P440" t="s">
        <v>9525</v>
      </c>
      <c r="Q440" t="s">
        <v>9526</v>
      </c>
      <c r="R440" t="s">
        <v>9527</v>
      </c>
      <c r="S440" t="s">
        <v>9528</v>
      </c>
    </row>
    <row r="441" spans="1:19" x14ac:dyDescent="0.35">
      <c r="A441" t="s">
        <v>430</v>
      </c>
      <c r="B441" t="s">
        <v>3335</v>
      </c>
      <c r="C441" t="s">
        <v>3048</v>
      </c>
      <c r="D441" s="2">
        <v>7499</v>
      </c>
      <c r="E441" s="2">
        <v>7999</v>
      </c>
      <c r="F441" s="1">
        <v>0.06</v>
      </c>
      <c r="G441">
        <v>4</v>
      </c>
      <c r="H441" s="2">
        <v>30907</v>
      </c>
      <c r="I441" t="s">
        <v>3336</v>
      </c>
      <c r="J441" t="s">
        <v>3337</v>
      </c>
      <c r="K441" t="s">
        <v>3338</v>
      </c>
      <c r="L441" t="s">
        <v>9529</v>
      </c>
      <c r="M441" t="s">
        <v>9530</v>
      </c>
      <c r="N441" t="s">
        <v>9531</v>
      </c>
      <c r="O441" t="s">
        <v>9532</v>
      </c>
      <c r="P441" t="s">
        <v>9533</v>
      </c>
      <c r="Q441" t="s">
        <v>9534</v>
      </c>
      <c r="R441" t="s">
        <v>9535</v>
      </c>
      <c r="S441" t="s">
        <v>9536</v>
      </c>
    </row>
    <row r="442" spans="1:19" x14ac:dyDescent="0.35">
      <c r="A442" t="s">
        <v>431</v>
      </c>
      <c r="B442" t="s">
        <v>3339</v>
      </c>
      <c r="C442" t="s">
        <v>3043</v>
      </c>
      <c r="D442" s="2">
        <v>1149</v>
      </c>
      <c r="E442" s="2">
        <v>2199</v>
      </c>
      <c r="F442" s="1">
        <v>0.48</v>
      </c>
      <c r="G442">
        <v>4.3</v>
      </c>
      <c r="H442" s="2">
        <v>178912</v>
      </c>
      <c r="I442" t="s">
        <v>3340</v>
      </c>
      <c r="J442" t="s">
        <v>3045</v>
      </c>
      <c r="K442" t="s">
        <v>3046</v>
      </c>
      <c r="L442" t="s">
        <v>9082</v>
      </c>
      <c r="M442" t="s">
        <v>9083</v>
      </c>
      <c r="N442" t="s">
        <v>9084</v>
      </c>
      <c r="O442" t="s">
        <v>9085</v>
      </c>
      <c r="P442" t="s">
        <v>9086</v>
      </c>
      <c r="Q442" t="s">
        <v>9087</v>
      </c>
      <c r="R442" t="s">
        <v>9088</v>
      </c>
      <c r="S442" t="s">
        <v>9089</v>
      </c>
    </row>
    <row r="443" spans="1:19" x14ac:dyDescent="0.35">
      <c r="A443" t="s">
        <v>432</v>
      </c>
      <c r="B443" t="s">
        <v>3341</v>
      </c>
      <c r="C443" t="s">
        <v>3070</v>
      </c>
      <c r="D443" s="2">
        <v>1324</v>
      </c>
      <c r="E443" s="2">
        <v>1699</v>
      </c>
      <c r="F443" s="1">
        <v>0.22</v>
      </c>
      <c r="G443">
        <v>4</v>
      </c>
      <c r="H443" s="2">
        <v>128311</v>
      </c>
      <c r="I443" t="s">
        <v>3342</v>
      </c>
      <c r="J443" t="s">
        <v>3072</v>
      </c>
      <c r="K443" t="s">
        <v>3073</v>
      </c>
      <c r="L443" t="s">
        <v>9122</v>
      </c>
      <c r="M443" t="s">
        <v>9123</v>
      </c>
      <c r="N443" t="s">
        <v>9124</v>
      </c>
      <c r="O443" t="s">
        <v>9125</v>
      </c>
      <c r="P443" t="s">
        <v>9126</v>
      </c>
      <c r="Q443" t="s">
        <v>9127</v>
      </c>
      <c r="R443" t="s">
        <v>9128</v>
      </c>
      <c r="S443" t="s">
        <v>9129</v>
      </c>
    </row>
    <row r="444" spans="1:19" x14ac:dyDescent="0.35">
      <c r="A444" t="s">
        <v>433</v>
      </c>
      <c r="B444" t="s">
        <v>3343</v>
      </c>
      <c r="C444" t="s">
        <v>3048</v>
      </c>
      <c r="D444" s="2">
        <v>13999</v>
      </c>
      <c r="E444" s="2">
        <v>19999</v>
      </c>
      <c r="F444" s="1">
        <v>0.3</v>
      </c>
      <c r="G444">
        <v>4.0999999999999996</v>
      </c>
      <c r="H444" s="2">
        <v>19252</v>
      </c>
      <c r="I444" t="s">
        <v>3323</v>
      </c>
      <c r="J444" t="s">
        <v>3172</v>
      </c>
      <c r="K444" t="s">
        <v>3173</v>
      </c>
      <c r="L444" t="s">
        <v>9273</v>
      </c>
      <c r="M444" t="s">
        <v>9274</v>
      </c>
      <c r="N444" t="s">
        <v>9275</v>
      </c>
      <c r="O444" t="s">
        <v>9276</v>
      </c>
      <c r="P444" t="s">
        <v>9277</v>
      </c>
      <c r="Q444" t="s">
        <v>9278</v>
      </c>
      <c r="R444" t="s">
        <v>9279</v>
      </c>
      <c r="S444" t="s">
        <v>9280</v>
      </c>
    </row>
    <row r="445" spans="1:19" x14ac:dyDescent="0.35">
      <c r="A445" t="s">
        <v>12</v>
      </c>
      <c r="B445" t="s">
        <v>1895</v>
      </c>
      <c r="C445" t="s">
        <v>1852</v>
      </c>
      <c r="D445">
        <v>299</v>
      </c>
      <c r="E445">
        <v>799</v>
      </c>
      <c r="F445" s="1">
        <v>0.63</v>
      </c>
      <c r="G445">
        <v>4.2</v>
      </c>
      <c r="H445" s="2">
        <v>94364</v>
      </c>
      <c r="I445" t="s">
        <v>1896</v>
      </c>
      <c r="J445" t="s">
        <v>1866</v>
      </c>
      <c r="K445" t="s">
        <v>1867</v>
      </c>
      <c r="L445" t="s">
        <v>7114</v>
      </c>
      <c r="M445" t="s">
        <v>7115</v>
      </c>
      <c r="N445" t="s">
        <v>7116</v>
      </c>
      <c r="O445" t="s">
        <v>7117</v>
      </c>
      <c r="P445" t="s">
        <v>7118</v>
      </c>
      <c r="Q445" t="s">
        <v>7119</v>
      </c>
      <c r="R445" t="s">
        <v>7120</v>
      </c>
      <c r="S445" t="s">
        <v>7121</v>
      </c>
    </row>
    <row r="446" spans="1:19" x14ac:dyDescent="0.35">
      <c r="A446" t="s">
        <v>434</v>
      </c>
      <c r="B446" t="s">
        <v>3344</v>
      </c>
      <c r="C446" t="s">
        <v>3043</v>
      </c>
      <c r="D446">
        <v>999</v>
      </c>
      <c r="E446" s="2">
        <v>1599</v>
      </c>
      <c r="F446" s="1">
        <v>0.38</v>
      </c>
      <c r="G446">
        <v>4</v>
      </c>
      <c r="H446" s="2">
        <v>7222</v>
      </c>
      <c r="I446" t="s">
        <v>3345</v>
      </c>
      <c r="J446" t="s">
        <v>3274</v>
      </c>
      <c r="K446" t="s">
        <v>3275</v>
      </c>
      <c r="L446" t="s">
        <v>9426</v>
      </c>
      <c r="M446" t="s">
        <v>9427</v>
      </c>
      <c r="N446" t="s">
        <v>9428</v>
      </c>
      <c r="O446" t="s">
        <v>9429</v>
      </c>
      <c r="P446" t="s">
        <v>9430</v>
      </c>
      <c r="Q446" t="s">
        <v>9431</v>
      </c>
      <c r="R446" t="s">
        <v>9432</v>
      </c>
      <c r="S446" t="s">
        <v>9433</v>
      </c>
    </row>
    <row r="447" spans="1:19" x14ac:dyDescent="0.35">
      <c r="A447" t="s">
        <v>435</v>
      </c>
      <c r="B447" t="s">
        <v>3346</v>
      </c>
      <c r="C447" t="s">
        <v>3048</v>
      </c>
      <c r="D447" s="2">
        <v>12999</v>
      </c>
      <c r="E447" s="2">
        <v>17999</v>
      </c>
      <c r="F447" s="1">
        <v>0.28000000000000003</v>
      </c>
      <c r="G447">
        <v>4.0999999999999996</v>
      </c>
      <c r="H447" s="2">
        <v>18998</v>
      </c>
      <c r="I447" t="s">
        <v>3137</v>
      </c>
      <c r="J447" t="s">
        <v>3138</v>
      </c>
      <c r="K447" t="s">
        <v>3139</v>
      </c>
      <c r="L447" t="s">
        <v>9228</v>
      </c>
      <c r="M447" t="s">
        <v>9229</v>
      </c>
      <c r="N447" t="s">
        <v>9230</v>
      </c>
      <c r="O447" t="s">
        <v>9231</v>
      </c>
      <c r="P447" t="s">
        <v>9232</v>
      </c>
      <c r="Q447" t="s">
        <v>9233</v>
      </c>
      <c r="R447" t="s">
        <v>9234</v>
      </c>
      <c r="S447" t="s">
        <v>9235</v>
      </c>
    </row>
    <row r="448" spans="1:19" x14ac:dyDescent="0.35">
      <c r="A448" t="s">
        <v>436</v>
      </c>
      <c r="B448" t="s">
        <v>3347</v>
      </c>
      <c r="C448" t="s">
        <v>3048</v>
      </c>
      <c r="D448" s="2">
        <v>15490</v>
      </c>
      <c r="E448" s="2">
        <v>20990</v>
      </c>
      <c r="F448" s="1">
        <v>0.26</v>
      </c>
      <c r="G448">
        <v>4.2</v>
      </c>
      <c r="H448" s="2">
        <v>32916</v>
      </c>
      <c r="I448" t="s">
        <v>3348</v>
      </c>
      <c r="J448" t="s">
        <v>3192</v>
      </c>
      <c r="K448" t="s">
        <v>3193</v>
      </c>
      <c r="L448" t="s">
        <v>9305</v>
      </c>
      <c r="M448" t="s">
        <v>9306</v>
      </c>
      <c r="N448" t="s">
        <v>9307</v>
      </c>
      <c r="O448" t="s">
        <v>9308</v>
      </c>
      <c r="P448" t="s">
        <v>9309</v>
      </c>
      <c r="Q448" t="s">
        <v>9310</v>
      </c>
      <c r="R448" t="s">
        <v>9311</v>
      </c>
      <c r="S448" t="s">
        <v>9312</v>
      </c>
    </row>
    <row r="449" spans="1:19" x14ac:dyDescent="0.35">
      <c r="A449" t="s">
        <v>437</v>
      </c>
      <c r="B449" t="s">
        <v>3349</v>
      </c>
      <c r="C449" t="s">
        <v>3350</v>
      </c>
      <c r="D449">
        <v>999</v>
      </c>
      <c r="E449" s="2">
        <v>2899</v>
      </c>
      <c r="F449" s="1">
        <v>0.66</v>
      </c>
      <c r="G449">
        <v>4.5999999999999996</v>
      </c>
      <c r="H449" s="2">
        <v>26603</v>
      </c>
      <c r="I449" t="s">
        <v>3351</v>
      </c>
      <c r="J449" t="s">
        <v>3352</v>
      </c>
      <c r="K449" t="s">
        <v>3353</v>
      </c>
      <c r="L449" t="s">
        <v>9537</v>
      </c>
      <c r="M449" t="s">
        <v>9538</v>
      </c>
      <c r="N449" t="s">
        <v>9539</v>
      </c>
      <c r="O449" t="s">
        <v>9540</v>
      </c>
      <c r="P449" t="s">
        <v>9541</v>
      </c>
      <c r="Q449" t="s">
        <v>9542</v>
      </c>
      <c r="R449" t="s">
        <v>9543</v>
      </c>
      <c r="S449" t="s">
        <v>9544</v>
      </c>
    </row>
    <row r="450" spans="1:19" x14ac:dyDescent="0.35">
      <c r="A450" t="s">
        <v>438</v>
      </c>
      <c r="B450" t="s">
        <v>3354</v>
      </c>
      <c r="C450" t="s">
        <v>3030</v>
      </c>
      <c r="D450" s="2">
        <v>1599</v>
      </c>
      <c r="E450" s="2">
        <v>4999</v>
      </c>
      <c r="F450" s="1">
        <v>0.68</v>
      </c>
      <c r="G450">
        <v>4</v>
      </c>
      <c r="H450" s="2">
        <v>67950</v>
      </c>
      <c r="I450" t="s">
        <v>3355</v>
      </c>
      <c r="J450" t="s">
        <v>3356</v>
      </c>
      <c r="K450" t="s">
        <v>3357</v>
      </c>
      <c r="L450" t="s">
        <v>9545</v>
      </c>
      <c r="M450" t="s">
        <v>9546</v>
      </c>
      <c r="N450" t="s">
        <v>9547</v>
      </c>
      <c r="O450" t="s">
        <v>9548</v>
      </c>
      <c r="P450" t="s">
        <v>9549</v>
      </c>
      <c r="Q450" t="s">
        <v>9550</v>
      </c>
      <c r="R450" t="s">
        <v>9551</v>
      </c>
      <c r="S450" t="s">
        <v>9552</v>
      </c>
    </row>
    <row r="451" spans="1:19" x14ac:dyDescent="0.35">
      <c r="A451" t="s">
        <v>439</v>
      </c>
      <c r="B451" t="s">
        <v>3358</v>
      </c>
      <c r="C451" t="s">
        <v>3070</v>
      </c>
      <c r="D451" s="2">
        <v>1324</v>
      </c>
      <c r="E451" s="2">
        <v>1699</v>
      </c>
      <c r="F451" s="1">
        <v>0.22</v>
      </c>
      <c r="G451">
        <v>4</v>
      </c>
      <c r="H451" s="2">
        <v>128311</v>
      </c>
      <c r="I451" t="s">
        <v>3342</v>
      </c>
      <c r="J451" t="s">
        <v>3072</v>
      </c>
      <c r="K451" t="s">
        <v>3073</v>
      </c>
      <c r="L451" t="s">
        <v>9122</v>
      </c>
      <c r="M451" t="s">
        <v>9123</v>
      </c>
      <c r="N451" t="s">
        <v>9124</v>
      </c>
      <c r="O451" t="s">
        <v>9125</v>
      </c>
      <c r="P451" t="s">
        <v>9126</v>
      </c>
      <c r="Q451" t="s">
        <v>9127</v>
      </c>
      <c r="R451" t="s">
        <v>9128</v>
      </c>
      <c r="S451" t="s">
        <v>9129</v>
      </c>
    </row>
    <row r="452" spans="1:19" x14ac:dyDescent="0.35">
      <c r="A452" t="s">
        <v>440</v>
      </c>
      <c r="B452" t="s">
        <v>3359</v>
      </c>
      <c r="C452" t="s">
        <v>3048</v>
      </c>
      <c r="D452" s="2">
        <v>20999</v>
      </c>
      <c r="E452" s="2">
        <v>29990</v>
      </c>
      <c r="F452" s="1">
        <v>0.3</v>
      </c>
      <c r="G452">
        <v>4.3</v>
      </c>
      <c r="H452" s="2">
        <v>9499</v>
      </c>
      <c r="I452" t="s">
        <v>3360</v>
      </c>
      <c r="J452" t="s">
        <v>3361</v>
      </c>
      <c r="K452" t="s">
        <v>3362</v>
      </c>
      <c r="L452" t="s">
        <v>9553</v>
      </c>
      <c r="M452" t="s">
        <v>9554</v>
      </c>
      <c r="N452" t="s">
        <v>9555</v>
      </c>
      <c r="O452" t="s">
        <v>9556</v>
      </c>
      <c r="P452" t="s">
        <v>9557</v>
      </c>
      <c r="Q452" t="s">
        <v>9558</v>
      </c>
      <c r="R452" t="s">
        <v>9559</v>
      </c>
      <c r="S452" t="s">
        <v>9560</v>
      </c>
    </row>
    <row r="453" spans="1:19" x14ac:dyDescent="0.35">
      <c r="A453" t="s">
        <v>441</v>
      </c>
      <c r="B453" t="s">
        <v>3363</v>
      </c>
      <c r="C453" t="s">
        <v>3118</v>
      </c>
      <c r="D453">
        <v>999</v>
      </c>
      <c r="E453" s="2">
        <v>1999</v>
      </c>
      <c r="F453" s="1">
        <v>0.5</v>
      </c>
      <c r="G453">
        <v>4.3</v>
      </c>
      <c r="H453" s="2">
        <v>1777</v>
      </c>
      <c r="I453" t="s">
        <v>3364</v>
      </c>
      <c r="J453" t="s">
        <v>3365</v>
      </c>
      <c r="K453" t="s">
        <v>3366</v>
      </c>
      <c r="L453" t="s">
        <v>9561</v>
      </c>
      <c r="M453" t="s">
        <v>9562</v>
      </c>
      <c r="N453" t="s">
        <v>9563</v>
      </c>
      <c r="O453" t="s">
        <v>9564</v>
      </c>
      <c r="P453" t="s">
        <v>9565</v>
      </c>
      <c r="Q453" t="s">
        <v>9566</v>
      </c>
      <c r="R453" t="s">
        <v>9567</v>
      </c>
      <c r="S453" t="s">
        <v>9568</v>
      </c>
    </row>
    <row r="454" spans="1:19" x14ac:dyDescent="0.35">
      <c r="A454" t="s">
        <v>442</v>
      </c>
      <c r="B454" t="s">
        <v>3367</v>
      </c>
      <c r="C454" t="s">
        <v>3048</v>
      </c>
      <c r="D454" s="2">
        <v>12490</v>
      </c>
      <c r="E454" s="2">
        <v>15990</v>
      </c>
      <c r="F454" s="1">
        <v>0.22</v>
      </c>
      <c r="G454">
        <v>4.2</v>
      </c>
      <c r="H454" s="2">
        <v>58506</v>
      </c>
      <c r="I454" t="s">
        <v>3368</v>
      </c>
      <c r="J454" t="s">
        <v>3369</v>
      </c>
      <c r="K454" t="s">
        <v>3370</v>
      </c>
      <c r="L454" t="s">
        <v>9569</v>
      </c>
      <c r="M454" t="s">
        <v>9570</v>
      </c>
      <c r="N454" t="s">
        <v>9571</v>
      </c>
      <c r="O454" t="s">
        <v>9572</v>
      </c>
      <c r="P454" t="s">
        <v>9573</v>
      </c>
      <c r="Q454" t="s">
        <v>9574</v>
      </c>
      <c r="R454" t="s">
        <v>9575</v>
      </c>
      <c r="S454" t="s">
        <v>9576</v>
      </c>
    </row>
    <row r="455" spans="1:19" x14ac:dyDescent="0.35">
      <c r="A455" t="s">
        <v>443</v>
      </c>
      <c r="B455" t="s">
        <v>3371</v>
      </c>
      <c r="C455" t="s">
        <v>3048</v>
      </c>
      <c r="D455" s="2">
        <v>17999</v>
      </c>
      <c r="E455" s="2">
        <v>21990</v>
      </c>
      <c r="F455" s="1">
        <v>0.18</v>
      </c>
      <c r="G455">
        <v>4</v>
      </c>
      <c r="H455" s="2">
        <v>21350</v>
      </c>
      <c r="I455" t="s">
        <v>3372</v>
      </c>
      <c r="J455" t="s">
        <v>3149</v>
      </c>
      <c r="K455" t="s">
        <v>3150</v>
      </c>
      <c r="L455" t="s">
        <v>9244</v>
      </c>
      <c r="M455" t="s">
        <v>9245</v>
      </c>
      <c r="N455" t="s">
        <v>9246</v>
      </c>
      <c r="O455" t="s">
        <v>9247</v>
      </c>
      <c r="P455" t="s">
        <v>9248</v>
      </c>
      <c r="Q455" t="s">
        <v>9249</v>
      </c>
      <c r="R455" t="s">
        <v>9250</v>
      </c>
      <c r="S455" t="s">
        <v>9251</v>
      </c>
    </row>
    <row r="456" spans="1:19" x14ac:dyDescent="0.35">
      <c r="A456" t="s">
        <v>14</v>
      </c>
      <c r="B456" t="s">
        <v>1902</v>
      </c>
      <c r="C456" t="s">
        <v>1852</v>
      </c>
      <c r="D456">
        <v>350</v>
      </c>
      <c r="E456">
        <v>899</v>
      </c>
      <c r="F456" s="1">
        <v>0.61</v>
      </c>
      <c r="G456">
        <v>4.2</v>
      </c>
      <c r="H456" s="2">
        <v>2263</v>
      </c>
      <c r="I456" t="s">
        <v>1903</v>
      </c>
      <c r="J456" t="s">
        <v>1904</v>
      </c>
      <c r="K456" t="s">
        <v>1905</v>
      </c>
      <c r="L456" t="s">
        <v>7178</v>
      </c>
      <c r="M456" t="s">
        <v>7179</v>
      </c>
      <c r="N456" t="s">
        <v>7180</v>
      </c>
      <c r="O456" t="s">
        <v>7181</v>
      </c>
      <c r="P456" t="s">
        <v>7182</v>
      </c>
      <c r="Q456" t="s">
        <v>7183</v>
      </c>
      <c r="R456" t="s">
        <v>7184</v>
      </c>
      <c r="S456" t="s">
        <v>7185</v>
      </c>
    </row>
    <row r="457" spans="1:19" x14ac:dyDescent="0.35">
      <c r="A457" t="s">
        <v>444</v>
      </c>
      <c r="B457" t="s">
        <v>3373</v>
      </c>
      <c r="C457" t="s">
        <v>3070</v>
      </c>
      <c r="D457" s="2">
        <v>1399</v>
      </c>
      <c r="E457" s="2">
        <v>1630</v>
      </c>
      <c r="F457" s="1">
        <v>0.14000000000000001</v>
      </c>
      <c r="G457">
        <v>4</v>
      </c>
      <c r="H457" s="2">
        <v>9378</v>
      </c>
      <c r="I457" t="s">
        <v>3374</v>
      </c>
      <c r="J457" t="s">
        <v>3375</v>
      </c>
      <c r="K457" t="s">
        <v>3376</v>
      </c>
      <c r="L457" t="s">
        <v>9577</v>
      </c>
      <c r="M457" t="s">
        <v>9578</v>
      </c>
      <c r="N457" t="s">
        <v>9579</v>
      </c>
      <c r="O457" t="s">
        <v>9580</v>
      </c>
      <c r="P457" t="s">
        <v>9581</v>
      </c>
      <c r="Q457" t="s">
        <v>9582</v>
      </c>
      <c r="R457" t="s">
        <v>9583</v>
      </c>
      <c r="S457" t="s">
        <v>9584</v>
      </c>
    </row>
    <row r="458" spans="1:19" x14ac:dyDescent="0.35">
      <c r="A458" t="s">
        <v>15</v>
      </c>
      <c r="B458" t="s">
        <v>1906</v>
      </c>
      <c r="C458" t="s">
        <v>1852</v>
      </c>
      <c r="D458">
        <v>159</v>
      </c>
      <c r="E458">
        <v>399</v>
      </c>
      <c r="F458" s="1">
        <v>0.6</v>
      </c>
      <c r="G458">
        <v>4.0999999999999996</v>
      </c>
      <c r="H458" s="2">
        <v>4768</v>
      </c>
      <c r="I458" t="s">
        <v>1869</v>
      </c>
      <c r="J458" t="s">
        <v>1907</v>
      </c>
      <c r="K458" t="s">
        <v>1908</v>
      </c>
      <c r="L458" t="s">
        <v>7186</v>
      </c>
      <c r="M458" t="s">
        <v>7187</v>
      </c>
      <c r="N458" t="s">
        <v>7188</v>
      </c>
      <c r="O458" t="s">
        <v>7189</v>
      </c>
      <c r="P458" t="s">
        <v>7190</v>
      </c>
      <c r="Q458" t="s">
        <v>7191</v>
      </c>
      <c r="R458" t="s">
        <v>7192</v>
      </c>
      <c r="S458" t="s">
        <v>7193</v>
      </c>
    </row>
    <row r="459" spans="1:19" x14ac:dyDescent="0.35">
      <c r="A459" t="s">
        <v>445</v>
      </c>
      <c r="B459" t="s">
        <v>3377</v>
      </c>
      <c r="C459" t="s">
        <v>3030</v>
      </c>
      <c r="D459" s="2">
        <v>1499</v>
      </c>
      <c r="E459" s="2">
        <v>6990</v>
      </c>
      <c r="F459" s="1">
        <v>0.79</v>
      </c>
      <c r="G459">
        <v>3.9</v>
      </c>
      <c r="H459" s="2">
        <v>21796</v>
      </c>
      <c r="I459" t="s">
        <v>3075</v>
      </c>
      <c r="J459" t="s">
        <v>3076</v>
      </c>
      <c r="K459" t="s">
        <v>3077</v>
      </c>
      <c r="L459" t="s">
        <v>9130</v>
      </c>
      <c r="M459" t="s">
        <v>9131</v>
      </c>
      <c r="N459" t="s">
        <v>9132</v>
      </c>
      <c r="O459" t="s">
        <v>9133</v>
      </c>
      <c r="P459" t="s">
        <v>9134</v>
      </c>
      <c r="Q459" t="s">
        <v>9135</v>
      </c>
      <c r="R459" t="s">
        <v>9136</v>
      </c>
      <c r="S459" t="s">
        <v>9137</v>
      </c>
    </row>
    <row r="460" spans="1:19" x14ac:dyDescent="0.35">
      <c r="A460" t="s">
        <v>446</v>
      </c>
      <c r="B460" t="s">
        <v>3378</v>
      </c>
      <c r="C460" t="s">
        <v>3030</v>
      </c>
      <c r="D460" s="2">
        <v>1999</v>
      </c>
      <c r="E460" s="2">
        <v>7990</v>
      </c>
      <c r="F460" s="1">
        <v>0.75</v>
      </c>
      <c r="G460">
        <v>3.8</v>
      </c>
      <c r="H460" s="2">
        <v>17833</v>
      </c>
      <c r="I460" t="s">
        <v>3039</v>
      </c>
      <c r="J460" t="s">
        <v>3040</v>
      </c>
      <c r="K460" t="s">
        <v>3041</v>
      </c>
      <c r="L460" t="s">
        <v>9074</v>
      </c>
      <c r="M460" t="s">
        <v>9075</v>
      </c>
      <c r="N460" t="s">
        <v>9076</v>
      </c>
      <c r="O460" t="s">
        <v>9077</v>
      </c>
      <c r="P460" t="s">
        <v>9078</v>
      </c>
      <c r="Q460" t="s">
        <v>9079</v>
      </c>
      <c r="R460" t="s">
        <v>9080</v>
      </c>
      <c r="S460" t="s">
        <v>9081</v>
      </c>
    </row>
    <row r="461" spans="1:19" x14ac:dyDescent="0.35">
      <c r="A461" t="s">
        <v>447</v>
      </c>
      <c r="B461" t="s">
        <v>3379</v>
      </c>
      <c r="C461" t="s">
        <v>3350</v>
      </c>
      <c r="D461">
        <v>999</v>
      </c>
      <c r="E461" s="2">
        <v>2899</v>
      </c>
      <c r="F461" s="1">
        <v>0.66</v>
      </c>
      <c r="G461">
        <v>4.7</v>
      </c>
      <c r="H461" s="2">
        <v>7779</v>
      </c>
      <c r="I461" t="s">
        <v>3380</v>
      </c>
      <c r="J461" t="s">
        <v>3381</v>
      </c>
      <c r="K461" t="s">
        <v>3382</v>
      </c>
      <c r="L461" t="s">
        <v>9585</v>
      </c>
      <c r="M461" t="s">
        <v>9586</v>
      </c>
      <c r="N461" t="s">
        <v>9587</v>
      </c>
      <c r="O461" t="s">
        <v>9588</v>
      </c>
      <c r="P461" t="s">
        <v>9589</v>
      </c>
      <c r="Q461" t="s">
        <v>9590</v>
      </c>
      <c r="R461" t="s">
        <v>9591</v>
      </c>
      <c r="S461" t="s">
        <v>9592</v>
      </c>
    </row>
    <row r="462" spans="1:19" x14ac:dyDescent="0.35">
      <c r="A462" t="s">
        <v>448</v>
      </c>
      <c r="B462" t="s">
        <v>3383</v>
      </c>
      <c r="C462" t="s">
        <v>3384</v>
      </c>
      <c r="D462" s="2">
        <v>2099</v>
      </c>
      <c r="E462" s="2">
        <v>5999</v>
      </c>
      <c r="F462" s="1">
        <v>0.65</v>
      </c>
      <c r="G462">
        <v>4.3</v>
      </c>
      <c r="H462" s="2">
        <v>17129</v>
      </c>
      <c r="I462" t="s">
        <v>3385</v>
      </c>
      <c r="J462" t="s">
        <v>3386</v>
      </c>
      <c r="K462" t="s">
        <v>3387</v>
      </c>
      <c r="L462" t="s">
        <v>9593</v>
      </c>
      <c r="M462" t="s">
        <v>9594</v>
      </c>
      <c r="N462" t="s">
        <v>9595</v>
      </c>
      <c r="O462" t="s">
        <v>9596</v>
      </c>
      <c r="P462" t="s">
        <v>9597</v>
      </c>
      <c r="Q462" t="s">
        <v>9598</v>
      </c>
      <c r="R462" t="s">
        <v>9599</v>
      </c>
      <c r="S462" t="s">
        <v>9600</v>
      </c>
    </row>
    <row r="463" spans="1:19" x14ac:dyDescent="0.35">
      <c r="A463" t="s">
        <v>449</v>
      </c>
      <c r="B463" t="s">
        <v>3388</v>
      </c>
      <c r="C463" t="s">
        <v>3096</v>
      </c>
      <c r="D463">
        <v>337</v>
      </c>
      <c r="E463">
        <v>699</v>
      </c>
      <c r="F463" s="1">
        <v>0.52</v>
      </c>
      <c r="G463">
        <v>4.2</v>
      </c>
      <c r="H463" s="2">
        <v>4969</v>
      </c>
      <c r="I463" t="s">
        <v>3389</v>
      </c>
      <c r="J463" t="s">
        <v>3390</v>
      </c>
      <c r="K463" t="s">
        <v>3391</v>
      </c>
      <c r="L463" t="s">
        <v>9601</v>
      </c>
      <c r="M463" t="s">
        <v>9602</v>
      </c>
      <c r="N463" t="s">
        <v>9603</v>
      </c>
      <c r="O463" t="s">
        <v>9604</v>
      </c>
      <c r="P463" t="s">
        <v>9605</v>
      </c>
      <c r="Q463" t="s">
        <v>9606</v>
      </c>
      <c r="R463" t="s">
        <v>9607</v>
      </c>
      <c r="S463" t="s">
        <v>9608</v>
      </c>
    </row>
    <row r="464" spans="1:19" x14ac:dyDescent="0.35">
      <c r="A464" t="s">
        <v>450</v>
      </c>
      <c r="B464" t="s">
        <v>3392</v>
      </c>
      <c r="C464" t="s">
        <v>3030</v>
      </c>
      <c r="D464" s="2">
        <v>2999</v>
      </c>
      <c r="E464" s="2">
        <v>7990</v>
      </c>
      <c r="F464" s="1">
        <v>0.62</v>
      </c>
      <c r="G464">
        <v>4.0999999999999996</v>
      </c>
      <c r="H464">
        <v>154</v>
      </c>
      <c r="I464" t="s">
        <v>3393</v>
      </c>
      <c r="J464" t="s">
        <v>3394</v>
      </c>
      <c r="K464" t="s">
        <v>3395</v>
      </c>
      <c r="L464" t="s">
        <v>9609</v>
      </c>
      <c r="M464" t="s">
        <v>9610</v>
      </c>
      <c r="N464" t="s">
        <v>9611</v>
      </c>
      <c r="O464" t="s">
        <v>9612</v>
      </c>
      <c r="P464" t="s">
        <v>9613</v>
      </c>
      <c r="Q464" t="s">
        <v>9614</v>
      </c>
      <c r="R464" t="s">
        <v>9615</v>
      </c>
      <c r="S464" t="s">
        <v>9616</v>
      </c>
    </row>
    <row r="465" spans="1:19" x14ac:dyDescent="0.35">
      <c r="A465" t="s">
        <v>451</v>
      </c>
      <c r="B465" t="s">
        <v>3396</v>
      </c>
      <c r="C465" t="s">
        <v>3030</v>
      </c>
      <c r="D465" s="2">
        <v>1299</v>
      </c>
      <c r="E465" s="2">
        <v>5999</v>
      </c>
      <c r="F465" s="1">
        <v>0.78</v>
      </c>
      <c r="G465">
        <v>3.3</v>
      </c>
      <c r="H465" s="2">
        <v>4415</v>
      </c>
      <c r="I465" t="s">
        <v>3397</v>
      </c>
      <c r="J465" t="s">
        <v>3398</v>
      </c>
      <c r="K465" t="s">
        <v>3399</v>
      </c>
      <c r="L465" t="s">
        <v>9617</v>
      </c>
      <c r="M465" t="s">
        <v>9618</v>
      </c>
      <c r="N465" t="s">
        <v>9619</v>
      </c>
      <c r="O465" t="s">
        <v>9620</v>
      </c>
      <c r="P465" t="s">
        <v>9621</v>
      </c>
      <c r="Q465" t="s">
        <v>9622</v>
      </c>
      <c r="R465" t="s">
        <v>9623</v>
      </c>
      <c r="S465" t="s">
        <v>9624</v>
      </c>
    </row>
    <row r="466" spans="1:19" x14ac:dyDescent="0.35">
      <c r="A466" t="s">
        <v>16</v>
      </c>
      <c r="B466" t="s">
        <v>1909</v>
      </c>
      <c r="C466" t="s">
        <v>1852</v>
      </c>
      <c r="D466">
        <v>349</v>
      </c>
      <c r="E466">
        <v>399</v>
      </c>
      <c r="F466" s="1">
        <v>0.13</v>
      </c>
      <c r="G466">
        <v>4.4000000000000004</v>
      </c>
      <c r="H466" s="2">
        <v>18757</v>
      </c>
      <c r="I466" t="s">
        <v>1910</v>
      </c>
      <c r="J466" t="s">
        <v>1911</v>
      </c>
      <c r="K466" t="s">
        <v>1912</v>
      </c>
      <c r="L466" t="s">
        <v>7194</v>
      </c>
      <c r="M466" t="s">
        <v>7195</v>
      </c>
      <c r="N466" t="s">
        <v>7196</v>
      </c>
      <c r="O466" t="s">
        <v>7197</v>
      </c>
      <c r="P466" t="s">
        <v>7198</v>
      </c>
      <c r="Q466" t="s">
        <v>7199</v>
      </c>
      <c r="R466" t="s">
        <v>7200</v>
      </c>
      <c r="S466" t="s">
        <v>7201</v>
      </c>
    </row>
    <row r="467" spans="1:19" x14ac:dyDescent="0.35">
      <c r="A467" t="s">
        <v>452</v>
      </c>
      <c r="B467" t="s">
        <v>3400</v>
      </c>
      <c r="C467" t="s">
        <v>3048</v>
      </c>
      <c r="D467" s="2">
        <v>16499</v>
      </c>
      <c r="E467" s="2">
        <v>20990</v>
      </c>
      <c r="F467" s="1">
        <v>0.21</v>
      </c>
      <c r="G467">
        <v>4</v>
      </c>
      <c r="H467" s="2">
        <v>21350</v>
      </c>
      <c r="I467" t="s">
        <v>3372</v>
      </c>
      <c r="J467" t="s">
        <v>3149</v>
      </c>
      <c r="K467" t="s">
        <v>3150</v>
      </c>
      <c r="L467" t="s">
        <v>9244</v>
      </c>
      <c r="M467" t="s">
        <v>9245</v>
      </c>
      <c r="N467" t="s">
        <v>9246</v>
      </c>
      <c r="O467" t="s">
        <v>9247</v>
      </c>
      <c r="P467" t="s">
        <v>9248</v>
      </c>
      <c r="Q467" t="s">
        <v>9249</v>
      </c>
      <c r="R467" t="s">
        <v>9250</v>
      </c>
      <c r="S467" t="s">
        <v>9251</v>
      </c>
    </row>
    <row r="468" spans="1:19" x14ac:dyDescent="0.35">
      <c r="A468" t="s">
        <v>453</v>
      </c>
      <c r="B468" t="s">
        <v>3401</v>
      </c>
      <c r="C468" t="s">
        <v>3079</v>
      </c>
      <c r="D468">
        <v>499</v>
      </c>
      <c r="E468">
        <v>499</v>
      </c>
      <c r="F468" s="1">
        <v>0</v>
      </c>
      <c r="G468">
        <v>4.2</v>
      </c>
      <c r="H468" s="2">
        <v>31539</v>
      </c>
      <c r="I468" t="s">
        <v>3402</v>
      </c>
      <c r="J468" t="s">
        <v>3403</v>
      </c>
      <c r="K468" t="s">
        <v>3404</v>
      </c>
      <c r="L468" t="s">
        <v>9625</v>
      </c>
      <c r="M468" t="s">
        <v>9626</v>
      </c>
      <c r="N468" t="s">
        <v>9627</v>
      </c>
      <c r="O468" t="s">
        <v>9628</v>
      </c>
      <c r="P468" t="s">
        <v>9629</v>
      </c>
      <c r="Q468" t="s">
        <v>9630</v>
      </c>
      <c r="R468" t="s">
        <v>9631</v>
      </c>
      <c r="S468" t="s">
        <v>9632</v>
      </c>
    </row>
    <row r="469" spans="1:19" x14ac:dyDescent="0.35">
      <c r="A469" t="s">
        <v>21</v>
      </c>
      <c r="B469" t="s">
        <v>1928</v>
      </c>
      <c r="C469" t="s">
        <v>1852</v>
      </c>
      <c r="D469">
        <v>970</v>
      </c>
      <c r="E469" s="2">
        <v>1799</v>
      </c>
      <c r="F469" s="1">
        <v>0.46</v>
      </c>
      <c r="G469">
        <v>4.5</v>
      </c>
      <c r="H469">
        <v>815</v>
      </c>
      <c r="I469" t="s">
        <v>1929</v>
      </c>
      <c r="J469" t="s">
        <v>1930</v>
      </c>
      <c r="K469" t="s">
        <v>1931</v>
      </c>
      <c r="L469" t="s">
        <v>7226</v>
      </c>
      <c r="M469" t="s">
        <v>7227</v>
      </c>
      <c r="N469" t="s">
        <v>7228</v>
      </c>
      <c r="O469" t="s">
        <v>7229</v>
      </c>
      <c r="P469" t="s">
        <v>7230</v>
      </c>
      <c r="Q469" t="s">
        <v>7231</v>
      </c>
      <c r="R469" t="s">
        <v>7232</v>
      </c>
      <c r="S469" t="s">
        <v>7233</v>
      </c>
    </row>
    <row r="470" spans="1:19" x14ac:dyDescent="0.35">
      <c r="A470" t="s">
        <v>454</v>
      </c>
      <c r="B470" t="s">
        <v>3405</v>
      </c>
      <c r="C470" t="s">
        <v>3350</v>
      </c>
      <c r="D470">
        <v>999</v>
      </c>
      <c r="E470" s="2">
        <v>2899</v>
      </c>
      <c r="F470" s="1">
        <v>0.66</v>
      </c>
      <c r="G470">
        <v>4.5999999999999996</v>
      </c>
      <c r="H470" s="2">
        <v>6129</v>
      </c>
      <c r="I470" t="s">
        <v>3406</v>
      </c>
      <c r="J470" t="s">
        <v>3407</v>
      </c>
      <c r="K470" t="s">
        <v>3408</v>
      </c>
      <c r="L470" t="s">
        <v>9633</v>
      </c>
      <c r="M470" t="s">
        <v>9634</v>
      </c>
      <c r="N470" t="s">
        <v>9635</v>
      </c>
      <c r="O470" t="s">
        <v>9636</v>
      </c>
      <c r="P470" t="s">
        <v>9637</v>
      </c>
      <c r="Q470" t="s">
        <v>9638</v>
      </c>
      <c r="R470" t="s">
        <v>9639</v>
      </c>
      <c r="S470" t="s">
        <v>9640</v>
      </c>
    </row>
    <row r="471" spans="1:19" x14ac:dyDescent="0.35">
      <c r="A471" t="s">
        <v>455</v>
      </c>
      <c r="B471" t="s">
        <v>3409</v>
      </c>
      <c r="C471" t="s">
        <v>3048</v>
      </c>
      <c r="D471" s="2">
        <v>10499</v>
      </c>
      <c r="E471" s="2">
        <v>13499</v>
      </c>
      <c r="F471" s="1">
        <v>0.22</v>
      </c>
      <c r="G471">
        <v>4.2</v>
      </c>
      <c r="H471">
        <v>284</v>
      </c>
      <c r="I471" t="s">
        <v>3084</v>
      </c>
      <c r="J471" t="s">
        <v>3085</v>
      </c>
      <c r="K471" t="s">
        <v>3086</v>
      </c>
      <c r="L471" t="s">
        <v>9146</v>
      </c>
      <c r="M471" t="s">
        <v>9147</v>
      </c>
      <c r="N471" t="s">
        <v>9148</v>
      </c>
      <c r="O471" t="s">
        <v>9149</v>
      </c>
      <c r="P471" t="s">
        <v>9150</v>
      </c>
      <c r="Q471" t="s">
        <v>9151</v>
      </c>
      <c r="R471" t="s">
        <v>9152</v>
      </c>
      <c r="S471" t="s">
        <v>9153</v>
      </c>
    </row>
    <row r="472" spans="1:19" x14ac:dyDescent="0.35">
      <c r="A472" t="s">
        <v>18</v>
      </c>
      <c r="B472" t="s">
        <v>1918</v>
      </c>
      <c r="C472" t="s">
        <v>1852</v>
      </c>
      <c r="D472">
        <v>249</v>
      </c>
      <c r="E472">
        <v>399</v>
      </c>
      <c r="F472" s="1">
        <v>0.38</v>
      </c>
      <c r="G472">
        <v>4</v>
      </c>
      <c r="H472" s="2">
        <v>43994</v>
      </c>
      <c r="I472" t="s">
        <v>1919</v>
      </c>
      <c r="J472" t="s">
        <v>1858</v>
      </c>
      <c r="K472" t="s">
        <v>1859</v>
      </c>
      <c r="L472" t="s">
        <v>7098</v>
      </c>
      <c r="M472" t="s">
        <v>7099</v>
      </c>
      <c r="N472" t="s">
        <v>7100</v>
      </c>
      <c r="O472" t="s">
        <v>7101</v>
      </c>
      <c r="P472" t="s">
        <v>7102</v>
      </c>
      <c r="Q472" t="s">
        <v>7103</v>
      </c>
      <c r="R472" t="s">
        <v>7104</v>
      </c>
      <c r="S472" t="s">
        <v>7105</v>
      </c>
    </row>
    <row r="473" spans="1:19" x14ac:dyDescent="0.35">
      <c r="A473" t="s">
        <v>456</v>
      </c>
      <c r="B473" t="s">
        <v>3410</v>
      </c>
      <c r="C473" t="s">
        <v>3411</v>
      </c>
      <c r="D473">
        <v>251</v>
      </c>
      <c r="E473">
        <v>999</v>
      </c>
      <c r="F473" s="1">
        <v>0.75</v>
      </c>
      <c r="G473">
        <v>3.7</v>
      </c>
      <c r="H473" s="2">
        <v>3234</v>
      </c>
      <c r="I473" t="s">
        <v>3412</v>
      </c>
      <c r="J473" t="s">
        <v>3413</v>
      </c>
      <c r="K473" t="s">
        <v>3414</v>
      </c>
      <c r="L473" t="s">
        <v>9641</v>
      </c>
      <c r="M473" t="s">
        <v>9642</v>
      </c>
      <c r="N473" t="s">
        <v>9643</v>
      </c>
      <c r="O473" t="s">
        <v>9644</v>
      </c>
      <c r="P473" t="s">
        <v>9645</v>
      </c>
      <c r="Q473" t="s">
        <v>9646</v>
      </c>
      <c r="R473" t="s">
        <v>9647</v>
      </c>
      <c r="S473" t="s">
        <v>9648</v>
      </c>
    </row>
    <row r="474" spans="1:19" x14ac:dyDescent="0.35">
      <c r="A474" t="s">
        <v>19</v>
      </c>
      <c r="B474" t="s">
        <v>1920</v>
      </c>
      <c r="C474" t="s">
        <v>1852</v>
      </c>
      <c r="D474">
        <v>199</v>
      </c>
      <c r="E474">
        <v>499</v>
      </c>
      <c r="F474" s="1">
        <v>0.6</v>
      </c>
      <c r="G474">
        <v>4.0999999999999996</v>
      </c>
      <c r="H474" s="2">
        <v>13045</v>
      </c>
      <c r="I474" t="s">
        <v>1921</v>
      </c>
      <c r="J474" t="s">
        <v>3415</v>
      </c>
      <c r="K474" t="s">
        <v>3416</v>
      </c>
      <c r="L474" t="s">
        <v>7210</v>
      </c>
      <c r="M474" t="s">
        <v>7211</v>
      </c>
      <c r="N474" t="s">
        <v>7212</v>
      </c>
      <c r="O474" t="s">
        <v>7213</v>
      </c>
      <c r="P474" t="s">
        <v>7214</v>
      </c>
      <c r="Q474" t="s">
        <v>7215</v>
      </c>
      <c r="R474" t="s">
        <v>7216</v>
      </c>
      <c r="S474" t="s">
        <v>9649</v>
      </c>
    </row>
    <row r="475" spans="1:19" x14ac:dyDescent="0.35">
      <c r="A475" t="s">
        <v>457</v>
      </c>
      <c r="B475" t="s">
        <v>3417</v>
      </c>
      <c r="C475" t="s">
        <v>3048</v>
      </c>
      <c r="D475" s="2">
        <v>6499</v>
      </c>
      <c r="E475" s="2">
        <v>7999</v>
      </c>
      <c r="F475" s="1">
        <v>0.19</v>
      </c>
      <c r="G475">
        <v>4.0999999999999996</v>
      </c>
      <c r="H475" s="2">
        <v>313832</v>
      </c>
      <c r="I475" t="s">
        <v>3418</v>
      </c>
      <c r="J475" t="s">
        <v>3153</v>
      </c>
      <c r="K475" t="s">
        <v>3154</v>
      </c>
      <c r="L475" t="s">
        <v>9252</v>
      </c>
      <c r="M475" t="s">
        <v>9253</v>
      </c>
      <c r="N475" t="s">
        <v>9254</v>
      </c>
      <c r="O475" t="s">
        <v>9255</v>
      </c>
      <c r="P475" t="s">
        <v>9256</v>
      </c>
      <c r="Q475" t="s">
        <v>9257</v>
      </c>
      <c r="R475" t="s">
        <v>9258</v>
      </c>
      <c r="S475" t="s">
        <v>9259</v>
      </c>
    </row>
    <row r="476" spans="1:19" x14ac:dyDescent="0.35">
      <c r="A476" t="s">
        <v>458</v>
      </c>
      <c r="B476" t="s">
        <v>3419</v>
      </c>
      <c r="C476" t="s">
        <v>3030</v>
      </c>
      <c r="D476" s="2">
        <v>2999</v>
      </c>
      <c r="E476" s="2">
        <v>9999</v>
      </c>
      <c r="F476" s="1">
        <v>0.7</v>
      </c>
      <c r="G476">
        <v>4.2</v>
      </c>
      <c r="H476" s="2">
        <v>20879</v>
      </c>
      <c r="I476" t="s">
        <v>3420</v>
      </c>
      <c r="J476" t="s">
        <v>3421</v>
      </c>
      <c r="K476" t="s">
        <v>3422</v>
      </c>
      <c r="L476" t="s">
        <v>9650</v>
      </c>
      <c r="M476" t="s">
        <v>9651</v>
      </c>
      <c r="N476" t="s">
        <v>9652</v>
      </c>
      <c r="O476" t="s">
        <v>9653</v>
      </c>
      <c r="P476" t="s">
        <v>9654</v>
      </c>
      <c r="Q476" t="s">
        <v>9655</v>
      </c>
      <c r="R476" t="s">
        <v>9656</v>
      </c>
      <c r="S476" t="s">
        <v>9657</v>
      </c>
    </row>
    <row r="477" spans="1:19" x14ac:dyDescent="0.35">
      <c r="A477" t="s">
        <v>459</v>
      </c>
      <c r="B477" t="s">
        <v>3423</v>
      </c>
      <c r="C477" t="s">
        <v>3424</v>
      </c>
      <c r="D477">
        <v>279</v>
      </c>
      <c r="E477" s="2">
        <v>1499</v>
      </c>
      <c r="F477" s="1">
        <v>0.81</v>
      </c>
      <c r="G477">
        <v>4.2</v>
      </c>
      <c r="H477" s="2">
        <v>2646</v>
      </c>
      <c r="I477" t="s">
        <v>3425</v>
      </c>
      <c r="J477" t="s">
        <v>3426</v>
      </c>
      <c r="K477" t="s">
        <v>3427</v>
      </c>
      <c r="L477" t="s">
        <v>9658</v>
      </c>
      <c r="M477" t="s">
        <v>9659</v>
      </c>
      <c r="N477" t="s">
        <v>9660</v>
      </c>
      <c r="O477" t="s">
        <v>9661</v>
      </c>
      <c r="P477" t="s">
        <v>9662</v>
      </c>
      <c r="Q477" t="s">
        <v>9663</v>
      </c>
      <c r="R477" t="s">
        <v>9664</v>
      </c>
      <c r="S477" t="s">
        <v>9665</v>
      </c>
    </row>
    <row r="478" spans="1:19" x14ac:dyDescent="0.35">
      <c r="A478" t="s">
        <v>460</v>
      </c>
      <c r="B478" t="s">
        <v>3428</v>
      </c>
      <c r="C478" t="s">
        <v>3243</v>
      </c>
      <c r="D478">
        <v>269</v>
      </c>
      <c r="E478" s="2">
        <v>1499</v>
      </c>
      <c r="F478" s="1">
        <v>0.82</v>
      </c>
      <c r="G478">
        <v>4.5</v>
      </c>
      <c r="H478" s="2">
        <v>28978</v>
      </c>
      <c r="I478" t="s">
        <v>3429</v>
      </c>
      <c r="J478" t="s">
        <v>3430</v>
      </c>
      <c r="K478" t="s">
        <v>3431</v>
      </c>
      <c r="L478" t="s">
        <v>9666</v>
      </c>
      <c r="M478" t="s">
        <v>9667</v>
      </c>
      <c r="N478" t="s">
        <v>9668</v>
      </c>
      <c r="O478" t="s">
        <v>9669</v>
      </c>
      <c r="P478" t="s">
        <v>9670</v>
      </c>
      <c r="Q478" t="s">
        <v>9671</v>
      </c>
      <c r="R478" t="s">
        <v>9672</v>
      </c>
      <c r="S478" t="s">
        <v>9673</v>
      </c>
    </row>
    <row r="479" spans="1:19" x14ac:dyDescent="0.35">
      <c r="A479" t="s">
        <v>461</v>
      </c>
      <c r="B479" t="s">
        <v>3432</v>
      </c>
      <c r="C479" t="s">
        <v>3048</v>
      </c>
      <c r="D479" s="2">
        <v>8999</v>
      </c>
      <c r="E479" s="2">
        <v>13499</v>
      </c>
      <c r="F479" s="1">
        <v>0.33</v>
      </c>
      <c r="G479">
        <v>3.8</v>
      </c>
      <c r="H479" s="2">
        <v>3145</v>
      </c>
      <c r="I479" t="s">
        <v>3433</v>
      </c>
      <c r="J479" t="s">
        <v>3434</v>
      </c>
      <c r="K479" t="s">
        <v>3435</v>
      </c>
      <c r="L479" t="s">
        <v>9674</v>
      </c>
      <c r="M479" t="s">
        <v>9675</v>
      </c>
      <c r="N479" t="s">
        <v>9676</v>
      </c>
      <c r="O479" t="s">
        <v>9677</v>
      </c>
      <c r="P479" t="s">
        <v>9678</v>
      </c>
      <c r="Q479" t="s">
        <v>9679</v>
      </c>
      <c r="R479" t="s">
        <v>9680</v>
      </c>
      <c r="S479" t="s">
        <v>9681</v>
      </c>
    </row>
    <row r="480" spans="1:19" x14ac:dyDescent="0.35">
      <c r="A480" t="s">
        <v>24</v>
      </c>
      <c r="B480" t="s">
        <v>1940</v>
      </c>
      <c r="C480" t="s">
        <v>1852</v>
      </c>
      <c r="D480">
        <v>59</v>
      </c>
      <c r="E480">
        <v>199</v>
      </c>
      <c r="F480" s="1">
        <v>0.7</v>
      </c>
      <c r="G480">
        <v>4</v>
      </c>
      <c r="H480" s="2">
        <v>9377</v>
      </c>
      <c r="I480" t="s">
        <v>1941</v>
      </c>
      <c r="J480" t="s">
        <v>1942</v>
      </c>
      <c r="K480" t="s">
        <v>1943</v>
      </c>
      <c r="L480" t="s">
        <v>7250</v>
      </c>
      <c r="M480" t="s">
        <v>7251</v>
      </c>
      <c r="N480" t="s">
        <v>7252</v>
      </c>
      <c r="O480" t="s">
        <v>7253</v>
      </c>
      <c r="P480" t="s">
        <v>7254</v>
      </c>
      <c r="Q480" t="s">
        <v>7255</v>
      </c>
      <c r="R480" t="s">
        <v>7256</v>
      </c>
      <c r="S480" t="s">
        <v>7257</v>
      </c>
    </row>
    <row r="481" spans="1:19" x14ac:dyDescent="0.35">
      <c r="A481" t="s">
        <v>462</v>
      </c>
      <c r="B481" t="s">
        <v>3436</v>
      </c>
      <c r="C481" t="s">
        <v>3079</v>
      </c>
      <c r="D481">
        <v>599</v>
      </c>
      <c r="E481" s="2">
        <v>1299</v>
      </c>
      <c r="F481" s="1">
        <v>0.54</v>
      </c>
      <c r="G481">
        <v>4.0999999999999996</v>
      </c>
      <c r="H481" s="2">
        <v>192589</v>
      </c>
      <c r="I481" t="s">
        <v>3437</v>
      </c>
      <c r="J481" t="s">
        <v>3081</v>
      </c>
      <c r="K481" t="s">
        <v>3082</v>
      </c>
      <c r="L481" t="s">
        <v>9138</v>
      </c>
      <c r="M481" t="s">
        <v>9139</v>
      </c>
      <c r="N481" t="s">
        <v>9140</v>
      </c>
      <c r="O481" t="s">
        <v>9141</v>
      </c>
      <c r="P481" t="s">
        <v>9142</v>
      </c>
      <c r="Q481" t="s">
        <v>9143</v>
      </c>
      <c r="R481" t="s">
        <v>9144</v>
      </c>
      <c r="S481" t="s">
        <v>9145</v>
      </c>
    </row>
    <row r="482" spans="1:19" x14ac:dyDescent="0.35">
      <c r="A482" t="s">
        <v>463</v>
      </c>
      <c r="B482" t="s">
        <v>3438</v>
      </c>
      <c r="C482" t="s">
        <v>3384</v>
      </c>
      <c r="D482">
        <v>349</v>
      </c>
      <c r="E482">
        <v>999</v>
      </c>
      <c r="F482" s="1">
        <v>0.65</v>
      </c>
      <c r="G482">
        <v>3.8</v>
      </c>
      <c r="H482" s="2">
        <v>16557</v>
      </c>
      <c r="I482" t="s">
        <v>3439</v>
      </c>
      <c r="J482" t="s">
        <v>3440</v>
      </c>
      <c r="K482" t="s">
        <v>3441</v>
      </c>
      <c r="L482" t="s">
        <v>9682</v>
      </c>
      <c r="M482" t="s">
        <v>9683</v>
      </c>
      <c r="N482" t="s">
        <v>9684</v>
      </c>
      <c r="O482" t="s">
        <v>9685</v>
      </c>
      <c r="P482" t="s">
        <v>9686</v>
      </c>
      <c r="Q482" t="s">
        <v>9687</v>
      </c>
      <c r="R482" t="s">
        <v>9688</v>
      </c>
      <c r="S482" t="s">
        <v>9689</v>
      </c>
    </row>
    <row r="483" spans="1:19" x14ac:dyDescent="0.35">
      <c r="A483" t="s">
        <v>464</v>
      </c>
      <c r="B483" t="s">
        <v>3230</v>
      </c>
      <c r="C483" t="s">
        <v>3048</v>
      </c>
      <c r="D483" s="2">
        <v>13999</v>
      </c>
      <c r="E483" s="2">
        <v>19499</v>
      </c>
      <c r="F483" s="1">
        <v>0.28000000000000003</v>
      </c>
      <c r="G483">
        <v>4.0999999999999996</v>
      </c>
      <c r="H483" s="2">
        <v>18998</v>
      </c>
      <c r="I483" t="s">
        <v>3231</v>
      </c>
      <c r="J483" t="s">
        <v>3138</v>
      </c>
      <c r="K483" t="s">
        <v>3139</v>
      </c>
      <c r="L483" t="s">
        <v>9228</v>
      </c>
      <c r="M483" t="s">
        <v>9229</v>
      </c>
      <c r="N483" t="s">
        <v>9230</v>
      </c>
      <c r="O483" t="s">
        <v>9231</v>
      </c>
      <c r="P483" t="s">
        <v>9232</v>
      </c>
      <c r="Q483" t="s">
        <v>9233</v>
      </c>
      <c r="R483" t="s">
        <v>9234</v>
      </c>
      <c r="S483" t="s">
        <v>9235</v>
      </c>
    </row>
    <row r="484" spans="1:19" x14ac:dyDescent="0.35">
      <c r="A484" t="s">
        <v>465</v>
      </c>
      <c r="B484" t="s">
        <v>3442</v>
      </c>
      <c r="C484" t="s">
        <v>3384</v>
      </c>
      <c r="D484">
        <v>349</v>
      </c>
      <c r="E484">
        <v>999</v>
      </c>
      <c r="F484" s="1">
        <v>0.65</v>
      </c>
      <c r="G484">
        <v>3.8</v>
      </c>
      <c r="H484" s="2">
        <v>16557</v>
      </c>
      <c r="I484" t="s">
        <v>3443</v>
      </c>
      <c r="J484" t="s">
        <v>3440</v>
      </c>
      <c r="K484" t="s">
        <v>3441</v>
      </c>
      <c r="L484" t="s">
        <v>9682</v>
      </c>
      <c r="M484" t="s">
        <v>9683</v>
      </c>
      <c r="N484" t="s">
        <v>9684</v>
      </c>
      <c r="O484" t="s">
        <v>9685</v>
      </c>
      <c r="P484" t="s">
        <v>9686</v>
      </c>
      <c r="Q484" t="s">
        <v>9687</v>
      </c>
      <c r="R484" t="s">
        <v>9688</v>
      </c>
      <c r="S484" t="s">
        <v>9689</v>
      </c>
    </row>
    <row r="485" spans="1:19" x14ac:dyDescent="0.35">
      <c r="A485" t="s">
        <v>466</v>
      </c>
      <c r="B485" t="s">
        <v>3444</v>
      </c>
      <c r="C485" t="s">
        <v>3118</v>
      </c>
      <c r="D485">
        <v>499</v>
      </c>
      <c r="E485">
        <v>599</v>
      </c>
      <c r="F485" s="1">
        <v>0.17</v>
      </c>
      <c r="G485">
        <v>4.2</v>
      </c>
      <c r="H485" s="2">
        <v>21916</v>
      </c>
      <c r="I485" t="s">
        <v>3445</v>
      </c>
      <c r="J485" t="s">
        <v>3446</v>
      </c>
      <c r="K485" t="s">
        <v>3447</v>
      </c>
      <c r="L485" t="s">
        <v>9690</v>
      </c>
      <c r="M485" t="s">
        <v>9691</v>
      </c>
      <c r="N485" t="s">
        <v>9692</v>
      </c>
      <c r="O485" t="s">
        <v>9693</v>
      </c>
      <c r="P485" t="s">
        <v>9694</v>
      </c>
      <c r="Q485" t="s">
        <v>9695</v>
      </c>
      <c r="R485" t="s">
        <v>9696</v>
      </c>
      <c r="S485" t="s">
        <v>9697</v>
      </c>
    </row>
    <row r="486" spans="1:19" x14ac:dyDescent="0.35">
      <c r="A486" t="s">
        <v>467</v>
      </c>
      <c r="B486" t="s">
        <v>3141</v>
      </c>
      <c r="C486" t="s">
        <v>3030</v>
      </c>
      <c r="D486" s="2">
        <v>2199</v>
      </c>
      <c r="E486" s="2">
        <v>9999</v>
      </c>
      <c r="F486" s="1">
        <v>0.78</v>
      </c>
      <c r="G486">
        <v>4.2</v>
      </c>
      <c r="H486" s="2">
        <v>29472</v>
      </c>
      <c r="I486" t="s">
        <v>3448</v>
      </c>
      <c r="J486" t="s">
        <v>3143</v>
      </c>
      <c r="K486" t="s">
        <v>3144</v>
      </c>
      <c r="L486" t="s">
        <v>9236</v>
      </c>
      <c r="M486" t="s">
        <v>9237</v>
      </c>
      <c r="N486" t="s">
        <v>9238</v>
      </c>
      <c r="O486" t="s">
        <v>9239</v>
      </c>
      <c r="P486" t="s">
        <v>9240</v>
      </c>
      <c r="Q486" t="s">
        <v>9241</v>
      </c>
      <c r="R486" t="s">
        <v>9242</v>
      </c>
      <c r="S486" t="s">
        <v>9243</v>
      </c>
    </row>
    <row r="487" spans="1:19" x14ac:dyDescent="0.35">
      <c r="A487" t="s">
        <v>468</v>
      </c>
      <c r="B487" t="s">
        <v>3449</v>
      </c>
      <c r="C487" t="s">
        <v>3296</v>
      </c>
      <c r="D487">
        <v>95</v>
      </c>
      <c r="E487">
        <v>499</v>
      </c>
      <c r="F487" s="1">
        <v>0.81</v>
      </c>
      <c r="G487">
        <v>4.2</v>
      </c>
      <c r="H487" s="2">
        <v>1949</v>
      </c>
      <c r="I487" t="s">
        <v>3450</v>
      </c>
      <c r="J487" t="s">
        <v>3451</v>
      </c>
      <c r="K487" t="s">
        <v>3452</v>
      </c>
      <c r="L487" t="s">
        <v>9698</v>
      </c>
      <c r="M487" t="s">
        <v>9699</v>
      </c>
      <c r="N487" t="s">
        <v>9700</v>
      </c>
      <c r="O487" t="s">
        <v>9701</v>
      </c>
      <c r="P487" t="s">
        <v>9702</v>
      </c>
      <c r="Q487" t="s">
        <v>9703</v>
      </c>
      <c r="R487" t="s">
        <v>9704</v>
      </c>
      <c r="S487" t="s">
        <v>9705</v>
      </c>
    </row>
    <row r="488" spans="1:19" x14ac:dyDescent="0.35">
      <c r="A488" t="s">
        <v>469</v>
      </c>
      <c r="B488" t="s">
        <v>3453</v>
      </c>
      <c r="C488" t="s">
        <v>1852</v>
      </c>
      <c r="D488">
        <v>139</v>
      </c>
      <c r="E488">
        <v>249</v>
      </c>
      <c r="F488" s="1">
        <v>0.44</v>
      </c>
      <c r="G488">
        <v>4</v>
      </c>
      <c r="H488" s="2">
        <v>9377</v>
      </c>
      <c r="I488" t="s">
        <v>2156</v>
      </c>
      <c r="J488" t="s">
        <v>1942</v>
      </c>
      <c r="K488" t="s">
        <v>1943</v>
      </c>
      <c r="L488" t="s">
        <v>7250</v>
      </c>
      <c r="M488" t="s">
        <v>7251</v>
      </c>
      <c r="N488" t="s">
        <v>7252</v>
      </c>
      <c r="O488" t="s">
        <v>7253</v>
      </c>
      <c r="P488" t="s">
        <v>7254</v>
      </c>
      <c r="Q488" t="s">
        <v>7255</v>
      </c>
      <c r="R488" t="s">
        <v>7256</v>
      </c>
      <c r="S488" t="s">
        <v>7257</v>
      </c>
    </row>
    <row r="489" spans="1:19" x14ac:dyDescent="0.35">
      <c r="A489" t="s">
        <v>470</v>
      </c>
      <c r="B489" t="s">
        <v>3454</v>
      </c>
      <c r="C489" t="s">
        <v>3030</v>
      </c>
      <c r="D489" s="2">
        <v>4499</v>
      </c>
      <c r="E489" s="2">
        <v>7999</v>
      </c>
      <c r="F489" s="1">
        <v>0.44</v>
      </c>
      <c r="G489">
        <v>3.5</v>
      </c>
      <c r="H489">
        <v>37</v>
      </c>
      <c r="I489" t="s">
        <v>3455</v>
      </c>
      <c r="J489" t="s">
        <v>3456</v>
      </c>
      <c r="K489" t="s">
        <v>3457</v>
      </c>
      <c r="L489" t="s">
        <v>9706</v>
      </c>
      <c r="M489" t="s">
        <v>9707</v>
      </c>
      <c r="N489" t="s">
        <v>9708</v>
      </c>
      <c r="O489" t="s">
        <v>9709</v>
      </c>
      <c r="P489" t="s">
        <v>9710</v>
      </c>
      <c r="Q489" t="s">
        <v>9711</v>
      </c>
      <c r="R489" t="s">
        <v>9712</v>
      </c>
      <c r="S489" t="s">
        <v>9713</v>
      </c>
    </row>
    <row r="490" spans="1:19" x14ac:dyDescent="0.35">
      <c r="A490" t="s">
        <v>471</v>
      </c>
      <c r="B490" t="s">
        <v>3458</v>
      </c>
      <c r="C490" t="s">
        <v>3243</v>
      </c>
      <c r="D490">
        <v>89</v>
      </c>
      <c r="E490">
        <v>599</v>
      </c>
      <c r="F490" s="1">
        <v>0.85</v>
      </c>
      <c r="G490">
        <v>4.3</v>
      </c>
      <c r="H490" s="2">
        <v>2351</v>
      </c>
      <c r="I490" t="s">
        <v>3459</v>
      </c>
      <c r="J490" t="s">
        <v>3460</v>
      </c>
      <c r="K490" t="s">
        <v>3461</v>
      </c>
      <c r="L490" t="s">
        <v>9714</v>
      </c>
      <c r="M490" t="s">
        <v>9715</v>
      </c>
      <c r="N490" t="s">
        <v>9716</v>
      </c>
      <c r="O490" t="s">
        <v>9717</v>
      </c>
      <c r="P490" t="s">
        <v>9718</v>
      </c>
      <c r="Q490" t="s">
        <v>9719</v>
      </c>
      <c r="R490" t="s">
        <v>9720</v>
      </c>
      <c r="S490" t="s">
        <v>9721</v>
      </c>
    </row>
    <row r="491" spans="1:19" x14ac:dyDescent="0.35">
      <c r="A491" t="s">
        <v>472</v>
      </c>
      <c r="B491" t="s">
        <v>3462</v>
      </c>
      <c r="C491" t="s">
        <v>3048</v>
      </c>
      <c r="D491" s="2">
        <v>15499</v>
      </c>
      <c r="E491" s="2">
        <v>20999</v>
      </c>
      <c r="F491" s="1">
        <v>0.26</v>
      </c>
      <c r="G491">
        <v>4.0999999999999996</v>
      </c>
      <c r="H491" s="2">
        <v>19253</v>
      </c>
      <c r="I491" t="s">
        <v>3323</v>
      </c>
      <c r="J491" t="s">
        <v>3172</v>
      </c>
      <c r="K491" t="s">
        <v>3173</v>
      </c>
      <c r="L491" t="s">
        <v>9273</v>
      </c>
      <c r="M491" t="s">
        <v>9274</v>
      </c>
      <c r="N491" t="s">
        <v>9275</v>
      </c>
      <c r="O491" t="s">
        <v>9276</v>
      </c>
      <c r="P491" t="s">
        <v>9277</v>
      </c>
      <c r="Q491" t="s">
        <v>9278</v>
      </c>
      <c r="R491" t="s">
        <v>9279</v>
      </c>
      <c r="S491" t="s">
        <v>9280</v>
      </c>
    </row>
    <row r="492" spans="1:19" x14ac:dyDescent="0.35">
      <c r="A492" t="s">
        <v>473</v>
      </c>
      <c r="B492" t="s">
        <v>3463</v>
      </c>
      <c r="C492" t="s">
        <v>3048</v>
      </c>
      <c r="D492" s="2">
        <v>13999</v>
      </c>
      <c r="E492" s="2">
        <v>15999</v>
      </c>
      <c r="F492" s="1">
        <v>0.13</v>
      </c>
      <c r="G492">
        <v>3.9</v>
      </c>
      <c r="H492" s="2">
        <v>2180</v>
      </c>
      <c r="I492" t="s">
        <v>3464</v>
      </c>
      <c r="J492" t="s">
        <v>3465</v>
      </c>
      <c r="K492" t="s">
        <v>3466</v>
      </c>
      <c r="L492" t="s">
        <v>9722</v>
      </c>
      <c r="M492" t="s">
        <v>9723</v>
      </c>
      <c r="N492" t="s">
        <v>9724</v>
      </c>
      <c r="O492" t="s">
        <v>9725</v>
      </c>
      <c r="P492" t="s">
        <v>9726</v>
      </c>
      <c r="Q492" t="s">
        <v>9727</v>
      </c>
      <c r="R492" t="s">
        <v>9728</v>
      </c>
      <c r="S492" t="s">
        <v>9729</v>
      </c>
    </row>
    <row r="493" spans="1:19" x14ac:dyDescent="0.35">
      <c r="A493" t="s">
        <v>474</v>
      </c>
      <c r="B493" t="s">
        <v>3467</v>
      </c>
      <c r="C493" t="s">
        <v>3030</v>
      </c>
      <c r="D493" s="2">
        <v>1999</v>
      </c>
      <c r="E493" s="2">
        <v>4999</v>
      </c>
      <c r="F493" s="1">
        <v>0.6</v>
      </c>
      <c r="G493">
        <v>3.9</v>
      </c>
      <c r="H493" s="2">
        <v>7571</v>
      </c>
      <c r="I493" t="s">
        <v>3468</v>
      </c>
      <c r="J493" t="s">
        <v>3469</v>
      </c>
      <c r="K493" t="s">
        <v>3470</v>
      </c>
      <c r="L493" t="s">
        <v>9730</v>
      </c>
      <c r="M493" t="s">
        <v>9731</v>
      </c>
      <c r="N493" t="s">
        <v>9732</v>
      </c>
      <c r="O493" t="s">
        <v>9733</v>
      </c>
      <c r="P493" t="s">
        <v>9734</v>
      </c>
      <c r="Q493" t="s">
        <v>9735</v>
      </c>
      <c r="R493" t="s">
        <v>9736</v>
      </c>
      <c r="S493" t="s">
        <v>9737</v>
      </c>
    </row>
    <row r="494" spans="1:19" x14ac:dyDescent="0.35">
      <c r="A494" t="s">
        <v>475</v>
      </c>
      <c r="B494" t="s">
        <v>3471</v>
      </c>
      <c r="C494" t="s">
        <v>3030</v>
      </c>
      <c r="D494" s="2">
        <v>1399</v>
      </c>
      <c r="E494" s="2">
        <v>5999</v>
      </c>
      <c r="F494" s="1">
        <v>0.77</v>
      </c>
      <c r="G494">
        <v>3.3</v>
      </c>
      <c r="H494" s="2">
        <v>4415</v>
      </c>
      <c r="I494" t="s">
        <v>3472</v>
      </c>
      <c r="J494" t="s">
        <v>3398</v>
      </c>
      <c r="K494" t="s">
        <v>3399</v>
      </c>
      <c r="L494" t="s">
        <v>9617</v>
      </c>
      <c r="M494" t="s">
        <v>9618</v>
      </c>
      <c r="N494" t="s">
        <v>9619</v>
      </c>
      <c r="O494" t="s">
        <v>9620</v>
      </c>
      <c r="P494" t="s">
        <v>9621</v>
      </c>
      <c r="Q494" t="s">
        <v>9622</v>
      </c>
      <c r="R494" t="s">
        <v>9623</v>
      </c>
      <c r="S494" t="s">
        <v>9624</v>
      </c>
    </row>
    <row r="495" spans="1:19" x14ac:dyDescent="0.35">
      <c r="A495" t="s">
        <v>476</v>
      </c>
      <c r="B495" t="s">
        <v>3473</v>
      </c>
      <c r="C495" t="s">
        <v>3113</v>
      </c>
      <c r="D495">
        <v>599</v>
      </c>
      <c r="E495">
        <v>999</v>
      </c>
      <c r="F495" s="1">
        <v>0.4</v>
      </c>
      <c r="G495">
        <v>4</v>
      </c>
      <c r="H495" s="2">
        <v>18654</v>
      </c>
      <c r="I495" t="s">
        <v>3474</v>
      </c>
      <c r="J495" t="s">
        <v>3475</v>
      </c>
      <c r="K495" t="s">
        <v>3476</v>
      </c>
      <c r="L495" t="s">
        <v>9738</v>
      </c>
      <c r="M495" t="s">
        <v>9739</v>
      </c>
      <c r="N495" t="s">
        <v>9740</v>
      </c>
      <c r="O495" t="s">
        <v>9741</v>
      </c>
      <c r="P495" t="s">
        <v>9742</v>
      </c>
      <c r="Q495" t="s">
        <v>9743</v>
      </c>
      <c r="R495" t="s">
        <v>9744</v>
      </c>
      <c r="S495" t="s">
        <v>9745</v>
      </c>
    </row>
    <row r="496" spans="1:19" x14ac:dyDescent="0.35">
      <c r="A496" t="s">
        <v>477</v>
      </c>
      <c r="B496" t="s">
        <v>3477</v>
      </c>
      <c r="C496" t="s">
        <v>3118</v>
      </c>
      <c r="D496">
        <v>199</v>
      </c>
      <c r="E496" s="2">
        <v>1099</v>
      </c>
      <c r="F496" s="1">
        <v>0.82</v>
      </c>
      <c r="G496">
        <v>4</v>
      </c>
      <c r="H496" s="2">
        <v>3197</v>
      </c>
      <c r="I496" t="s">
        <v>3478</v>
      </c>
      <c r="J496" t="s">
        <v>3479</v>
      </c>
      <c r="K496" t="s">
        <v>3480</v>
      </c>
      <c r="L496" t="s">
        <v>9746</v>
      </c>
      <c r="M496" t="s">
        <v>9747</v>
      </c>
      <c r="N496" t="s">
        <v>9748</v>
      </c>
      <c r="O496" t="s">
        <v>9749</v>
      </c>
      <c r="P496" t="s">
        <v>9750</v>
      </c>
      <c r="Q496" t="s">
        <v>9751</v>
      </c>
      <c r="R496" t="s">
        <v>9752</v>
      </c>
      <c r="S496" t="s">
        <v>9753</v>
      </c>
    </row>
    <row r="497" spans="1:19" x14ac:dyDescent="0.35">
      <c r="A497" t="s">
        <v>478</v>
      </c>
      <c r="B497" t="s">
        <v>3481</v>
      </c>
      <c r="C497" t="s">
        <v>3030</v>
      </c>
      <c r="D497" s="2">
        <v>1799</v>
      </c>
      <c r="E497" s="2">
        <v>6990</v>
      </c>
      <c r="F497" s="1">
        <v>0.74</v>
      </c>
      <c r="G497">
        <v>4</v>
      </c>
      <c r="H497" s="2">
        <v>26880</v>
      </c>
      <c r="I497" t="s">
        <v>3482</v>
      </c>
      <c r="J497" t="s">
        <v>3483</v>
      </c>
      <c r="K497" t="s">
        <v>3484</v>
      </c>
      <c r="L497" t="s">
        <v>9754</v>
      </c>
      <c r="M497" t="s">
        <v>9755</v>
      </c>
      <c r="N497" t="s">
        <v>9756</v>
      </c>
      <c r="O497" t="s">
        <v>9757</v>
      </c>
      <c r="P497" t="s">
        <v>9758</v>
      </c>
      <c r="Q497" t="s">
        <v>9759</v>
      </c>
      <c r="R497" t="s">
        <v>9760</v>
      </c>
      <c r="S497" t="s">
        <v>9761</v>
      </c>
    </row>
    <row r="498" spans="1:19" x14ac:dyDescent="0.35">
      <c r="A498" t="s">
        <v>479</v>
      </c>
      <c r="B498" t="s">
        <v>3485</v>
      </c>
      <c r="C498" t="s">
        <v>3030</v>
      </c>
      <c r="D498" s="2">
        <v>1499</v>
      </c>
      <c r="E498" s="2">
        <v>6990</v>
      </c>
      <c r="F498" s="1">
        <v>0.79</v>
      </c>
      <c r="G498">
        <v>3.9</v>
      </c>
      <c r="H498" s="2">
        <v>21796</v>
      </c>
      <c r="I498" t="s">
        <v>3075</v>
      </c>
      <c r="J498" t="s">
        <v>3076</v>
      </c>
      <c r="K498" t="s">
        <v>3077</v>
      </c>
      <c r="L498" t="s">
        <v>9130</v>
      </c>
      <c r="M498" t="s">
        <v>9131</v>
      </c>
      <c r="N498" t="s">
        <v>9132</v>
      </c>
      <c r="O498" t="s">
        <v>9133</v>
      </c>
      <c r="P498" t="s">
        <v>9134</v>
      </c>
      <c r="Q498" t="s">
        <v>9135</v>
      </c>
      <c r="R498" t="s">
        <v>9136</v>
      </c>
      <c r="S498" t="s">
        <v>9137</v>
      </c>
    </row>
    <row r="499" spans="1:19" x14ac:dyDescent="0.35">
      <c r="A499" t="s">
        <v>480</v>
      </c>
      <c r="B499" t="s">
        <v>3486</v>
      </c>
      <c r="C499" t="s">
        <v>3048</v>
      </c>
      <c r="D499" s="2">
        <v>20999</v>
      </c>
      <c r="E499" s="2">
        <v>29990</v>
      </c>
      <c r="F499" s="1">
        <v>0.3</v>
      </c>
      <c r="G499">
        <v>4.3</v>
      </c>
      <c r="H499" s="2">
        <v>9499</v>
      </c>
      <c r="I499" t="s">
        <v>3360</v>
      </c>
      <c r="J499" t="s">
        <v>3361</v>
      </c>
      <c r="K499" t="s">
        <v>3362</v>
      </c>
      <c r="L499" t="s">
        <v>9553</v>
      </c>
      <c r="M499" t="s">
        <v>9554</v>
      </c>
      <c r="N499" t="s">
        <v>9555</v>
      </c>
      <c r="O499" t="s">
        <v>9556</v>
      </c>
      <c r="P499" t="s">
        <v>9557</v>
      </c>
      <c r="Q499" t="s">
        <v>9558</v>
      </c>
      <c r="R499" t="s">
        <v>9559</v>
      </c>
      <c r="S499" t="s">
        <v>9560</v>
      </c>
    </row>
    <row r="500" spans="1:19" x14ac:dyDescent="0.35">
      <c r="A500" t="s">
        <v>481</v>
      </c>
      <c r="B500" t="s">
        <v>3487</v>
      </c>
      <c r="C500" t="s">
        <v>3048</v>
      </c>
      <c r="D500" s="2">
        <v>12999</v>
      </c>
      <c r="E500" s="2">
        <v>13499</v>
      </c>
      <c r="F500" s="1">
        <v>0.04</v>
      </c>
      <c r="G500">
        <v>4.0999999999999996</v>
      </c>
      <c r="H500" s="2">
        <v>56098</v>
      </c>
      <c r="I500" t="s">
        <v>3488</v>
      </c>
      <c r="J500" t="s">
        <v>3489</v>
      </c>
      <c r="K500" t="s">
        <v>3490</v>
      </c>
      <c r="L500" t="s">
        <v>9762</v>
      </c>
      <c r="M500" t="s">
        <v>9763</v>
      </c>
      <c r="N500" t="s">
        <v>9764</v>
      </c>
      <c r="O500" t="s">
        <v>9765</v>
      </c>
      <c r="P500" t="s">
        <v>9766</v>
      </c>
      <c r="Q500" t="s">
        <v>9767</v>
      </c>
      <c r="R500" t="s">
        <v>9768</v>
      </c>
      <c r="S500" t="s">
        <v>9769</v>
      </c>
    </row>
    <row r="501" spans="1:19" x14ac:dyDescent="0.35">
      <c r="A501" t="s">
        <v>482</v>
      </c>
      <c r="B501" t="s">
        <v>3491</v>
      </c>
      <c r="C501" t="s">
        <v>3048</v>
      </c>
      <c r="D501" s="2">
        <v>16999</v>
      </c>
      <c r="E501" s="2">
        <v>20999</v>
      </c>
      <c r="F501" s="1">
        <v>0.19</v>
      </c>
      <c r="G501">
        <v>4.0999999999999996</v>
      </c>
      <c r="H501" s="2">
        <v>31822</v>
      </c>
      <c r="I501" t="s">
        <v>3492</v>
      </c>
      <c r="J501" t="s">
        <v>3493</v>
      </c>
      <c r="K501" t="s">
        <v>3494</v>
      </c>
      <c r="L501" t="s">
        <v>9770</v>
      </c>
      <c r="M501" t="s">
        <v>9771</v>
      </c>
      <c r="N501" t="s">
        <v>9772</v>
      </c>
      <c r="O501" t="s">
        <v>9773</v>
      </c>
      <c r="P501" t="s">
        <v>9774</v>
      </c>
      <c r="Q501" t="s">
        <v>9775</v>
      </c>
      <c r="R501" t="s">
        <v>9776</v>
      </c>
      <c r="S501" t="s">
        <v>9777</v>
      </c>
    </row>
    <row r="502" spans="1:19" x14ac:dyDescent="0.35">
      <c r="A502" t="s">
        <v>483</v>
      </c>
      <c r="B502" t="s">
        <v>3495</v>
      </c>
      <c r="C502" t="s">
        <v>3048</v>
      </c>
      <c r="D502" s="2">
        <v>19999</v>
      </c>
      <c r="E502" s="2">
        <v>27990</v>
      </c>
      <c r="F502" s="1">
        <v>0.28999999999999998</v>
      </c>
      <c r="G502">
        <v>4.3</v>
      </c>
      <c r="H502" s="2">
        <v>9499</v>
      </c>
      <c r="I502" t="s">
        <v>3496</v>
      </c>
      <c r="J502" t="s">
        <v>3361</v>
      </c>
      <c r="K502" t="s">
        <v>3362</v>
      </c>
      <c r="L502" t="s">
        <v>9553</v>
      </c>
      <c r="M502" t="s">
        <v>9554</v>
      </c>
      <c r="N502" t="s">
        <v>9555</v>
      </c>
      <c r="O502" t="s">
        <v>9556</v>
      </c>
      <c r="P502" t="s">
        <v>9557</v>
      </c>
      <c r="Q502" t="s">
        <v>9558</v>
      </c>
      <c r="R502" t="s">
        <v>9559</v>
      </c>
      <c r="S502" t="s">
        <v>9560</v>
      </c>
    </row>
    <row r="503" spans="1:19" x14ac:dyDescent="0.35">
      <c r="A503" t="s">
        <v>484</v>
      </c>
      <c r="B503" t="s">
        <v>3497</v>
      </c>
      <c r="C503" t="s">
        <v>3048</v>
      </c>
      <c r="D503" s="2">
        <v>12999</v>
      </c>
      <c r="E503" s="2">
        <v>18999</v>
      </c>
      <c r="F503" s="1">
        <v>0.32</v>
      </c>
      <c r="G503">
        <v>4.0999999999999996</v>
      </c>
      <c r="H503" s="2">
        <v>50772</v>
      </c>
      <c r="I503" t="s">
        <v>3498</v>
      </c>
      <c r="J503" t="s">
        <v>3302</v>
      </c>
      <c r="K503" t="s">
        <v>3303</v>
      </c>
      <c r="L503" t="s">
        <v>9474</v>
      </c>
      <c r="M503" t="s">
        <v>9475</v>
      </c>
      <c r="N503" t="s">
        <v>9476</v>
      </c>
      <c r="O503" t="s">
        <v>9477</v>
      </c>
      <c r="P503" t="s">
        <v>9478</v>
      </c>
      <c r="Q503" t="s">
        <v>9479</v>
      </c>
      <c r="R503" t="s">
        <v>9480</v>
      </c>
    </row>
    <row r="504" spans="1:19" x14ac:dyDescent="0.35">
      <c r="A504" t="s">
        <v>485</v>
      </c>
      <c r="B504" t="s">
        <v>3499</v>
      </c>
      <c r="C504" t="s">
        <v>3030</v>
      </c>
      <c r="D504" s="2">
        <v>2999</v>
      </c>
      <c r="E504" s="2">
        <v>5999</v>
      </c>
      <c r="F504" s="1">
        <v>0.5</v>
      </c>
      <c r="G504">
        <v>4.0999999999999996</v>
      </c>
      <c r="H504" s="2">
        <v>7148</v>
      </c>
      <c r="I504" t="s">
        <v>3500</v>
      </c>
      <c r="J504" t="s">
        <v>3501</v>
      </c>
      <c r="K504" t="s">
        <v>3502</v>
      </c>
      <c r="L504" t="s">
        <v>9778</v>
      </c>
      <c r="M504" t="s">
        <v>9779</v>
      </c>
      <c r="N504" t="s">
        <v>9780</v>
      </c>
      <c r="O504" t="s">
        <v>9781</v>
      </c>
      <c r="P504" t="s">
        <v>9782</v>
      </c>
      <c r="Q504" t="s">
        <v>9783</v>
      </c>
      <c r="R504" t="s">
        <v>9784</v>
      </c>
      <c r="S504" t="s">
        <v>9785</v>
      </c>
    </row>
    <row r="505" spans="1:19" x14ac:dyDescent="0.35">
      <c r="A505" t="s">
        <v>30</v>
      </c>
      <c r="B505" t="s">
        <v>1964</v>
      </c>
      <c r="C505" t="s">
        <v>1852</v>
      </c>
      <c r="D505">
        <v>299</v>
      </c>
      <c r="E505">
        <v>999</v>
      </c>
      <c r="F505" s="1">
        <v>0.7</v>
      </c>
      <c r="G505">
        <v>4.3</v>
      </c>
      <c r="H505" s="2">
        <v>20850</v>
      </c>
      <c r="I505" t="s">
        <v>1965</v>
      </c>
      <c r="J505" t="s">
        <v>3503</v>
      </c>
      <c r="K505" t="s">
        <v>3504</v>
      </c>
      <c r="L505" t="s">
        <v>7299</v>
      </c>
      <c r="M505" t="s">
        <v>7298</v>
      </c>
      <c r="N505" t="s">
        <v>7300</v>
      </c>
      <c r="O505" t="s">
        <v>7303</v>
      </c>
      <c r="P505" t="s">
        <v>7301</v>
      </c>
      <c r="Q505" t="s">
        <v>7302</v>
      </c>
      <c r="R505" t="s">
        <v>7304</v>
      </c>
      <c r="S505" t="s">
        <v>7305</v>
      </c>
    </row>
    <row r="506" spans="1:19" x14ac:dyDescent="0.35">
      <c r="A506" t="s">
        <v>29</v>
      </c>
      <c r="B506" t="s">
        <v>1960</v>
      </c>
      <c r="C506" t="s">
        <v>1852</v>
      </c>
      <c r="D506">
        <v>970</v>
      </c>
      <c r="E506" s="2">
        <v>1999</v>
      </c>
      <c r="F506" s="1">
        <v>0.51</v>
      </c>
      <c r="G506">
        <v>4.4000000000000004</v>
      </c>
      <c r="H506">
        <v>184</v>
      </c>
      <c r="I506" t="s">
        <v>1961</v>
      </c>
      <c r="J506" t="s">
        <v>1962</v>
      </c>
      <c r="K506" t="s">
        <v>1963</v>
      </c>
      <c r="L506" t="s">
        <v>7290</v>
      </c>
      <c r="M506" t="s">
        <v>7291</v>
      </c>
      <c r="N506" t="s">
        <v>7292</v>
      </c>
      <c r="O506" t="s">
        <v>7293</v>
      </c>
      <c r="P506" t="s">
        <v>7294</v>
      </c>
      <c r="Q506" t="s">
        <v>7295</v>
      </c>
      <c r="R506" t="s">
        <v>7296</v>
      </c>
      <c r="S506" t="s">
        <v>7297</v>
      </c>
    </row>
    <row r="507" spans="1:19" x14ac:dyDescent="0.35">
      <c r="A507" t="s">
        <v>486</v>
      </c>
      <c r="B507" t="s">
        <v>3505</v>
      </c>
      <c r="C507" t="s">
        <v>3118</v>
      </c>
      <c r="D507">
        <v>329</v>
      </c>
      <c r="E507">
        <v>999</v>
      </c>
      <c r="F507" s="1">
        <v>0.67</v>
      </c>
      <c r="G507">
        <v>4.2</v>
      </c>
      <c r="H507" s="2">
        <v>3492</v>
      </c>
      <c r="I507" t="s">
        <v>3506</v>
      </c>
      <c r="J507" t="s">
        <v>3507</v>
      </c>
      <c r="K507" t="s">
        <v>3508</v>
      </c>
      <c r="L507" t="s">
        <v>9786</v>
      </c>
      <c r="M507" t="s">
        <v>9787</v>
      </c>
      <c r="N507" t="s">
        <v>9788</v>
      </c>
      <c r="O507" t="s">
        <v>9789</v>
      </c>
      <c r="P507" t="s">
        <v>9790</v>
      </c>
      <c r="Q507" t="s">
        <v>9791</v>
      </c>
      <c r="R507" t="s">
        <v>9792</v>
      </c>
      <c r="S507" t="s">
        <v>9793</v>
      </c>
    </row>
    <row r="508" spans="1:19" x14ac:dyDescent="0.35">
      <c r="A508" t="s">
        <v>487</v>
      </c>
      <c r="B508" t="s">
        <v>3509</v>
      </c>
      <c r="C508" t="s">
        <v>3030</v>
      </c>
      <c r="D508" s="2">
        <v>1299</v>
      </c>
      <c r="E508" s="2">
        <v>5999</v>
      </c>
      <c r="F508" s="1">
        <v>0.78</v>
      </c>
      <c r="G508">
        <v>3.3</v>
      </c>
      <c r="H508" s="2">
        <v>4415</v>
      </c>
      <c r="I508" t="s">
        <v>3510</v>
      </c>
      <c r="J508" t="s">
        <v>3398</v>
      </c>
      <c r="K508" t="s">
        <v>3399</v>
      </c>
      <c r="L508" t="s">
        <v>9617</v>
      </c>
      <c r="M508" t="s">
        <v>9618</v>
      </c>
      <c r="N508" t="s">
        <v>9619</v>
      </c>
      <c r="O508" t="s">
        <v>9620</v>
      </c>
      <c r="P508" t="s">
        <v>9621</v>
      </c>
      <c r="Q508" t="s">
        <v>9622</v>
      </c>
      <c r="R508" t="s">
        <v>9623</v>
      </c>
      <c r="S508" t="s">
        <v>9624</v>
      </c>
    </row>
    <row r="509" spans="1:19" x14ac:dyDescent="0.35">
      <c r="A509" t="s">
        <v>488</v>
      </c>
      <c r="B509" t="s">
        <v>3511</v>
      </c>
      <c r="C509" t="s">
        <v>3061</v>
      </c>
      <c r="D509" s="2">
        <v>1989</v>
      </c>
      <c r="E509" s="2">
        <v>3500</v>
      </c>
      <c r="F509" s="1">
        <v>0.43</v>
      </c>
      <c r="G509">
        <v>4.4000000000000004</v>
      </c>
      <c r="H509" s="2">
        <v>67260</v>
      </c>
      <c r="I509" t="s">
        <v>3512</v>
      </c>
      <c r="J509" t="s">
        <v>3063</v>
      </c>
      <c r="K509" t="s">
        <v>3064</v>
      </c>
      <c r="L509" t="s">
        <v>9106</v>
      </c>
      <c r="M509" t="s">
        <v>9107</v>
      </c>
      <c r="N509" t="s">
        <v>9108</v>
      </c>
      <c r="O509" t="s">
        <v>9109</v>
      </c>
      <c r="P509" t="s">
        <v>9110</v>
      </c>
      <c r="Q509" t="s">
        <v>9111</v>
      </c>
      <c r="R509" t="s">
        <v>9112</v>
      </c>
      <c r="S509" t="s">
        <v>9113</v>
      </c>
    </row>
    <row r="510" spans="1:19" x14ac:dyDescent="0.35">
      <c r="A510" t="s">
        <v>489</v>
      </c>
      <c r="B510" t="s">
        <v>3034</v>
      </c>
      <c r="C510" t="s">
        <v>3030</v>
      </c>
      <c r="D510" s="2">
        <v>1999</v>
      </c>
      <c r="E510" s="2">
        <v>9999</v>
      </c>
      <c r="F510" s="1">
        <v>0.8</v>
      </c>
      <c r="G510">
        <v>4.3</v>
      </c>
      <c r="H510" s="2">
        <v>27704</v>
      </c>
      <c r="I510" t="s">
        <v>3189</v>
      </c>
      <c r="J510" t="s">
        <v>3036</v>
      </c>
      <c r="K510" t="s">
        <v>3037</v>
      </c>
      <c r="L510" t="s">
        <v>9066</v>
      </c>
      <c r="M510" t="s">
        <v>9067</v>
      </c>
      <c r="N510" t="s">
        <v>9068</v>
      </c>
      <c r="O510" t="s">
        <v>9069</v>
      </c>
      <c r="P510" t="s">
        <v>9070</v>
      </c>
      <c r="Q510" t="s">
        <v>9071</v>
      </c>
      <c r="R510" t="s">
        <v>9072</v>
      </c>
      <c r="S510" t="s">
        <v>9073</v>
      </c>
    </row>
    <row r="511" spans="1:19" x14ac:dyDescent="0.35">
      <c r="A511" t="s">
        <v>490</v>
      </c>
      <c r="B511" t="s">
        <v>3513</v>
      </c>
      <c r="C511" t="s">
        <v>3048</v>
      </c>
      <c r="D511" s="2">
        <v>12999</v>
      </c>
      <c r="E511" s="2">
        <v>18999</v>
      </c>
      <c r="F511" s="1">
        <v>0.32</v>
      </c>
      <c r="G511">
        <v>4.0999999999999996</v>
      </c>
      <c r="H511" s="2">
        <v>50772</v>
      </c>
      <c r="I511" t="s">
        <v>3498</v>
      </c>
      <c r="J511" t="s">
        <v>3302</v>
      </c>
      <c r="K511" t="s">
        <v>3303</v>
      </c>
      <c r="L511" t="s">
        <v>9474</v>
      </c>
      <c r="M511" t="s">
        <v>9475</v>
      </c>
      <c r="N511" t="s">
        <v>9476</v>
      </c>
      <c r="O511" t="s">
        <v>9477</v>
      </c>
      <c r="P511" t="s">
        <v>9478</v>
      </c>
      <c r="Q511" t="s">
        <v>9479</v>
      </c>
      <c r="R511" t="s">
        <v>9480</v>
      </c>
    </row>
    <row r="512" spans="1:19" x14ac:dyDescent="0.35">
      <c r="A512" t="s">
        <v>491</v>
      </c>
      <c r="B512" t="s">
        <v>3514</v>
      </c>
      <c r="C512" t="s">
        <v>3030</v>
      </c>
      <c r="D512" s="2">
        <v>1499</v>
      </c>
      <c r="E512" s="2">
        <v>4999</v>
      </c>
      <c r="F512" s="1">
        <v>0.7</v>
      </c>
      <c r="G512">
        <v>4</v>
      </c>
      <c r="H512" s="2">
        <v>92588</v>
      </c>
      <c r="I512" t="s">
        <v>3515</v>
      </c>
      <c r="J512" t="s">
        <v>3516</v>
      </c>
      <c r="K512" t="s">
        <v>3517</v>
      </c>
      <c r="L512" t="s">
        <v>9794</v>
      </c>
      <c r="M512" t="s">
        <v>9795</v>
      </c>
      <c r="N512" t="s">
        <v>9796</v>
      </c>
      <c r="O512" t="s">
        <v>9797</v>
      </c>
      <c r="P512" t="s">
        <v>9798</v>
      </c>
      <c r="Q512" t="s">
        <v>9799</v>
      </c>
      <c r="R512" t="s">
        <v>9800</v>
      </c>
      <c r="S512" t="s">
        <v>9801</v>
      </c>
    </row>
    <row r="513" spans="1:19" x14ac:dyDescent="0.35">
      <c r="A513" t="s">
        <v>492</v>
      </c>
      <c r="B513" t="s">
        <v>3518</v>
      </c>
      <c r="C513" t="s">
        <v>3048</v>
      </c>
      <c r="D513" s="2">
        <v>16999</v>
      </c>
      <c r="E513" s="2">
        <v>20999</v>
      </c>
      <c r="F513" s="1">
        <v>0.19</v>
      </c>
      <c r="G513">
        <v>4.0999999999999996</v>
      </c>
      <c r="H513" s="2">
        <v>31822</v>
      </c>
      <c r="I513" t="s">
        <v>3519</v>
      </c>
      <c r="J513" t="s">
        <v>3493</v>
      </c>
      <c r="K513" t="s">
        <v>3494</v>
      </c>
      <c r="L513" t="s">
        <v>9770</v>
      </c>
      <c r="M513" t="s">
        <v>9771</v>
      </c>
      <c r="N513" t="s">
        <v>9772</v>
      </c>
      <c r="O513" t="s">
        <v>9773</v>
      </c>
      <c r="P513" t="s">
        <v>9774</v>
      </c>
      <c r="Q513" t="s">
        <v>9775</v>
      </c>
      <c r="R513" t="s">
        <v>9776</v>
      </c>
      <c r="S513" t="s">
        <v>9777</v>
      </c>
    </row>
    <row r="514" spans="1:19" x14ac:dyDescent="0.35">
      <c r="A514" t="s">
        <v>493</v>
      </c>
      <c r="B514" t="s">
        <v>3520</v>
      </c>
      <c r="C514" t="s">
        <v>3030</v>
      </c>
      <c r="D514" s="2">
        <v>1999</v>
      </c>
      <c r="E514" s="2">
        <v>8499</v>
      </c>
      <c r="F514" s="1">
        <v>0.76</v>
      </c>
      <c r="G514">
        <v>4.3</v>
      </c>
      <c r="H514">
        <v>240</v>
      </c>
      <c r="I514" t="s">
        <v>3521</v>
      </c>
      <c r="J514" t="s">
        <v>3522</v>
      </c>
      <c r="K514" t="s">
        <v>3523</v>
      </c>
      <c r="L514" t="s">
        <v>9802</v>
      </c>
      <c r="M514" t="s">
        <v>9803</v>
      </c>
      <c r="N514" t="s">
        <v>9804</v>
      </c>
      <c r="O514" t="s">
        <v>9805</v>
      </c>
      <c r="P514" t="s">
        <v>9806</v>
      </c>
      <c r="Q514" t="s">
        <v>9807</v>
      </c>
      <c r="R514" t="s">
        <v>9808</v>
      </c>
      <c r="S514" t="s">
        <v>9809</v>
      </c>
    </row>
    <row r="515" spans="1:19" x14ac:dyDescent="0.35">
      <c r="A515" t="s">
        <v>494</v>
      </c>
      <c r="B515" t="s">
        <v>3524</v>
      </c>
      <c r="C515" t="s">
        <v>3030</v>
      </c>
      <c r="D515" s="2">
        <v>4999</v>
      </c>
      <c r="E515" s="2">
        <v>6999</v>
      </c>
      <c r="F515" s="1">
        <v>0.28999999999999998</v>
      </c>
      <c r="G515">
        <v>3.8</v>
      </c>
      <c r="H515">
        <v>758</v>
      </c>
      <c r="I515" t="s">
        <v>3525</v>
      </c>
      <c r="J515" t="s">
        <v>3526</v>
      </c>
      <c r="K515" t="s">
        <v>3527</v>
      </c>
      <c r="L515" t="s">
        <v>9810</v>
      </c>
      <c r="M515" t="s">
        <v>9811</v>
      </c>
      <c r="N515" t="s">
        <v>9812</v>
      </c>
      <c r="O515" t="s">
        <v>9813</v>
      </c>
      <c r="P515" t="s">
        <v>9814</v>
      </c>
      <c r="Q515" t="s">
        <v>9815</v>
      </c>
      <c r="R515" t="s">
        <v>9816</v>
      </c>
      <c r="S515" t="s">
        <v>9817</v>
      </c>
    </row>
    <row r="516" spans="1:19" x14ac:dyDescent="0.35">
      <c r="A516" t="s">
        <v>36</v>
      </c>
      <c r="B516" t="s">
        <v>1988</v>
      </c>
      <c r="C516" t="s">
        <v>1852</v>
      </c>
      <c r="D516">
        <v>99</v>
      </c>
      <c r="E516">
        <v>666.66</v>
      </c>
      <c r="F516" s="1">
        <v>0.85</v>
      </c>
      <c r="G516">
        <v>3.9</v>
      </c>
      <c r="H516" s="2">
        <v>24870</v>
      </c>
      <c r="I516" t="s">
        <v>1989</v>
      </c>
      <c r="J516" t="s">
        <v>3240</v>
      </c>
      <c r="K516" t="s">
        <v>3241</v>
      </c>
      <c r="L516" t="s">
        <v>7130</v>
      </c>
      <c r="M516" t="s">
        <v>7131</v>
      </c>
      <c r="N516" t="s">
        <v>7132</v>
      </c>
      <c r="O516" t="s">
        <v>7133</v>
      </c>
      <c r="P516" t="s">
        <v>7134</v>
      </c>
      <c r="Q516" t="s">
        <v>7137</v>
      </c>
      <c r="R516" t="s">
        <v>7135</v>
      </c>
      <c r="S516" t="s">
        <v>7136</v>
      </c>
    </row>
    <row r="517" spans="1:19" x14ac:dyDescent="0.35">
      <c r="A517" t="s">
        <v>495</v>
      </c>
      <c r="B517" t="s">
        <v>3528</v>
      </c>
      <c r="C517" t="s">
        <v>3030</v>
      </c>
      <c r="D517" s="2">
        <v>2499</v>
      </c>
      <c r="E517" s="2">
        <v>5999</v>
      </c>
      <c r="F517" s="1">
        <v>0.57999999999999996</v>
      </c>
      <c r="G517">
        <v>3.7</v>
      </c>
      <c r="H517">
        <v>828</v>
      </c>
      <c r="I517" t="s">
        <v>3529</v>
      </c>
      <c r="J517" t="s">
        <v>3530</v>
      </c>
      <c r="K517" t="s">
        <v>3531</v>
      </c>
      <c r="L517" t="s">
        <v>9818</v>
      </c>
      <c r="M517" t="s">
        <v>9819</v>
      </c>
      <c r="N517" t="s">
        <v>9820</v>
      </c>
      <c r="O517" t="s">
        <v>9821</v>
      </c>
      <c r="P517" t="s">
        <v>9822</v>
      </c>
      <c r="Q517" t="s">
        <v>9823</v>
      </c>
      <c r="R517" t="s">
        <v>9824</v>
      </c>
      <c r="S517" t="s">
        <v>9825</v>
      </c>
    </row>
    <row r="518" spans="1:19" x14ac:dyDescent="0.35">
      <c r="A518" t="s">
        <v>496</v>
      </c>
      <c r="B518" t="s">
        <v>3532</v>
      </c>
      <c r="C518" t="s">
        <v>3070</v>
      </c>
      <c r="D518" s="2">
        <v>1399</v>
      </c>
      <c r="E518" s="2">
        <v>1630</v>
      </c>
      <c r="F518" s="1">
        <v>0.14000000000000001</v>
      </c>
      <c r="G518">
        <v>4</v>
      </c>
      <c r="H518" s="2">
        <v>9378</v>
      </c>
      <c r="I518" t="s">
        <v>3533</v>
      </c>
      <c r="J518" t="s">
        <v>3375</v>
      </c>
      <c r="K518" t="s">
        <v>3376</v>
      </c>
      <c r="L518" t="s">
        <v>9577</v>
      </c>
      <c r="M518" t="s">
        <v>9578</v>
      </c>
      <c r="N518" t="s">
        <v>9579</v>
      </c>
      <c r="O518" t="s">
        <v>9580</v>
      </c>
      <c r="P518" t="s">
        <v>9581</v>
      </c>
      <c r="Q518" t="s">
        <v>9582</v>
      </c>
      <c r="R518" t="s">
        <v>9583</v>
      </c>
      <c r="S518" t="s">
        <v>9584</v>
      </c>
    </row>
    <row r="519" spans="1:19" x14ac:dyDescent="0.35">
      <c r="A519" t="s">
        <v>497</v>
      </c>
      <c r="B519" t="s">
        <v>3534</v>
      </c>
      <c r="C519" t="s">
        <v>3030</v>
      </c>
      <c r="D519" s="2">
        <v>1499</v>
      </c>
      <c r="E519" s="2">
        <v>9999</v>
      </c>
      <c r="F519" s="1">
        <v>0.85</v>
      </c>
      <c r="G519">
        <v>4.2</v>
      </c>
      <c r="H519" s="2">
        <v>22638</v>
      </c>
      <c r="I519" t="s">
        <v>3535</v>
      </c>
      <c r="J519" t="s">
        <v>3128</v>
      </c>
      <c r="K519" t="s">
        <v>3129</v>
      </c>
      <c r="L519" t="s">
        <v>9218</v>
      </c>
      <c r="M519" t="s">
        <v>9219</v>
      </c>
      <c r="N519" t="s">
        <v>9220</v>
      </c>
      <c r="O519" t="s">
        <v>9221</v>
      </c>
      <c r="P519" t="s">
        <v>9222</v>
      </c>
      <c r="Q519" t="s">
        <v>9223</v>
      </c>
      <c r="R519" t="s">
        <v>9224</v>
      </c>
      <c r="S519" t="s">
        <v>9225</v>
      </c>
    </row>
    <row r="520" spans="1:19" x14ac:dyDescent="0.35">
      <c r="A520" t="s">
        <v>37</v>
      </c>
      <c r="B520" t="s">
        <v>1990</v>
      </c>
      <c r="C520" t="s">
        <v>1852</v>
      </c>
      <c r="D520">
        <v>899</v>
      </c>
      <c r="E520" s="2">
        <v>1900</v>
      </c>
      <c r="F520" s="1">
        <v>0.53</v>
      </c>
      <c r="G520">
        <v>4.4000000000000004</v>
      </c>
      <c r="H520" s="2">
        <v>13552</v>
      </c>
      <c r="I520" t="s">
        <v>1991</v>
      </c>
      <c r="J520" t="s">
        <v>1992</v>
      </c>
      <c r="K520" t="s">
        <v>1993</v>
      </c>
      <c r="L520" t="s">
        <v>7346</v>
      </c>
      <c r="M520" t="s">
        <v>7347</v>
      </c>
      <c r="N520" t="s">
        <v>7348</v>
      </c>
      <c r="O520" t="s">
        <v>7349</v>
      </c>
      <c r="P520" t="s">
        <v>7350</v>
      </c>
      <c r="Q520" t="s">
        <v>7351</v>
      </c>
      <c r="R520" t="s">
        <v>7352</v>
      </c>
      <c r="S520" t="s">
        <v>7353</v>
      </c>
    </row>
    <row r="521" spans="1:19" x14ac:dyDescent="0.35">
      <c r="A521" t="s">
        <v>498</v>
      </c>
      <c r="B521" t="s">
        <v>3536</v>
      </c>
      <c r="C521" t="s">
        <v>3118</v>
      </c>
      <c r="D521">
        <v>249</v>
      </c>
      <c r="E521">
        <v>599</v>
      </c>
      <c r="F521" s="1">
        <v>0.57999999999999996</v>
      </c>
      <c r="G521">
        <v>3.9</v>
      </c>
      <c r="H521" s="2">
        <v>2147</v>
      </c>
      <c r="I521" t="s">
        <v>3537</v>
      </c>
      <c r="J521" t="s">
        <v>3538</v>
      </c>
      <c r="K521" t="s">
        <v>3539</v>
      </c>
      <c r="L521" t="s">
        <v>9826</v>
      </c>
      <c r="M521" t="s">
        <v>9827</v>
      </c>
      <c r="N521" t="s">
        <v>9828</v>
      </c>
      <c r="O521" t="s">
        <v>9829</v>
      </c>
      <c r="P521" t="s">
        <v>9830</v>
      </c>
      <c r="Q521" t="s">
        <v>9831</v>
      </c>
      <c r="R521" t="s">
        <v>9832</v>
      </c>
      <c r="S521" t="s">
        <v>9833</v>
      </c>
    </row>
    <row r="522" spans="1:19" x14ac:dyDescent="0.35">
      <c r="A522" t="s">
        <v>499</v>
      </c>
      <c r="B522" t="s">
        <v>3540</v>
      </c>
      <c r="C522" t="s">
        <v>3350</v>
      </c>
      <c r="D522">
        <v>299</v>
      </c>
      <c r="E522" s="2">
        <v>1199</v>
      </c>
      <c r="F522" s="1">
        <v>0.75</v>
      </c>
      <c r="G522">
        <v>4.5</v>
      </c>
      <c r="H522">
        <v>596</v>
      </c>
      <c r="I522" t="s">
        <v>3541</v>
      </c>
      <c r="J522" t="s">
        <v>3542</v>
      </c>
      <c r="K522" t="s">
        <v>3543</v>
      </c>
      <c r="L522" t="s">
        <v>9834</v>
      </c>
      <c r="M522" t="s">
        <v>9835</v>
      </c>
      <c r="N522" t="s">
        <v>9836</v>
      </c>
      <c r="O522" t="s">
        <v>9837</v>
      </c>
      <c r="P522" t="s">
        <v>9838</v>
      </c>
      <c r="Q522" t="s">
        <v>9839</v>
      </c>
      <c r="R522" t="s">
        <v>9840</v>
      </c>
      <c r="S522" t="s">
        <v>9841</v>
      </c>
    </row>
    <row r="523" spans="1:19" x14ac:dyDescent="0.35">
      <c r="A523" t="s">
        <v>500</v>
      </c>
      <c r="B523" t="s">
        <v>3544</v>
      </c>
      <c r="C523" t="s">
        <v>3296</v>
      </c>
      <c r="D523">
        <v>79</v>
      </c>
      <c r="E523">
        <v>499</v>
      </c>
      <c r="F523" s="1">
        <v>0.84</v>
      </c>
      <c r="G523">
        <v>4.2</v>
      </c>
      <c r="H523" s="2">
        <v>1949</v>
      </c>
      <c r="I523" t="s">
        <v>3545</v>
      </c>
      <c r="J523" t="s">
        <v>3451</v>
      </c>
      <c r="K523" t="s">
        <v>3452</v>
      </c>
      <c r="L523" t="s">
        <v>9698</v>
      </c>
      <c r="M523" t="s">
        <v>9699</v>
      </c>
      <c r="N523" t="s">
        <v>9700</v>
      </c>
      <c r="O523" t="s">
        <v>9701</v>
      </c>
      <c r="P523" t="s">
        <v>9702</v>
      </c>
      <c r="Q523" t="s">
        <v>9703</v>
      </c>
      <c r="R523" t="s">
        <v>9704</v>
      </c>
      <c r="S523" t="s">
        <v>9705</v>
      </c>
    </row>
    <row r="524" spans="1:19" x14ac:dyDescent="0.35">
      <c r="A524" t="s">
        <v>501</v>
      </c>
      <c r="B524" t="s">
        <v>3546</v>
      </c>
      <c r="C524" t="s">
        <v>3048</v>
      </c>
      <c r="D524" s="2">
        <v>13999</v>
      </c>
      <c r="E524" s="2">
        <v>15999</v>
      </c>
      <c r="F524" s="1">
        <v>0.13</v>
      </c>
      <c r="G524">
        <v>3.9</v>
      </c>
      <c r="H524" s="2">
        <v>2180</v>
      </c>
      <c r="I524" t="s">
        <v>3464</v>
      </c>
      <c r="J524" t="s">
        <v>3547</v>
      </c>
      <c r="K524" t="s">
        <v>3548</v>
      </c>
      <c r="L524" t="s">
        <v>9722</v>
      </c>
      <c r="M524" t="s">
        <v>9723</v>
      </c>
      <c r="N524" t="s">
        <v>9842</v>
      </c>
      <c r="O524" t="s">
        <v>9724</v>
      </c>
      <c r="P524" t="s">
        <v>9725</v>
      </c>
      <c r="Q524" t="s">
        <v>9726</v>
      </c>
      <c r="R524" t="s">
        <v>9727</v>
      </c>
      <c r="S524" t="s">
        <v>9728</v>
      </c>
    </row>
    <row r="525" spans="1:19" x14ac:dyDescent="0.35">
      <c r="A525" t="s">
        <v>502</v>
      </c>
      <c r="B525" t="s">
        <v>3549</v>
      </c>
      <c r="C525" t="s">
        <v>3079</v>
      </c>
      <c r="D525">
        <v>949</v>
      </c>
      <c r="E525">
        <v>999</v>
      </c>
      <c r="F525" s="1">
        <v>0.05</v>
      </c>
      <c r="G525">
        <v>4.2</v>
      </c>
      <c r="H525" s="2">
        <v>31539</v>
      </c>
      <c r="I525" t="s">
        <v>3550</v>
      </c>
      <c r="J525" t="s">
        <v>3403</v>
      </c>
      <c r="K525" t="s">
        <v>3404</v>
      </c>
      <c r="L525" t="s">
        <v>9625</v>
      </c>
      <c r="M525" t="s">
        <v>9626</v>
      </c>
      <c r="N525" t="s">
        <v>9627</v>
      </c>
      <c r="O525" t="s">
        <v>9628</v>
      </c>
      <c r="P525" t="s">
        <v>9629</v>
      </c>
      <c r="Q525" t="s">
        <v>9630</v>
      </c>
      <c r="R525" t="s">
        <v>9631</v>
      </c>
      <c r="S525" t="s">
        <v>9632</v>
      </c>
    </row>
    <row r="526" spans="1:19" x14ac:dyDescent="0.35">
      <c r="A526" t="s">
        <v>503</v>
      </c>
      <c r="B526" t="s">
        <v>3551</v>
      </c>
      <c r="C526" t="s">
        <v>3243</v>
      </c>
      <c r="D526">
        <v>99</v>
      </c>
      <c r="E526">
        <v>499</v>
      </c>
      <c r="F526" s="1">
        <v>0.8</v>
      </c>
      <c r="G526">
        <v>4.0999999999999996</v>
      </c>
      <c r="H526" s="2">
        <v>2451</v>
      </c>
      <c r="I526" t="s">
        <v>3552</v>
      </c>
      <c r="J526" t="s">
        <v>3553</v>
      </c>
      <c r="K526" t="s">
        <v>3554</v>
      </c>
      <c r="L526" t="s">
        <v>9843</v>
      </c>
      <c r="M526" t="s">
        <v>9844</v>
      </c>
      <c r="N526" t="s">
        <v>9845</v>
      </c>
      <c r="O526" t="s">
        <v>9846</v>
      </c>
      <c r="P526" t="s">
        <v>9847</v>
      </c>
      <c r="Q526" t="s">
        <v>9848</v>
      </c>
      <c r="R526" t="s">
        <v>9849</v>
      </c>
      <c r="S526" t="s">
        <v>9850</v>
      </c>
    </row>
    <row r="527" spans="1:19" x14ac:dyDescent="0.35">
      <c r="A527" t="s">
        <v>504</v>
      </c>
      <c r="B527" t="s">
        <v>3555</v>
      </c>
      <c r="C527" t="s">
        <v>3030</v>
      </c>
      <c r="D527" s="2">
        <v>2499</v>
      </c>
      <c r="E527" s="2">
        <v>7990</v>
      </c>
      <c r="F527" s="1">
        <v>0.69</v>
      </c>
      <c r="G527">
        <v>4.0999999999999996</v>
      </c>
      <c r="H527">
        <v>154</v>
      </c>
      <c r="I527" t="s">
        <v>3556</v>
      </c>
      <c r="J527" t="s">
        <v>3394</v>
      </c>
      <c r="K527" t="s">
        <v>3395</v>
      </c>
      <c r="L527" t="s">
        <v>9609</v>
      </c>
      <c r="M527" t="s">
        <v>9610</v>
      </c>
      <c r="N527" t="s">
        <v>9611</v>
      </c>
      <c r="O527" t="s">
        <v>9612</v>
      </c>
      <c r="P527" t="s">
        <v>9613</v>
      </c>
      <c r="Q527" t="s">
        <v>9614</v>
      </c>
      <c r="R527" t="s">
        <v>9615</v>
      </c>
      <c r="S527" t="s">
        <v>9616</v>
      </c>
    </row>
    <row r="528" spans="1:19" x14ac:dyDescent="0.35">
      <c r="A528" t="s">
        <v>505</v>
      </c>
      <c r="B528" t="s">
        <v>3557</v>
      </c>
      <c r="C528" t="s">
        <v>3558</v>
      </c>
      <c r="D528">
        <v>689</v>
      </c>
      <c r="E528" s="2">
        <v>1999</v>
      </c>
      <c r="F528" s="1">
        <v>0.66</v>
      </c>
      <c r="G528">
        <v>4.3</v>
      </c>
      <c r="H528" s="2">
        <v>1193</v>
      </c>
      <c r="I528" t="s">
        <v>3559</v>
      </c>
      <c r="J528" t="s">
        <v>3560</v>
      </c>
      <c r="K528" t="s">
        <v>3561</v>
      </c>
      <c r="L528" t="s">
        <v>9851</v>
      </c>
      <c r="M528" t="s">
        <v>9852</v>
      </c>
      <c r="N528" t="s">
        <v>9853</v>
      </c>
      <c r="O528" t="s">
        <v>9854</v>
      </c>
      <c r="P528" t="s">
        <v>9855</v>
      </c>
      <c r="Q528" t="s">
        <v>9856</v>
      </c>
      <c r="R528" t="s">
        <v>9857</v>
      </c>
      <c r="S528" t="s">
        <v>9858</v>
      </c>
    </row>
    <row r="529" spans="1:19" x14ac:dyDescent="0.35">
      <c r="A529" t="s">
        <v>506</v>
      </c>
      <c r="B529" t="s">
        <v>3562</v>
      </c>
      <c r="C529" t="s">
        <v>3411</v>
      </c>
      <c r="D529">
        <v>499</v>
      </c>
      <c r="E529" s="2">
        <v>1899</v>
      </c>
      <c r="F529" s="1">
        <v>0.74</v>
      </c>
      <c r="G529">
        <v>4.0999999999999996</v>
      </c>
      <c r="H529" s="2">
        <v>1475</v>
      </c>
      <c r="I529" t="s">
        <v>3563</v>
      </c>
      <c r="J529" t="s">
        <v>3564</v>
      </c>
      <c r="K529" t="s">
        <v>3565</v>
      </c>
      <c r="L529" t="s">
        <v>9859</v>
      </c>
      <c r="M529" t="s">
        <v>9860</v>
      </c>
      <c r="N529" t="s">
        <v>9861</v>
      </c>
      <c r="O529" t="s">
        <v>9862</v>
      </c>
      <c r="P529" t="s">
        <v>9863</v>
      </c>
      <c r="Q529" t="s">
        <v>9864</v>
      </c>
      <c r="R529" t="s">
        <v>9865</v>
      </c>
      <c r="S529" t="s">
        <v>9866</v>
      </c>
    </row>
    <row r="530" spans="1:19" x14ac:dyDescent="0.35">
      <c r="A530" t="s">
        <v>507</v>
      </c>
      <c r="B530" t="s">
        <v>3566</v>
      </c>
      <c r="C530" t="s">
        <v>3350</v>
      </c>
      <c r="D530">
        <v>299</v>
      </c>
      <c r="E530">
        <v>999</v>
      </c>
      <c r="F530" s="1">
        <v>0.7</v>
      </c>
      <c r="G530">
        <v>4.3</v>
      </c>
      <c r="H530" s="2">
        <v>8891</v>
      </c>
      <c r="I530" t="s">
        <v>3567</v>
      </c>
      <c r="J530" t="s">
        <v>3568</v>
      </c>
      <c r="K530" t="s">
        <v>3569</v>
      </c>
      <c r="L530" t="s">
        <v>9867</v>
      </c>
      <c r="M530" t="s">
        <v>9868</v>
      </c>
      <c r="N530" t="s">
        <v>9869</v>
      </c>
      <c r="O530" t="s">
        <v>9870</v>
      </c>
      <c r="P530" t="s">
        <v>9871</v>
      </c>
      <c r="Q530" t="s">
        <v>9872</v>
      </c>
      <c r="R530" t="s">
        <v>9873</v>
      </c>
      <c r="S530" t="s">
        <v>9874</v>
      </c>
    </row>
    <row r="531" spans="1:19" x14ac:dyDescent="0.35">
      <c r="A531" t="s">
        <v>508</v>
      </c>
      <c r="B531" t="s">
        <v>3570</v>
      </c>
      <c r="C531" t="s">
        <v>3243</v>
      </c>
      <c r="D531">
        <v>209</v>
      </c>
      <c r="E531">
        <v>499</v>
      </c>
      <c r="F531" s="1">
        <v>0.57999999999999996</v>
      </c>
      <c r="G531">
        <v>3.6</v>
      </c>
      <c r="H531">
        <v>104</v>
      </c>
      <c r="I531" t="s">
        <v>3571</v>
      </c>
      <c r="J531" t="s">
        <v>3572</v>
      </c>
      <c r="K531" t="s">
        <v>3573</v>
      </c>
      <c r="L531" t="s">
        <v>9875</v>
      </c>
      <c r="M531" t="s">
        <v>9876</v>
      </c>
      <c r="N531" t="s">
        <v>9877</v>
      </c>
      <c r="O531" t="s">
        <v>9878</v>
      </c>
      <c r="P531" t="s">
        <v>9879</v>
      </c>
      <c r="Q531" t="s">
        <v>9880</v>
      </c>
      <c r="R531" t="s">
        <v>9881</v>
      </c>
      <c r="S531" t="s">
        <v>9882</v>
      </c>
    </row>
    <row r="532" spans="1:19" x14ac:dyDescent="0.35">
      <c r="A532" t="s">
        <v>509</v>
      </c>
      <c r="B532" t="s">
        <v>3574</v>
      </c>
      <c r="C532" t="s">
        <v>3048</v>
      </c>
      <c r="D532" s="2">
        <v>8499</v>
      </c>
      <c r="E532" s="2">
        <v>12999</v>
      </c>
      <c r="F532" s="1">
        <v>0.35</v>
      </c>
      <c r="G532">
        <v>4.0999999999999996</v>
      </c>
      <c r="H532" s="2">
        <v>6662</v>
      </c>
      <c r="I532" t="s">
        <v>3575</v>
      </c>
      <c r="J532" t="s">
        <v>3576</v>
      </c>
      <c r="K532" t="s">
        <v>3577</v>
      </c>
      <c r="L532" t="s">
        <v>9883</v>
      </c>
      <c r="M532" t="s">
        <v>9884</v>
      </c>
      <c r="N532" t="s">
        <v>9885</v>
      </c>
      <c r="O532" t="s">
        <v>9886</v>
      </c>
      <c r="P532" t="s">
        <v>9887</v>
      </c>
      <c r="Q532" t="s">
        <v>9888</v>
      </c>
      <c r="R532" t="s">
        <v>9889</v>
      </c>
      <c r="S532" t="s">
        <v>9890</v>
      </c>
    </row>
    <row r="533" spans="1:19" x14ac:dyDescent="0.35">
      <c r="A533" t="s">
        <v>510</v>
      </c>
      <c r="B533" t="s">
        <v>3578</v>
      </c>
      <c r="C533" t="s">
        <v>3043</v>
      </c>
      <c r="D533" s="2">
        <v>2179</v>
      </c>
      <c r="E533" s="2">
        <v>3999</v>
      </c>
      <c r="F533" s="1">
        <v>0.46</v>
      </c>
      <c r="G533">
        <v>4</v>
      </c>
      <c r="H533" s="2">
        <v>8380</v>
      </c>
      <c r="I533" t="s">
        <v>3579</v>
      </c>
      <c r="J533" t="s">
        <v>3580</v>
      </c>
      <c r="K533" t="s">
        <v>3581</v>
      </c>
      <c r="L533" t="s">
        <v>9891</v>
      </c>
      <c r="M533" t="s">
        <v>9892</v>
      </c>
      <c r="N533" t="s">
        <v>9893</v>
      </c>
      <c r="O533" t="s">
        <v>9894</v>
      </c>
      <c r="P533" t="s">
        <v>9895</v>
      </c>
      <c r="Q533" t="s">
        <v>9896</v>
      </c>
      <c r="R533" t="s">
        <v>9897</v>
      </c>
      <c r="S533" t="s">
        <v>9898</v>
      </c>
    </row>
    <row r="534" spans="1:19" x14ac:dyDescent="0.35">
      <c r="A534" t="s">
        <v>511</v>
      </c>
      <c r="B534" t="s">
        <v>3582</v>
      </c>
      <c r="C534" t="s">
        <v>3048</v>
      </c>
      <c r="D534" s="2">
        <v>16999</v>
      </c>
      <c r="E534" s="2">
        <v>20999</v>
      </c>
      <c r="F534" s="1">
        <v>0.19</v>
      </c>
      <c r="G534">
        <v>4.0999999999999996</v>
      </c>
      <c r="H534" s="2">
        <v>31822</v>
      </c>
      <c r="I534" t="s">
        <v>3583</v>
      </c>
      <c r="J534" t="s">
        <v>3493</v>
      </c>
      <c r="K534" t="s">
        <v>3494</v>
      </c>
      <c r="L534" t="s">
        <v>9770</v>
      </c>
      <c r="M534" t="s">
        <v>9771</v>
      </c>
      <c r="N534" t="s">
        <v>9772</v>
      </c>
      <c r="O534" t="s">
        <v>9773</v>
      </c>
      <c r="P534" t="s">
        <v>9774</v>
      </c>
      <c r="Q534" t="s">
        <v>9775</v>
      </c>
      <c r="R534" t="s">
        <v>9776</v>
      </c>
      <c r="S534" t="s">
        <v>9777</v>
      </c>
    </row>
    <row r="535" spans="1:19" x14ac:dyDescent="0.35">
      <c r="A535" t="s">
        <v>512</v>
      </c>
      <c r="B535" t="s">
        <v>3584</v>
      </c>
      <c r="C535" t="s">
        <v>3048</v>
      </c>
      <c r="D535" s="2">
        <v>44999</v>
      </c>
      <c r="E535" s="2">
        <v>49999</v>
      </c>
      <c r="F535" s="1">
        <v>0.1</v>
      </c>
      <c r="G535">
        <v>4.3</v>
      </c>
      <c r="H535" s="2">
        <v>3075</v>
      </c>
      <c r="I535" t="s">
        <v>3585</v>
      </c>
      <c r="J535" t="s">
        <v>3586</v>
      </c>
      <c r="K535" t="s">
        <v>3587</v>
      </c>
      <c r="L535" t="s">
        <v>9899</v>
      </c>
      <c r="M535" t="s">
        <v>9900</v>
      </c>
      <c r="N535" t="s">
        <v>9901</v>
      </c>
      <c r="O535" t="s">
        <v>9902</v>
      </c>
    </row>
    <row r="536" spans="1:19" x14ac:dyDescent="0.35">
      <c r="A536" t="s">
        <v>513</v>
      </c>
      <c r="B536" t="s">
        <v>3588</v>
      </c>
      <c r="C536" t="s">
        <v>3070</v>
      </c>
      <c r="D536" s="2">
        <v>2599</v>
      </c>
      <c r="E536" s="2">
        <v>2999</v>
      </c>
      <c r="F536" s="1">
        <v>0.13</v>
      </c>
      <c r="G536">
        <v>3.9</v>
      </c>
      <c r="H536" s="2">
        <v>14266</v>
      </c>
      <c r="I536" t="s">
        <v>3589</v>
      </c>
      <c r="J536" t="s">
        <v>3590</v>
      </c>
      <c r="K536" t="s">
        <v>3591</v>
      </c>
      <c r="L536" t="s">
        <v>9903</v>
      </c>
      <c r="M536" t="s">
        <v>9904</v>
      </c>
      <c r="N536" t="s">
        <v>9905</v>
      </c>
      <c r="O536" t="s">
        <v>9906</v>
      </c>
      <c r="P536" t="s">
        <v>9907</v>
      </c>
      <c r="Q536" t="s">
        <v>9908</v>
      </c>
      <c r="R536" t="s">
        <v>9909</v>
      </c>
      <c r="S536" t="s">
        <v>9910</v>
      </c>
    </row>
    <row r="537" spans="1:19" x14ac:dyDescent="0.35">
      <c r="A537" t="s">
        <v>514</v>
      </c>
      <c r="B537" t="s">
        <v>3592</v>
      </c>
      <c r="C537" t="s">
        <v>3030</v>
      </c>
      <c r="D537" s="2">
        <v>2799</v>
      </c>
      <c r="E537" s="2">
        <v>6499</v>
      </c>
      <c r="F537" s="1">
        <v>0.56999999999999995</v>
      </c>
      <c r="G537">
        <v>4.0999999999999996</v>
      </c>
      <c r="H537" s="2">
        <v>38879</v>
      </c>
      <c r="I537" t="s">
        <v>3593</v>
      </c>
      <c r="J537" t="s">
        <v>3594</v>
      </c>
      <c r="K537" t="s">
        <v>3595</v>
      </c>
      <c r="L537" t="s">
        <v>9911</v>
      </c>
      <c r="M537" t="s">
        <v>9912</v>
      </c>
      <c r="N537" t="s">
        <v>9913</v>
      </c>
      <c r="O537" t="s">
        <v>9914</v>
      </c>
      <c r="P537" t="s">
        <v>9915</v>
      </c>
      <c r="Q537" t="s">
        <v>9916</v>
      </c>
      <c r="R537" t="s">
        <v>9917</v>
      </c>
      <c r="S537" t="s">
        <v>9918</v>
      </c>
    </row>
    <row r="538" spans="1:19" x14ac:dyDescent="0.35">
      <c r="A538" t="s">
        <v>515</v>
      </c>
      <c r="B538" t="s">
        <v>3596</v>
      </c>
      <c r="C538" t="s">
        <v>3597</v>
      </c>
      <c r="D538" s="2">
        <v>1399</v>
      </c>
      <c r="E538" s="2">
        <v>2990</v>
      </c>
      <c r="F538" s="1">
        <v>0.53</v>
      </c>
      <c r="G538">
        <v>4.0999999999999996</v>
      </c>
      <c r="H538" s="2">
        <v>97175</v>
      </c>
      <c r="I538" t="s">
        <v>3598</v>
      </c>
      <c r="J538" t="s">
        <v>3599</v>
      </c>
      <c r="K538" t="s">
        <v>3600</v>
      </c>
      <c r="L538" t="s">
        <v>9919</v>
      </c>
      <c r="M538" t="s">
        <v>9920</v>
      </c>
      <c r="N538" t="s">
        <v>9921</v>
      </c>
      <c r="O538" t="s">
        <v>9922</v>
      </c>
      <c r="P538" t="s">
        <v>9923</v>
      </c>
      <c r="Q538" t="s">
        <v>9924</v>
      </c>
      <c r="R538" t="s">
        <v>9925</v>
      </c>
      <c r="S538" t="s">
        <v>9926</v>
      </c>
    </row>
    <row r="539" spans="1:19" x14ac:dyDescent="0.35">
      <c r="A539" t="s">
        <v>516</v>
      </c>
      <c r="B539" t="s">
        <v>3601</v>
      </c>
      <c r="C539" t="s">
        <v>3061</v>
      </c>
      <c r="D539">
        <v>649</v>
      </c>
      <c r="E539" s="2">
        <v>2400</v>
      </c>
      <c r="F539" s="1">
        <v>0.73</v>
      </c>
      <c r="G539">
        <v>4.4000000000000004</v>
      </c>
      <c r="H539" s="2">
        <v>67260</v>
      </c>
      <c r="I539" t="s">
        <v>3602</v>
      </c>
      <c r="J539" t="s">
        <v>3063</v>
      </c>
      <c r="K539" t="s">
        <v>3064</v>
      </c>
      <c r="L539" t="s">
        <v>9106</v>
      </c>
      <c r="M539" t="s">
        <v>9107</v>
      </c>
      <c r="N539" t="s">
        <v>9108</v>
      </c>
      <c r="O539" t="s">
        <v>9109</v>
      </c>
      <c r="P539" t="s">
        <v>9110</v>
      </c>
      <c r="Q539" t="s">
        <v>9111</v>
      </c>
      <c r="R539" t="s">
        <v>9112</v>
      </c>
      <c r="S539" t="s">
        <v>9113</v>
      </c>
    </row>
    <row r="540" spans="1:19" x14ac:dyDescent="0.35">
      <c r="A540" t="s">
        <v>517</v>
      </c>
      <c r="B540" t="s">
        <v>3603</v>
      </c>
      <c r="C540" t="s">
        <v>3118</v>
      </c>
      <c r="D540">
        <v>799</v>
      </c>
      <c r="E540" s="2">
        <v>3990</v>
      </c>
      <c r="F540" s="1">
        <v>0.8</v>
      </c>
      <c r="G540">
        <v>3.8</v>
      </c>
      <c r="H540">
        <v>119</v>
      </c>
      <c r="I540" t="s">
        <v>3604</v>
      </c>
      <c r="J540" t="s">
        <v>3605</v>
      </c>
      <c r="K540" t="s">
        <v>3606</v>
      </c>
      <c r="L540" t="s">
        <v>9927</v>
      </c>
      <c r="M540" t="s">
        <v>9928</v>
      </c>
      <c r="N540" t="s">
        <v>9929</v>
      </c>
      <c r="O540" t="s">
        <v>9930</v>
      </c>
      <c r="P540" t="s">
        <v>9931</v>
      </c>
      <c r="Q540" t="s">
        <v>9932</v>
      </c>
      <c r="R540" t="s">
        <v>9933</v>
      </c>
      <c r="S540" t="s">
        <v>9934</v>
      </c>
    </row>
    <row r="541" spans="1:19" x14ac:dyDescent="0.35">
      <c r="A541" t="s">
        <v>518</v>
      </c>
      <c r="B541" t="s">
        <v>3607</v>
      </c>
      <c r="C541" t="s">
        <v>3608</v>
      </c>
      <c r="D541">
        <v>149</v>
      </c>
      <c r="E541">
        <v>149</v>
      </c>
      <c r="F541" s="1">
        <v>0</v>
      </c>
      <c r="G541">
        <v>4.3</v>
      </c>
      <c r="H541" s="2">
        <v>10833</v>
      </c>
      <c r="I541" t="s">
        <v>3609</v>
      </c>
      <c r="J541" t="s">
        <v>3610</v>
      </c>
      <c r="K541" t="s">
        <v>3611</v>
      </c>
      <c r="L541" t="s">
        <v>9935</v>
      </c>
      <c r="M541" t="s">
        <v>9936</v>
      </c>
      <c r="N541" t="s">
        <v>9937</v>
      </c>
      <c r="O541" t="s">
        <v>9938</v>
      </c>
    </row>
    <row r="542" spans="1:19" x14ac:dyDescent="0.35">
      <c r="A542" t="s">
        <v>53</v>
      </c>
      <c r="B542" t="s">
        <v>2047</v>
      </c>
      <c r="C542" t="s">
        <v>1852</v>
      </c>
      <c r="D542">
        <v>799</v>
      </c>
      <c r="E542" s="2">
        <v>2100</v>
      </c>
      <c r="F542" s="1">
        <v>0.62</v>
      </c>
      <c r="G542">
        <v>4.3</v>
      </c>
      <c r="H542" s="2">
        <v>8188</v>
      </c>
      <c r="I542" t="s">
        <v>2048</v>
      </c>
      <c r="J542" t="s">
        <v>2049</v>
      </c>
      <c r="K542" t="s">
        <v>2050</v>
      </c>
      <c r="L542" t="s">
        <v>7442</v>
      </c>
      <c r="M542" t="s">
        <v>7443</v>
      </c>
      <c r="N542" t="s">
        <v>7444</v>
      </c>
      <c r="O542" t="s">
        <v>7445</v>
      </c>
      <c r="P542" t="s">
        <v>7446</v>
      </c>
      <c r="Q542" t="s">
        <v>7447</v>
      </c>
      <c r="R542" t="s">
        <v>7448</v>
      </c>
      <c r="S542" t="s">
        <v>7449</v>
      </c>
    </row>
    <row r="543" spans="1:19" x14ac:dyDescent="0.35">
      <c r="A543" t="s">
        <v>519</v>
      </c>
      <c r="B543" t="s">
        <v>3612</v>
      </c>
      <c r="C543" t="s">
        <v>3070</v>
      </c>
      <c r="D543" s="2">
        <v>3799</v>
      </c>
      <c r="E543" s="2">
        <v>5299</v>
      </c>
      <c r="F543" s="1">
        <v>0.28000000000000003</v>
      </c>
      <c r="G543">
        <v>3.5</v>
      </c>
      <c r="H543" s="2">
        <v>1641</v>
      </c>
      <c r="I543" t="s">
        <v>3613</v>
      </c>
      <c r="J543" t="s">
        <v>3614</v>
      </c>
      <c r="K543" t="s">
        <v>3615</v>
      </c>
      <c r="L543" t="s">
        <v>9939</v>
      </c>
      <c r="M543" t="s">
        <v>9940</v>
      </c>
      <c r="N543" t="s">
        <v>9941</v>
      </c>
      <c r="O543" t="s">
        <v>9942</v>
      </c>
      <c r="P543" t="s">
        <v>9943</v>
      </c>
      <c r="Q543" t="s">
        <v>9944</v>
      </c>
      <c r="R543" t="s">
        <v>9945</v>
      </c>
      <c r="S543" t="s">
        <v>9946</v>
      </c>
    </row>
    <row r="544" spans="1:19" x14ac:dyDescent="0.35">
      <c r="A544" t="s">
        <v>520</v>
      </c>
      <c r="B544" t="s">
        <v>3616</v>
      </c>
      <c r="C544" t="s">
        <v>3424</v>
      </c>
      <c r="D544">
        <v>199</v>
      </c>
      <c r="E544" s="2">
        <v>1899</v>
      </c>
      <c r="F544" s="1">
        <v>0.9</v>
      </c>
      <c r="G544">
        <v>4</v>
      </c>
      <c r="H544" s="2">
        <v>4740</v>
      </c>
      <c r="I544" t="s">
        <v>3617</v>
      </c>
      <c r="J544" t="s">
        <v>3618</v>
      </c>
      <c r="K544" t="s">
        <v>3619</v>
      </c>
      <c r="L544" t="s">
        <v>9947</v>
      </c>
      <c r="M544" t="s">
        <v>9948</v>
      </c>
      <c r="N544" t="s">
        <v>9949</v>
      </c>
      <c r="O544" t="s">
        <v>9950</v>
      </c>
      <c r="P544" t="s">
        <v>9951</v>
      </c>
      <c r="Q544" t="s">
        <v>9952</v>
      </c>
      <c r="R544" t="s">
        <v>9953</v>
      </c>
      <c r="S544" t="s">
        <v>9954</v>
      </c>
    </row>
    <row r="545" spans="1:19" x14ac:dyDescent="0.35">
      <c r="A545" t="s">
        <v>521</v>
      </c>
      <c r="B545" t="s">
        <v>3620</v>
      </c>
      <c r="C545" t="s">
        <v>3048</v>
      </c>
      <c r="D545" s="2">
        <v>23999</v>
      </c>
      <c r="E545" s="2">
        <v>32999</v>
      </c>
      <c r="F545" s="1">
        <v>0.27</v>
      </c>
      <c r="G545">
        <v>3.9</v>
      </c>
      <c r="H545" s="2">
        <v>8866</v>
      </c>
      <c r="I545" t="s">
        <v>3621</v>
      </c>
      <c r="J545" t="s">
        <v>3622</v>
      </c>
      <c r="K545" t="s">
        <v>3623</v>
      </c>
      <c r="L545" t="s">
        <v>9955</v>
      </c>
      <c r="M545" t="s">
        <v>9956</v>
      </c>
      <c r="N545" t="s">
        <v>9957</v>
      </c>
      <c r="O545" t="s">
        <v>9958</v>
      </c>
      <c r="P545" t="s">
        <v>9959</v>
      </c>
      <c r="Q545" t="s">
        <v>9960</v>
      </c>
      <c r="R545" t="s">
        <v>9961</v>
      </c>
      <c r="S545" t="s">
        <v>9962</v>
      </c>
    </row>
    <row r="546" spans="1:19" x14ac:dyDescent="0.35">
      <c r="A546" t="s">
        <v>522</v>
      </c>
      <c r="B546" t="s">
        <v>3624</v>
      </c>
      <c r="C546" t="s">
        <v>3048</v>
      </c>
      <c r="D546" s="2">
        <v>29990</v>
      </c>
      <c r="E546" s="2">
        <v>39990</v>
      </c>
      <c r="F546" s="1">
        <v>0.25</v>
      </c>
      <c r="G546">
        <v>4.3</v>
      </c>
      <c r="H546" s="2">
        <v>8399</v>
      </c>
      <c r="I546" t="s">
        <v>3625</v>
      </c>
      <c r="J546" t="s">
        <v>3626</v>
      </c>
      <c r="K546" t="s">
        <v>3627</v>
      </c>
      <c r="L546" t="s">
        <v>9963</v>
      </c>
      <c r="M546" t="s">
        <v>9964</v>
      </c>
      <c r="N546" t="s">
        <v>9965</v>
      </c>
      <c r="O546" t="s">
        <v>9966</v>
      </c>
      <c r="P546" t="s">
        <v>9967</v>
      </c>
      <c r="Q546" t="s">
        <v>9968</v>
      </c>
      <c r="R546" t="s">
        <v>9969</v>
      </c>
      <c r="S546" t="s">
        <v>9970</v>
      </c>
    </row>
    <row r="547" spans="1:19" x14ac:dyDescent="0.35">
      <c r="A547" t="s">
        <v>523</v>
      </c>
      <c r="B547" t="s">
        <v>3628</v>
      </c>
      <c r="C547" t="s">
        <v>3030</v>
      </c>
      <c r="D547">
        <v>281</v>
      </c>
      <c r="E547" s="2">
        <v>1999</v>
      </c>
      <c r="F547" s="1">
        <v>0.86</v>
      </c>
      <c r="G547">
        <v>2.8</v>
      </c>
      <c r="H547">
        <v>87</v>
      </c>
      <c r="I547" t="s">
        <v>3629</v>
      </c>
      <c r="J547" t="s">
        <v>3630</v>
      </c>
      <c r="K547" t="s">
        <v>3631</v>
      </c>
      <c r="L547" t="s">
        <v>9971</v>
      </c>
      <c r="M547" t="s">
        <v>9972</v>
      </c>
      <c r="N547" t="s">
        <v>9973</v>
      </c>
      <c r="O547" t="s">
        <v>9974</v>
      </c>
      <c r="P547" t="s">
        <v>9975</v>
      </c>
      <c r="Q547" t="s">
        <v>9976</v>
      </c>
      <c r="R547" t="s">
        <v>9977</v>
      </c>
      <c r="S547" t="s">
        <v>9978</v>
      </c>
    </row>
    <row r="548" spans="1:19" x14ac:dyDescent="0.35">
      <c r="A548" t="s">
        <v>524</v>
      </c>
      <c r="B548" t="s">
        <v>3632</v>
      </c>
      <c r="C548" t="s">
        <v>3048</v>
      </c>
      <c r="D548" s="2">
        <v>7998</v>
      </c>
      <c r="E548" s="2">
        <v>11999</v>
      </c>
      <c r="F548" s="1">
        <v>0.33</v>
      </c>
      <c r="G548">
        <v>3.8</v>
      </c>
      <c r="H548">
        <v>125</v>
      </c>
      <c r="I548" t="s">
        <v>3633</v>
      </c>
      <c r="J548" t="s">
        <v>3634</v>
      </c>
      <c r="K548" t="s">
        <v>3635</v>
      </c>
      <c r="L548" t="s">
        <v>9979</v>
      </c>
      <c r="M548" t="s">
        <v>9980</v>
      </c>
      <c r="N548" t="s">
        <v>9981</v>
      </c>
      <c r="O548" t="s">
        <v>9982</v>
      </c>
      <c r="P548" t="s">
        <v>9983</v>
      </c>
      <c r="Q548" t="s">
        <v>9984</v>
      </c>
      <c r="R548" t="s">
        <v>9985</v>
      </c>
      <c r="S548" t="s">
        <v>9986</v>
      </c>
    </row>
    <row r="549" spans="1:19" x14ac:dyDescent="0.35">
      <c r="A549" t="s">
        <v>525</v>
      </c>
      <c r="B549" t="s">
        <v>3636</v>
      </c>
      <c r="C549" t="s">
        <v>3030</v>
      </c>
      <c r="D549">
        <v>249</v>
      </c>
      <c r="E549">
        <v>999</v>
      </c>
      <c r="F549" s="1">
        <v>0.75</v>
      </c>
      <c r="G549">
        <v>4.5</v>
      </c>
      <c r="H549">
        <v>38</v>
      </c>
      <c r="I549" t="s">
        <v>3637</v>
      </c>
      <c r="J549" t="s">
        <v>3638</v>
      </c>
      <c r="K549" t="s">
        <v>3639</v>
      </c>
      <c r="L549" t="s">
        <v>9987</v>
      </c>
      <c r="M549" t="s">
        <v>9988</v>
      </c>
      <c r="N549" t="s">
        <v>9989</v>
      </c>
      <c r="O549" t="s">
        <v>9990</v>
      </c>
      <c r="P549" t="s">
        <v>9991</v>
      </c>
      <c r="Q549" t="s">
        <v>9992</v>
      </c>
      <c r="R549" t="s">
        <v>9993</v>
      </c>
      <c r="S549" t="s">
        <v>9994</v>
      </c>
    </row>
    <row r="550" spans="1:19" x14ac:dyDescent="0.35">
      <c r="A550" t="s">
        <v>526</v>
      </c>
      <c r="B550" t="s">
        <v>3640</v>
      </c>
      <c r="C550" t="s">
        <v>3350</v>
      </c>
      <c r="D550">
        <v>299</v>
      </c>
      <c r="E550">
        <v>599</v>
      </c>
      <c r="F550" s="1">
        <v>0.5</v>
      </c>
      <c r="G550">
        <v>4.3</v>
      </c>
      <c r="H550" s="2">
        <v>4674</v>
      </c>
      <c r="I550" t="s">
        <v>3641</v>
      </c>
      <c r="J550" t="s">
        <v>3642</v>
      </c>
      <c r="K550" t="s">
        <v>3643</v>
      </c>
      <c r="L550" t="s">
        <v>9995</v>
      </c>
      <c r="M550" t="s">
        <v>9996</v>
      </c>
      <c r="N550" t="s">
        <v>9997</v>
      </c>
      <c r="O550" t="s">
        <v>9998</v>
      </c>
      <c r="P550" t="s">
        <v>9999</v>
      </c>
      <c r="Q550" t="s">
        <v>10000</v>
      </c>
      <c r="R550" t="s">
        <v>10001</v>
      </c>
      <c r="S550" t="s">
        <v>10002</v>
      </c>
    </row>
    <row r="551" spans="1:19" x14ac:dyDescent="0.35">
      <c r="A551" t="s">
        <v>527</v>
      </c>
      <c r="B551" t="s">
        <v>3644</v>
      </c>
      <c r="C551" t="s">
        <v>3030</v>
      </c>
      <c r="D551">
        <v>499</v>
      </c>
      <c r="E551" s="2">
        <v>1899</v>
      </c>
      <c r="F551" s="1">
        <v>0.74</v>
      </c>
      <c r="G551">
        <v>4.0999999999999996</v>
      </c>
      <c r="H551">
        <v>412</v>
      </c>
      <c r="I551" t="s">
        <v>3645</v>
      </c>
      <c r="J551" t="s">
        <v>3646</v>
      </c>
      <c r="K551" t="s">
        <v>3647</v>
      </c>
      <c r="L551" t="s">
        <v>10003</v>
      </c>
      <c r="M551" t="s">
        <v>10004</v>
      </c>
      <c r="N551" t="s">
        <v>10005</v>
      </c>
      <c r="O551" t="s">
        <v>10006</v>
      </c>
      <c r="P551" t="s">
        <v>10007</v>
      </c>
      <c r="Q551" t="s">
        <v>10008</v>
      </c>
      <c r="R551" t="s">
        <v>10009</v>
      </c>
      <c r="S551" t="s">
        <v>10010</v>
      </c>
    </row>
    <row r="552" spans="1:19" x14ac:dyDescent="0.35">
      <c r="A552" t="s">
        <v>528</v>
      </c>
      <c r="B552" t="s">
        <v>3648</v>
      </c>
      <c r="C552" t="s">
        <v>3030</v>
      </c>
      <c r="D552">
        <v>899</v>
      </c>
      <c r="E552" s="2">
        <v>3499</v>
      </c>
      <c r="F552" s="1">
        <v>0.74</v>
      </c>
      <c r="G552">
        <v>3</v>
      </c>
      <c r="H552">
        <v>681</v>
      </c>
      <c r="I552" t="s">
        <v>3649</v>
      </c>
      <c r="J552" t="s">
        <v>3650</v>
      </c>
      <c r="K552" t="s">
        <v>3651</v>
      </c>
      <c r="L552" t="s">
        <v>10011</v>
      </c>
      <c r="M552" t="s">
        <v>10012</v>
      </c>
      <c r="N552" t="s">
        <v>10013</v>
      </c>
      <c r="O552" t="s">
        <v>10014</v>
      </c>
      <c r="P552" t="s">
        <v>10015</v>
      </c>
      <c r="Q552" t="s">
        <v>10016</v>
      </c>
      <c r="R552" t="s">
        <v>10017</v>
      </c>
      <c r="S552" t="s">
        <v>10018</v>
      </c>
    </row>
    <row r="553" spans="1:19" x14ac:dyDescent="0.35">
      <c r="A553" t="s">
        <v>529</v>
      </c>
      <c r="B553" t="s">
        <v>3652</v>
      </c>
      <c r="C553" t="s">
        <v>3043</v>
      </c>
      <c r="D553" s="2">
        <v>1599</v>
      </c>
      <c r="E553" s="2">
        <v>3499</v>
      </c>
      <c r="F553" s="1">
        <v>0.54</v>
      </c>
      <c r="G553">
        <v>4</v>
      </c>
      <c r="H553" s="2">
        <v>36384</v>
      </c>
      <c r="I553" t="s">
        <v>3653</v>
      </c>
      <c r="J553" t="s">
        <v>3654</v>
      </c>
      <c r="K553" t="s">
        <v>3655</v>
      </c>
      <c r="L553" t="s">
        <v>10019</v>
      </c>
      <c r="M553" t="s">
        <v>10020</v>
      </c>
      <c r="N553" t="s">
        <v>10021</v>
      </c>
      <c r="O553" t="s">
        <v>10022</v>
      </c>
      <c r="P553" t="s">
        <v>10023</v>
      </c>
      <c r="Q553" t="s">
        <v>10024</v>
      </c>
      <c r="R553" t="s">
        <v>10025</v>
      </c>
      <c r="S553" t="s">
        <v>10026</v>
      </c>
    </row>
    <row r="554" spans="1:19" x14ac:dyDescent="0.35">
      <c r="A554" t="s">
        <v>530</v>
      </c>
      <c r="B554" t="s">
        <v>3656</v>
      </c>
      <c r="C554" t="s">
        <v>3657</v>
      </c>
      <c r="D554">
        <v>120</v>
      </c>
      <c r="E554">
        <v>999</v>
      </c>
      <c r="F554" s="1">
        <v>0.88</v>
      </c>
      <c r="G554">
        <v>3.9</v>
      </c>
      <c r="H554" s="2">
        <v>6491</v>
      </c>
      <c r="I554" t="s">
        <v>3658</v>
      </c>
      <c r="J554" t="s">
        <v>3659</v>
      </c>
      <c r="K554" t="s">
        <v>3660</v>
      </c>
      <c r="L554" t="s">
        <v>10027</v>
      </c>
      <c r="M554" t="s">
        <v>10028</v>
      </c>
      <c r="N554" t="s">
        <v>10029</v>
      </c>
      <c r="O554" t="s">
        <v>10030</v>
      </c>
      <c r="P554" t="s">
        <v>10031</v>
      </c>
      <c r="Q554" t="s">
        <v>10032</v>
      </c>
      <c r="R554" t="s">
        <v>10033</v>
      </c>
      <c r="S554" t="s">
        <v>10034</v>
      </c>
    </row>
    <row r="555" spans="1:19" x14ac:dyDescent="0.35">
      <c r="A555" t="s">
        <v>531</v>
      </c>
      <c r="B555" t="s">
        <v>3661</v>
      </c>
      <c r="C555" t="s">
        <v>3030</v>
      </c>
      <c r="D555" s="2">
        <v>3999</v>
      </c>
      <c r="E555" s="2">
        <v>6999</v>
      </c>
      <c r="F555" s="1">
        <v>0.43</v>
      </c>
      <c r="G555">
        <v>4.0999999999999996</v>
      </c>
      <c r="H555" s="2">
        <v>10229</v>
      </c>
      <c r="I555" t="s">
        <v>3662</v>
      </c>
      <c r="J555" t="s">
        <v>3663</v>
      </c>
      <c r="K555" t="s">
        <v>3664</v>
      </c>
      <c r="L555" t="s">
        <v>10035</v>
      </c>
      <c r="M555" t="s">
        <v>10036</v>
      </c>
      <c r="N555" t="s">
        <v>10037</v>
      </c>
      <c r="O555" t="s">
        <v>10038</v>
      </c>
      <c r="P555" t="s">
        <v>10039</v>
      </c>
      <c r="Q555" t="s">
        <v>10040</v>
      </c>
      <c r="R555" t="s">
        <v>10041</v>
      </c>
      <c r="S555" t="s">
        <v>10042</v>
      </c>
    </row>
    <row r="556" spans="1:19" x14ac:dyDescent="0.35">
      <c r="A556" t="s">
        <v>532</v>
      </c>
      <c r="B556" t="s">
        <v>3497</v>
      </c>
      <c r="C556" t="s">
        <v>3048</v>
      </c>
      <c r="D556" s="2">
        <v>12999</v>
      </c>
      <c r="E556" s="2">
        <v>18999</v>
      </c>
      <c r="F556" s="1">
        <v>0.32</v>
      </c>
      <c r="G556">
        <v>4.0999999999999996</v>
      </c>
      <c r="H556" s="2">
        <v>50772</v>
      </c>
      <c r="I556" t="s">
        <v>3498</v>
      </c>
      <c r="J556" t="s">
        <v>3302</v>
      </c>
      <c r="K556" t="s">
        <v>3303</v>
      </c>
      <c r="L556" t="s">
        <v>9474</v>
      </c>
      <c r="M556" t="s">
        <v>9475</v>
      </c>
      <c r="N556" t="s">
        <v>9476</v>
      </c>
      <c r="O556" t="s">
        <v>9477</v>
      </c>
      <c r="P556" t="s">
        <v>9478</v>
      </c>
      <c r="Q556" t="s">
        <v>9479</v>
      </c>
      <c r="R556" t="s">
        <v>9480</v>
      </c>
    </row>
    <row r="557" spans="1:19" x14ac:dyDescent="0.35">
      <c r="A557" t="s">
        <v>533</v>
      </c>
      <c r="B557" t="s">
        <v>3665</v>
      </c>
      <c r="C557" t="s">
        <v>3424</v>
      </c>
      <c r="D557" s="2">
        <v>1599</v>
      </c>
      <c r="E557" s="2">
        <v>2599</v>
      </c>
      <c r="F557" s="1">
        <v>0.38</v>
      </c>
      <c r="G557">
        <v>4.3</v>
      </c>
      <c r="H557" s="2">
        <v>1801</v>
      </c>
      <c r="I557" t="s">
        <v>3666</v>
      </c>
      <c r="J557" t="s">
        <v>3667</v>
      </c>
      <c r="K557" t="s">
        <v>3668</v>
      </c>
      <c r="L557" t="s">
        <v>10043</v>
      </c>
      <c r="M557" t="s">
        <v>10044</v>
      </c>
      <c r="N557" t="s">
        <v>10045</v>
      </c>
      <c r="O557" t="s">
        <v>10046</v>
      </c>
      <c r="P557" t="s">
        <v>10047</v>
      </c>
      <c r="Q557" t="s">
        <v>10048</v>
      </c>
      <c r="R557" t="s">
        <v>10049</v>
      </c>
      <c r="S557" t="s">
        <v>10050</v>
      </c>
    </row>
    <row r="558" spans="1:19" x14ac:dyDescent="0.35">
      <c r="A558" t="s">
        <v>534</v>
      </c>
      <c r="B558" t="s">
        <v>3669</v>
      </c>
      <c r="C558" t="s">
        <v>3118</v>
      </c>
      <c r="D558">
        <v>699</v>
      </c>
      <c r="E558" s="2">
        <v>1199</v>
      </c>
      <c r="F558" s="1">
        <v>0.42</v>
      </c>
      <c r="G558">
        <v>4</v>
      </c>
      <c r="H558" s="2">
        <v>14404</v>
      </c>
      <c r="I558" t="s">
        <v>3670</v>
      </c>
      <c r="J558" t="s">
        <v>3308</v>
      </c>
      <c r="K558" t="s">
        <v>3309</v>
      </c>
      <c r="L558" t="s">
        <v>9481</v>
      </c>
      <c r="M558" t="s">
        <v>9482</v>
      </c>
      <c r="N558" t="s">
        <v>9483</v>
      </c>
      <c r="O558" t="s">
        <v>9484</v>
      </c>
      <c r="P558" t="s">
        <v>9485</v>
      </c>
      <c r="Q558" t="s">
        <v>9486</v>
      </c>
      <c r="R558" t="s">
        <v>9487</v>
      </c>
      <c r="S558" t="s">
        <v>9488</v>
      </c>
    </row>
    <row r="559" spans="1:19" x14ac:dyDescent="0.35">
      <c r="A559" t="s">
        <v>535</v>
      </c>
      <c r="B559" t="s">
        <v>3671</v>
      </c>
      <c r="C559" t="s">
        <v>3672</v>
      </c>
      <c r="D559">
        <v>99</v>
      </c>
      <c r="E559">
        <v>999</v>
      </c>
      <c r="F559" s="1">
        <v>0.9</v>
      </c>
      <c r="G559">
        <v>4.4000000000000004</v>
      </c>
      <c r="H559">
        <v>305</v>
      </c>
      <c r="I559" t="s">
        <v>3673</v>
      </c>
      <c r="J559" t="s">
        <v>3674</v>
      </c>
      <c r="K559" t="s">
        <v>3675</v>
      </c>
      <c r="L559" t="s">
        <v>10051</v>
      </c>
      <c r="M559" t="s">
        <v>10052</v>
      </c>
      <c r="N559" t="s">
        <v>10053</v>
      </c>
      <c r="O559" t="s">
        <v>10054</v>
      </c>
      <c r="P559" t="s">
        <v>10055</v>
      </c>
      <c r="Q559" t="s">
        <v>10056</v>
      </c>
      <c r="R559" t="s">
        <v>10057</v>
      </c>
      <c r="S559" t="s">
        <v>10058</v>
      </c>
    </row>
    <row r="560" spans="1:19" x14ac:dyDescent="0.35">
      <c r="A560" t="s">
        <v>536</v>
      </c>
      <c r="B560" t="s">
        <v>3676</v>
      </c>
      <c r="C560" t="s">
        <v>3048</v>
      </c>
      <c r="D560" s="2">
        <v>7915</v>
      </c>
      <c r="E560" s="2">
        <v>9999</v>
      </c>
      <c r="F560" s="1">
        <v>0.21</v>
      </c>
      <c r="G560">
        <v>4.3</v>
      </c>
      <c r="H560" s="2">
        <v>1376</v>
      </c>
      <c r="I560" t="s">
        <v>3677</v>
      </c>
      <c r="J560" t="s">
        <v>3678</v>
      </c>
      <c r="K560" t="s">
        <v>3679</v>
      </c>
      <c r="L560" t="s">
        <v>10059</v>
      </c>
      <c r="M560" t="s">
        <v>10060</v>
      </c>
      <c r="N560" t="s">
        <v>10061</v>
      </c>
      <c r="O560" t="s">
        <v>10062</v>
      </c>
      <c r="P560" t="s">
        <v>10063</v>
      </c>
      <c r="Q560" t="s">
        <v>10064</v>
      </c>
      <c r="R560" t="s">
        <v>10065</v>
      </c>
      <c r="S560" t="s">
        <v>10066</v>
      </c>
    </row>
    <row r="561" spans="1:19" x14ac:dyDescent="0.35">
      <c r="A561" t="s">
        <v>537</v>
      </c>
      <c r="B561" t="s">
        <v>3680</v>
      </c>
      <c r="C561" t="s">
        <v>3030</v>
      </c>
      <c r="D561" s="2">
        <v>1499</v>
      </c>
      <c r="E561" s="2">
        <v>7999</v>
      </c>
      <c r="F561" s="1">
        <v>0.81</v>
      </c>
      <c r="G561">
        <v>4.2</v>
      </c>
      <c r="H561" s="2">
        <v>22638</v>
      </c>
      <c r="I561" t="s">
        <v>3681</v>
      </c>
      <c r="J561" t="s">
        <v>3128</v>
      </c>
      <c r="K561" t="s">
        <v>3129</v>
      </c>
      <c r="L561" t="s">
        <v>9218</v>
      </c>
      <c r="M561" t="s">
        <v>9219</v>
      </c>
      <c r="N561" t="s">
        <v>9220</v>
      </c>
      <c r="O561" t="s">
        <v>9221</v>
      </c>
      <c r="P561" t="s">
        <v>9222</v>
      </c>
      <c r="Q561" t="s">
        <v>9223</v>
      </c>
      <c r="R561" t="s">
        <v>9224</v>
      </c>
      <c r="S561" t="s">
        <v>9225</v>
      </c>
    </row>
    <row r="562" spans="1:19" x14ac:dyDescent="0.35">
      <c r="A562" t="s">
        <v>538</v>
      </c>
      <c r="B562" t="s">
        <v>3682</v>
      </c>
      <c r="C562" t="s">
        <v>3070</v>
      </c>
      <c r="D562" s="2">
        <v>1055</v>
      </c>
      <c r="E562" s="2">
        <v>1249</v>
      </c>
      <c r="F562" s="1">
        <v>0.16</v>
      </c>
      <c r="G562">
        <v>3.8</v>
      </c>
      <c r="H562" s="2">
        <v>2352</v>
      </c>
      <c r="I562" t="s">
        <v>3683</v>
      </c>
      <c r="J562" t="s">
        <v>3684</v>
      </c>
      <c r="K562" t="s">
        <v>3685</v>
      </c>
      <c r="L562" t="s">
        <v>10067</v>
      </c>
      <c r="M562" t="s">
        <v>10068</v>
      </c>
      <c r="N562" t="s">
        <v>10069</v>
      </c>
      <c r="O562" t="s">
        <v>10070</v>
      </c>
      <c r="P562" t="s">
        <v>10071</v>
      </c>
      <c r="Q562" t="s">
        <v>10072</v>
      </c>
      <c r="R562" t="s">
        <v>10073</v>
      </c>
      <c r="S562" t="s">
        <v>10074</v>
      </c>
    </row>
    <row r="563" spans="1:19" x14ac:dyDescent="0.35">
      <c r="A563" t="s">
        <v>539</v>
      </c>
      <c r="B563" t="s">
        <v>3686</v>
      </c>
      <c r="C563" t="s">
        <v>3350</v>
      </c>
      <c r="D563">
        <v>150</v>
      </c>
      <c r="E563">
        <v>599</v>
      </c>
      <c r="F563" s="1">
        <v>0.75</v>
      </c>
      <c r="G563">
        <v>4.3</v>
      </c>
      <c r="H563">
        <v>714</v>
      </c>
      <c r="I563" t="s">
        <v>3687</v>
      </c>
      <c r="J563" t="s">
        <v>3688</v>
      </c>
      <c r="K563" t="s">
        <v>3689</v>
      </c>
      <c r="L563" t="s">
        <v>10075</v>
      </c>
      <c r="M563" t="s">
        <v>10076</v>
      </c>
      <c r="N563" t="s">
        <v>10077</v>
      </c>
      <c r="O563" t="s">
        <v>10078</v>
      </c>
      <c r="P563" t="s">
        <v>10079</v>
      </c>
      <c r="Q563" t="s">
        <v>10080</v>
      </c>
      <c r="R563" t="s">
        <v>10081</v>
      </c>
      <c r="S563" t="s">
        <v>10082</v>
      </c>
    </row>
    <row r="564" spans="1:19" x14ac:dyDescent="0.35">
      <c r="A564" t="s">
        <v>70</v>
      </c>
      <c r="B564" t="s">
        <v>2111</v>
      </c>
      <c r="C564" t="s">
        <v>1852</v>
      </c>
      <c r="D564">
        <v>219</v>
      </c>
      <c r="E564">
        <v>700</v>
      </c>
      <c r="F564" s="1">
        <v>0.69</v>
      </c>
      <c r="G564">
        <v>4.3</v>
      </c>
      <c r="H564" s="2">
        <v>20052</v>
      </c>
      <c r="I564" t="s">
        <v>2112</v>
      </c>
      <c r="J564" t="s">
        <v>2113</v>
      </c>
      <c r="K564" t="s">
        <v>2114</v>
      </c>
      <c r="L564" t="s">
        <v>7554</v>
      </c>
      <c r="M564" t="s">
        <v>7555</v>
      </c>
      <c r="N564" t="s">
        <v>7556</v>
      </c>
      <c r="O564" t="s">
        <v>7557</v>
      </c>
      <c r="P564" t="s">
        <v>7558</v>
      </c>
      <c r="Q564" t="s">
        <v>7559</v>
      </c>
      <c r="R564" t="s">
        <v>7560</v>
      </c>
      <c r="S564" t="s">
        <v>7561</v>
      </c>
    </row>
    <row r="565" spans="1:19" x14ac:dyDescent="0.35">
      <c r="A565" t="s">
        <v>540</v>
      </c>
      <c r="B565" t="s">
        <v>3690</v>
      </c>
      <c r="C565" t="s">
        <v>3424</v>
      </c>
      <c r="D565">
        <v>474</v>
      </c>
      <c r="E565" s="2">
        <v>1799</v>
      </c>
      <c r="F565" s="1">
        <v>0.74</v>
      </c>
      <c r="G565">
        <v>4.3</v>
      </c>
      <c r="H565" s="2">
        <v>1454</v>
      </c>
      <c r="I565" t="s">
        <v>3691</v>
      </c>
      <c r="J565" t="s">
        <v>3692</v>
      </c>
      <c r="K565" t="s">
        <v>3693</v>
      </c>
      <c r="L565" t="s">
        <v>10083</v>
      </c>
      <c r="M565" t="s">
        <v>10084</v>
      </c>
      <c r="N565" t="s">
        <v>10085</v>
      </c>
      <c r="O565" t="s">
        <v>10086</v>
      </c>
      <c r="P565" t="s">
        <v>10087</v>
      </c>
      <c r="Q565" t="s">
        <v>10088</v>
      </c>
      <c r="R565" t="s">
        <v>10089</v>
      </c>
      <c r="S565" t="s">
        <v>10090</v>
      </c>
    </row>
    <row r="566" spans="1:19" x14ac:dyDescent="0.35">
      <c r="A566" t="s">
        <v>74</v>
      </c>
      <c r="B566" t="s">
        <v>2125</v>
      </c>
      <c r="C566" t="s">
        <v>1852</v>
      </c>
      <c r="D566">
        <v>115</v>
      </c>
      <c r="E566">
        <v>499</v>
      </c>
      <c r="F566" s="1">
        <v>0.77</v>
      </c>
      <c r="G566">
        <v>4</v>
      </c>
      <c r="H566" s="2">
        <v>7732</v>
      </c>
      <c r="I566" t="s">
        <v>2126</v>
      </c>
      <c r="J566" t="s">
        <v>2127</v>
      </c>
      <c r="K566" t="s">
        <v>2128</v>
      </c>
      <c r="L566" t="s">
        <v>7578</v>
      </c>
      <c r="M566" t="s">
        <v>7579</v>
      </c>
      <c r="N566" t="s">
        <v>7580</v>
      </c>
      <c r="O566" t="s">
        <v>7581</v>
      </c>
      <c r="P566" t="s">
        <v>7582</v>
      </c>
      <c r="Q566" t="s">
        <v>7583</v>
      </c>
      <c r="R566" t="s">
        <v>7584</v>
      </c>
      <c r="S566" t="s">
        <v>7585</v>
      </c>
    </row>
    <row r="567" spans="1:19" x14ac:dyDescent="0.35">
      <c r="A567" t="s">
        <v>541</v>
      </c>
      <c r="B567" t="s">
        <v>3694</v>
      </c>
      <c r="C567" t="s">
        <v>3118</v>
      </c>
      <c r="D567">
        <v>239</v>
      </c>
      <c r="E567">
        <v>599</v>
      </c>
      <c r="F567" s="1">
        <v>0.6</v>
      </c>
      <c r="G567">
        <v>3.9</v>
      </c>
      <c r="H567" s="2">
        <v>2147</v>
      </c>
      <c r="I567" t="s">
        <v>3695</v>
      </c>
      <c r="J567" t="s">
        <v>3538</v>
      </c>
      <c r="K567" t="s">
        <v>3539</v>
      </c>
      <c r="L567" t="s">
        <v>9826</v>
      </c>
      <c r="M567" t="s">
        <v>9827</v>
      </c>
      <c r="N567" t="s">
        <v>9828</v>
      </c>
      <c r="O567" t="s">
        <v>9829</v>
      </c>
      <c r="P567" t="s">
        <v>9830</v>
      </c>
      <c r="Q567" t="s">
        <v>9831</v>
      </c>
      <c r="R567" t="s">
        <v>9832</v>
      </c>
      <c r="S567" t="s">
        <v>9833</v>
      </c>
    </row>
    <row r="568" spans="1:19" x14ac:dyDescent="0.35">
      <c r="A568" t="s">
        <v>542</v>
      </c>
      <c r="B568" t="s">
        <v>3696</v>
      </c>
      <c r="C568" t="s">
        <v>3048</v>
      </c>
      <c r="D568" s="2">
        <v>7499</v>
      </c>
      <c r="E568" s="2">
        <v>9499</v>
      </c>
      <c r="F568" s="1">
        <v>0.21</v>
      </c>
      <c r="G568">
        <v>4.0999999999999996</v>
      </c>
      <c r="H568" s="2">
        <v>313832</v>
      </c>
      <c r="I568" t="s">
        <v>3697</v>
      </c>
      <c r="J568" t="s">
        <v>3153</v>
      </c>
      <c r="K568" t="s">
        <v>3154</v>
      </c>
      <c r="L568" t="s">
        <v>9252</v>
      </c>
      <c r="M568" t="s">
        <v>9253</v>
      </c>
      <c r="N568" t="s">
        <v>9254</v>
      </c>
      <c r="O568" t="s">
        <v>9255</v>
      </c>
      <c r="P568" t="s">
        <v>9256</v>
      </c>
      <c r="Q568" t="s">
        <v>9257</v>
      </c>
      <c r="R568" t="s">
        <v>9258</v>
      </c>
      <c r="S568" t="s">
        <v>9259</v>
      </c>
    </row>
    <row r="569" spans="1:19" x14ac:dyDescent="0.35">
      <c r="A569" t="s">
        <v>543</v>
      </c>
      <c r="B569" t="s">
        <v>3698</v>
      </c>
      <c r="C569" t="s">
        <v>3030</v>
      </c>
      <c r="D569">
        <v>265</v>
      </c>
      <c r="E569">
        <v>999</v>
      </c>
      <c r="F569" s="1">
        <v>0.73</v>
      </c>
      <c r="G569">
        <v>3.7</v>
      </c>
      <c r="H569">
        <v>465</v>
      </c>
      <c r="I569" t="s">
        <v>3699</v>
      </c>
      <c r="J569" t="s">
        <v>3700</v>
      </c>
      <c r="K569" t="s">
        <v>3701</v>
      </c>
      <c r="L569" t="s">
        <v>10091</v>
      </c>
      <c r="M569" t="s">
        <v>10092</v>
      </c>
      <c r="N569" t="s">
        <v>10093</v>
      </c>
      <c r="O569" t="s">
        <v>10094</v>
      </c>
      <c r="P569" t="s">
        <v>10095</v>
      </c>
      <c r="Q569" t="s">
        <v>10096</v>
      </c>
      <c r="R569" t="s">
        <v>10097</v>
      </c>
      <c r="S569" t="s">
        <v>10098</v>
      </c>
    </row>
    <row r="570" spans="1:19" x14ac:dyDescent="0.35">
      <c r="A570" t="s">
        <v>544</v>
      </c>
      <c r="B570" t="s">
        <v>3702</v>
      </c>
      <c r="C570" t="s">
        <v>3048</v>
      </c>
      <c r="D570" s="2">
        <v>37990</v>
      </c>
      <c r="E570" s="2">
        <v>74999</v>
      </c>
      <c r="F570" s="1">
        <v>0.49</v>
      </c>
      <c r="G570">
        <v>4.2</v>
      </c>
      <c r="H570" s="2">
        <v>27790</v>
      </c>
      <c r="I570" t="s">
        <v>3703</v>
      </c>
      <c r="J570" t="s">
        <v>3704</v>
      </c>
      <c r="K570" t="s">
        <v>3705</v>
      </c>
      <c r="L570" t="s">
        <v>10099</v>
      </c>
      <c r="M570" t="s">
        <v>10100</v>
      </c>
    </row>
    <row r="571" spans="1:19" x14ac:dyDescent="0.35">
      <c r="A571" t="s">
        <v>76</v>
      </c>
      <c r="B571" t="s">
        <v>2133</v>
      </c>
      <c r="C571" t="s">
        <v>1852</v>
      </c>
      <c r="D571">
        <v>199</v>
      </c>
      <c r="E571">
        <v>499</v>
      </c>
      <c r="F571" s="1">
        <v>0.6</v>
      </c>
      <c r="G571">
        <v>4.0999999999999996</v>
      </c>
      <c r="H571">
        <v>602</v>
      </c>
      <c r="I571" t="s">
        <v>2134</v>
      </c>
      <c r="J571" t="s">
        <v>2135</v>
      </c>
      <c r="K571" t="s">
        <v>2136</v>
      </c>
      <c r="L571" t="s">
        <v>7594</v>
      </c>
      <c r="M571" t="s">
        <v>7595</v>
      </c>
      <c r="N571" t="s">
        <v>7596</v>
      </c>
      <c r="O571" t="s">
        <v>7597</v>
      </c>
      <c r="P571" t="s">
        <v>7598</v>
      </c>
      <c r="Q571" t="s">
        <v>7599</v>
      </c>
      <c r="R571" t="s">
        <v>7600</v>
      </c>
      <c r="S571" t="s">
        <v>7601</v>
      </c>
    </row>
    <row r="572" spans="1:19" x14ac:dyDescent="0.35">
      <c r="A572" t="s">
        <v>77</v>
      </c>
      <c r="B572" t="s">
        <v>2137</v>
      </c>
      <c r="C572" t="s">
        <v>1852</v>
      </c>
      <c r="D572">
        <v>179</v>
      </c>
      <c r="E572">
        <v>399</v>
      </c>
      <c r="F572" s="1">
        <v>0.55000000000000004</v>
      </c>
      <c r="G572">
        <v>4</v>
      </c>
      <c r="H572" s="2">
        <v>1423</v>
      </c>
      <c r="I572" t="s">
        <v>2138</v>
      </c>
      <c r="J572" t="s">
        <v>2139</v>
      </c>
      <c r="K572" t="s">
        <v>2140</v>
      </c>
      <c r="L572" t="s">
        <v>7602</v>
      </c>
      <c r="M572" t="s">
        <v>7603</v>
      </c>
      <c r="N572" t="s">
        <v>7604</v>
      </c>
      <c r="O572" t="s">
        <v>7605</v>
      </c>
      <c r="P572" t="s">
        <v>7606</v>
      </c>
      <c r="Q572" t="s">
        <v>7607</v>
      </c>
      <c r="R572" t="s">
        <v>7608</v>
      </c>
      <c r="S572" t="s">
        <v>7609</v>
      </c>
    </row>
    <row r="573" spans="1:19" x14ac:dyDescent="0.35">
      <c r="A573" t="s">
        <v>545</v>
      </c>
      <c r="B573" t="s">
        <v>3706</v>
      </c>
      <c r="C573" t="s">
        <v>3218</v>
      </c>
      <c r="D573" s="2">
        <v>1799</v>
      </c>
      <c r="E573" s="2">
        <v>3999</v>
      </c>
      <c r="F573" s="1">
        <v>0.55000000000000004</v>
      </c>
      <c r="G573">
        <v>4.5999999999999996</v>
      </c>
      <c r="H573">
        <v>245</v>
      </c>
      <c r="I573" t="s">
        <v>3707</v>
      </c>
      <c r="J573" t="s">
        <v>3708</v>
      </c>
      <c r="K573" t="s">
        <v>3709</v>
      </c>
      <c r="L573" t="s">
        <v>10101</v>
      </c>
      <c r="M573" t="s">
        <v>10102</v>
      </c>
      <c r="N573" t="s">
        <v>10103</v>
      </c>
      <c r="O573" t="s">
        <v>10104</v>
      </c>
      <c r="P573" t="s">
        <v>10105</v>
      </c>
      <c r="Q573" t="s">
        <v>10106</v>
      </c>
      <c r="R573" t="s">
        <v>10107</v>
      </c>
      <c r="S573" t="s">
        <v>10108</v>
      </c>
    </row>
    <row r="574" spans="1:19" x14ac:dyDescent="0.35">
      <c r="A574" t="s">
        <v>546</v>
      </c>
      <c r="B574" t="s">
        <v>3710</v>
      </c>
      <c r="C574" t="s">
        <v>3048</v>
      </c>
      <c r="D574" s="2">
        <v>8499</v>
      </c>
      <c r="E574" s="2">
        <v>11999</v>
      </c>
      <c r="F574" s="1">
        <v>0.28999999999999998</v>
      </c>
      <c r="G574">
        <v>3.9</v>
      </c>
      <c r="H574">
        <v>276</v>
      </c>
      <c r="I574" t="s">
        <v>3711</v>
      </c>
      <c r="J574" t="s">
        <v>3712</v>
      </c>
      <c r="K574" t="s">
        <v>3713</v>
      </c>
      <c r="L574" t="s">
        <v>10109</v>
      </c>
      <c r="M574" t="s">
        <v>10110</v>
      </c>
      <c r="N574" t="s">
        <v>10111</v>
      </c>
      <c r="O574" t="s">
        <v>10112</v>
      </c>
      <c r="P574" t="s">
        <v>10113</v>
      </c>
      <c r="Q574" t="s">
        <v>10114</v>
      </c>
      <c r="R574" t="s">
        <v>10115</v>
      </c>
      <c r="S574" t="s">
        <v>10116</v>
      </c>
    </row>
    <row r="575" spans="1:19" x14ac:dyDescent="0.35">
      <c r="A575" t="s">
        <v>547</v>
      </c>
      <c r="B575" t="s">
        <v>3714</v>
      </c>
      <c r="C575" t="s">
        <v>3030</v>
      </c>
      <c r="D575" s="2">
        <v>1999</v>
      </c>
      <c r="E575" s="2">
        <v>3999</v>
      </c>
      <c r="F575" s="1">
        <v>0.5</v>
      </c>
      <c r="G575">
        <v>4</v>
      </c>
      <c r="H575" s="2">
        <v>30254</v>
      </c>
      <c r="I575" t="s">
        <v>3715</v>
      </c>
      <c r="J575" t="s">
        <v>3716</v>
      </c>
      <c r="K575" t="s">
        <v>3717</v>
      </c>
      <c r="L575" t="s">
        <v>9210</v>
      </c>
      <c r="M575" t="s">
        <v>9211</v>
      </c>
      <c r="N575" t="s">
        <v>9212</v>
      </c>
      <c r="O575" t="s">
        <v>9213</v>
      </c>
      <c r="P575" t="s">
        <v>9214</v>
      </c>
      <c r="Q575" t="s">
        <v>9215</v>
      </c>
      <c r="R575" t="s">
        <v>9217</v>
      </c>
      <c r="S575" t="s">
        <v>10117</v>
      </c>
    </row>
    <row r="576" spans="1:19" x14ac:dyDescent="0.35">
      <c r="A576" t="s">
        <v>548</v>
      </c>
      <c r="B576" t="s">
        <v>3162</v>
      </c>
      <c r="C576" t="s">
        <v>3030</v>
      </c>
      <c r="D576" s="2">
        <v>3999</v>
      </c>
      <c r="E576" s="2">
        <v>17999</v>
      </c>
      <c r="F576" s="1">
        <v>0.78</v>
      </c>
      <c r="G576">
        <v>4.3</v>
      </c>
      <c r="H576" s="2">
        <v>17161</v>
      </c>
      <c r="I576" t="s">
        <v>3718</v>
      </c>
      <c r="J576" t="s">
        <v>3164</v>
      </c>
      <c r="K576" t="s">
        <v>3165</v>
      </c>
      <c r="L576" t="s">
        <v>9260</v>
      </c>
      <c r="M576" t="s">
        <v>9261</v>
      </c>
      <c r="N576" t="s">
        <v>9262</v>
      </c>
      <c r="O576" t="s">
        <v>9263</v>
      </c>
      <c r="P576" t="s">
        <v>9264</v>
      </c>
    </row>
    <row r="577" spans="1:19" x14ac:dyDescent="0.35">
      <c r="A577" t="s">
        <v>549</v>
      </c>
      <c r="B577" t="s">
        <v>3719</v>
      </c>
      <c r="C577" t="s">
        <v>3118</v>
      </c>
      <c r="D577">
        <v>219</v>
      </c>
      <c r="E577">
        <v>499</v>
      </c>
      <c r="F577" s="1">
        <v>0.56000000000000005</v>
      </c>
      <c r="G577">
        <v>4.4000000000000004</v>
      </c>
      <c r="H577">
        <v>14</v>
      </c>
      <c r="I577" t="s">
        <v>3720</v>
      </c>
      <c r="J577" t="s">
        <v>3721</v>
      </c>
      <c r="K577" t="s">
        <v>3722</v>
      </c>
      <c r="L577" t="s">
        <v>10118</v>
      </c>
      <c r="M577" t="s">
        <v>10119</v>
      </c>
      <c r="N577" t="s">
        <v>10120</v>
      </c>
    </row>
    <row r="578" spans="1:19" x14ac:dyDescent="0.35">
      <c r="A578" t="s">
        <v>550</v>
      </c>
      <c r="B578" t="s">
        <v>3723</v>
      </c>
      <c r="C578" t="s">
        <v>3218</v>
      </c>
      <c r="D578">
        <v>599</v>
      </c>
      <c r="E578" s="2">
        <v>1399</v>
      </c>
      <c r="F578" s="1">
        <v>0.56999999999999995</v>
      </c>
      <c r="G578">
        <v>4.0999999999999996</v>
      </c>
      <c r="H578" s="2">
        <v>14560</v>
      </c>
      <c r="I578" t="s">
        <v>3724</v>
      </c>
      <c r="J578" t="s">
        <v>3725</v>
      </c>
      <c r="K578" t="s">
        <v>3726</v>
      </c>
      <c r="L578" t="s">
        <v>10121</v>
      </c>
      <c r="M578" t="s">
        <v>10122</v>
      </c>
      <c r="N578" t="s">
        <v>10123</v>
      </c>
      <c r="O578" t="s">
        <v>10124</v>
      </c>
      <c r="P578" t="s">
        <v>10125</v>
      </c>
      <c r="Q578" t="s">
        <v>10126</v>
      </c>
      <c r="R578" t="s">
        <v>10127</v>
      </c>
      <c r="S578" t="s">
        <v>10128</v>
      </c>
    </row>
    <row r="579" spans="1:19" x14ac:dyDescent="0.35">
      <c r="A579" t="s">
        <v>551</v>
      </c>
      <c r="B579" t="s">
        <v>3727</v>
      </c>
      <c r="C579" t="s">
        <v>3043</v>
      </c>
      <c r="D579" s="2">
        <v>2499</v>
      </c>
      <c r="E579" s="2">
        <v>2999</v>
      </c>
      <c r="F579" s="1">
        <v>0.17</v>
      </c>
      <c r="G579">
        <v>4.0999999999999996</v>
      </c>
      <c r="H579" s="2">
        <v>3156</v>
      </c>
      <c r="I579" t="s">
        <v>3728</v>
      </c>
      <c r="J579" t="s">
        <v>3729</v>
      </c>
      <c r="K579" t="s">
        <v>3730</v>
      </c>
      <c r="L579" t="s">
        <v>10129</v>
      </c>
      <c r="M579" t="s">
        <v>10130</v>
      </c>
      <c r="N579" t="s">
        <v>10131</v>
      </c>
      <c r="O579" t="s">
        <v>10132</v>
      </c>
      <c r="P579" t="s">
        <v>10133</v>
      </c>
      <c r="Q579" t="s">
        <v>10134</v>
      </c>
      <c r="R579" t="s">
        <v>10135</v>
      </c>
      <c r="S579" t="s">
        <v>10136</v>
      </c>
    </row>
    <row r="580" spans="1:19" x14ac:dyDescent="0.35">
      <c r="A580" t="s">
        <v>552</v>
      </c>
      <c r="B580" t="s">
        <v>3731</v>
      </c>
      <c r="C580" t="s">
        <v>3732</v>
      </c>
      <c r="D580">
        <v>89</v>
      </c>
      <c r="E580">
        <v>499</v>
      </c>
      <c r="F580" s="1">
        <v>0.82</v>
      </c>
      <c r="G580">
        <v>4.0999999999999996</v>
      </c>
      <c r="H580" s="2">
        <v>9340</v>
      </c>
      <c r="I580" t="s">
        <v>3733</v>
      </c>
      <c r="J580" t="s">
        <v>3734</v>
      </c>
      <c r="K580" t="s">
        <v>3735</v>
      </c>
      <c r="L580" t="s">
        <v>10137</v>
      </c>
      <c r="M580" t="s">
        <v>10138</v>
      </c>
      <c r="N580" t="s">
        <v>10139</v>
      </c>
      <c r="O580" t="s">
        <v>10140</v>
      </c>
      <c r="P580" t="s">
        <v>10141</v>
      </c>
      <c r="Q580" t="s">
        <v>10142</v>
      </c>
      <c r="R580" t="s">
        <v>10143</v>
      </c>
      <c r="S580" t="s">
        <v>10144</v>
      </c>
    </row>
    <row r="581" spans="1:19" x14ac:dyDescent="0.35">
      <c r="A581" t="s">
        <v>553</v>
      </c>
      <c r="B581" t="s">
        <v>3736</v>
      </c>
      <c r="C581" t="s">
        <v>3030</v>
      </c>
      <c r="D581" s="2">
        <v>2999</v>
      </c>
      <c r="E581" s="2">
        <v>11999</v>
      </c>
      <c r="F581" s="1">
        <v>0.75</v>
      </c>
      <c r="G581">
        <v>4.4000000000000004</v>
      </c>
      <c r="H581">
        <v>768</v>
      </c>
      <c r="I581" t="s">
        <v>3737</v>
      </c>
      <c r="J581" t="s">
        <v>3738</v>
      </c>
      <c r="K581" t="s">
        <v>3739</v>
      </c>
      <c r="L581" t="s">
        <v>10145</v>
      </c>
      <c r="M581" t="s">
        <v>10146</v>
      </c>
      <c r="N581" t="s">
        <v>10147</v>
      </c>
      <c r="O581" t="s">
        <v>10148</v>
      </c>
      <c r="P581" t="s">
        <v>10149</v>
      </c>
      <c r="Q581" t="s">
        <v>10150</v>
      </c>
      <c r="R581" t="s">
        <v>10151</v>
      </c>
      <c r="S581" t="s">
        <v>10152</v>
      </c>
    </row>
    <row r="582" spans="1:19" x14ac:dyDescent="0.35">
      <c r="A582" t="s">
        <v>554</v>
      </c>
      <c r="B582" t="s">
        <v>3740</v>
      </c>
      <c r="C582" t="s">
        <v>3243</v>
      </c>
      <c r="D582">
        <v>314</v>
      </c>
      <c r="E582" s="2">
        <v>1499</v>
      </c>
      <c r="F582" s="1">
        <v>0.79</v>
      </c>
      <c r="G582">
        <v>4.5</v>
      </c>
      <c r="H582" s="2">
        <v>28978</v>
      </c>
      <c r="I582" t="s">
        <v>3741</v>
      </c>
      <c r="J582" t="s">
        <v>3430</v>
      </c>
      <c r="K582" t="s">
        <v>3431</v>
      </c>
      <c r="L582" t="s">
        <v>9666</v>
      </c>
      <c r="M582" t="s">
        <v>9667</v>
      </c>
      <c r="N582" t="s">
        <v>9668</v>
      </c>
      <c r="O582" t="s">
        <v>9669</v>
      </c>
      <c r="P582" t="s">
        <v>9670</v>
      </c>
      <c r="Q582" t="s">
        <v>9671</v>
      </c>
      <c r="R582" t="s">
        <v>9672</v>
      </c>
      <c r="S582" t="s">
        <v>9673</v>
      </c>
    </row>
    <row r="583" spans="1:19" x14ac:dyDescent="0.35">
      <c r="A583" t="s">
        <v>555</v>
      </c>
      <c r="B583" t="s">
        <v>3742</v>
      </c>
      <c r="C583" t="s">
        <v>3048</v>
      </c>
      <c r="D583" s="2">
        <v>13999</v>
      </c>
      <c r="E583" s="2">
        <v>19499</v>
      </c>
      <c r="F583" s="1">
        <v>0.28000000000000003</v>
      </c>
      <c r="G583">
        <v>4.0999999999999996</v>
      </c>
      <c r="H583" s="2">
        <v>18998</v>
      </c>
      <c r="I583" t="s">
        <v>3231</v>
      </c>
      <c r="J583" t="s">
        <v>3138</v>
      </c>
      <c r="K583" t="s">
        <v>3139</v>
      </c>
      <c r="L583" t="s">
        <v>9228</v>
      </c>
      <c r="M583" t="s">
        <v>9229</v>
      </c>
      <c r="N583" t="s">
        <v>9230</v>
      </c>
      <c r="O583" t="s">
        <v>9231</v>
      </c>
      <c r="P583" t="s">
        <v>9232</v>
      </c>
      <c r="Q583" t="s">
        <v>9233</v>
      </c>
      <c r="R583" t="s">
        <v>9234</v>
      </c>
      <c r="S583" t="s">
        <v>9235</v>
      </c>
    </row>
    <row r="584" spans="1:19" x14ac:dyDescent="0.35">
      <c r="A584" t="s">
        <v>556</v>
      </c>
      <c r="B584" t="s">
        <v>3743</v>
      </c>
      <c r="C584" t="s">
        <v>3160</v>
      </c>
      <c r="D584">
        <v>139</v>
      </c>
      <c r="E584">
        <v>499</v>
      </c>
      <c r="F584" s="1">
        <v>0.72</v>
      </c>
      <c r="G584">
        <v>4.2</v>
      </c>
      <c r="H584" s="2">
        <v>4971</v>
      </c>
      <c r="I584" t="s">
        <v>3744</v>
      </c>
      <c r="J584" t="s">
        <v>3745</v>
      </c>
      <c r="K584" t="s">
        <v>3746</v>
      </c>
      <c r="L584" t="s">
        <v>10153</v>
      </c>
      <c r="M584" t="s">
        <v>10154</v>
      </c>
      <c r="N584" t="s">
        <v>10155</v>
      </c>
      <c r="O584" t="s">
        <v>10156</v>
      </c>
      <c r="P584" t="s">
        <v>10157</v>
      </c>
      <c r="Q584" t="s">
        <v>10158</v>
      </c>
      <c r="R584" t="s">
        <v>10159</v>
      </c>
      <c r="S584" t="s">
        <v>10160</v>
      </c>
    </row>
    <row r="585" spans="1:19" x14ac:dyDescent="0.35">
      <c r="A585" t="s">
        <v>557</v>
      </c>
      <c r="B585" t="s">
        <v>3747</v>
      </c>
      <c r="C585" t="s">
        <v>3384</v>
      </c>
      <c r="D585" s="2">
        <v>2599</v>
      </c>
      <c r="E585" s="2">
        <v>6999</v>
      </c>
      <c r="F585" s="1">
        <v>0.63</v>
      </c>
      <c r="G585">
        <v>4.5</v>
      </c>
      <c r="H585" s="2">
        <v>1526</v>
      </c>
      <c r="I585" t="s">
        <v>3748</v>
      </c>
      <c r="J585" t="s">
        <v>3749</v>
      </c>
      <c r="K585" t="s">
        <v>3750</v>
      </c>
      <c r="L585" t="s">
        <v>10161</v>
      </c>
      <c r="M585" t="s">
        <v>10162</v>
      </c>
      <c r="N585" t="s">
        <v>10163</v>
      </c>
      <c r="O585" t="s">
        <v>10164</v>
      </c>
      <c r="P585" t="s">
        <v>10165</v>
      </c>
      <c r="Q585" t="s">
        <v>10166</v>
      </c>
      <c r="R585" t="s">
        <v>10167</v>
      </c>
      <c r="S585" t="s">
        <v>10168</v>
      </c>
    </row>
    <row r="586" spans="1:19" x14ac:dyDescent="0.35">
      <c r="A586" t="s">
        <v>558</v>
      </c>
      <c r="B586" t="s">
        <v>3751</v>
      </c>
      <c r="C586" t="s">
        <v>3079</v>
      </c>
      <c r="D586">
        <v>365</v>
      </c>
      <c r="E586">
        <v>999</v>
      </c>
      <c r="F586" s="1">
        <v>0.63</v>
      </c>
      <c r="G586">
        <v>4.0999999999999996</v>
      </c>
      <c r="H586" s="2">
        <v>363711</v>
      </c>
      <c r="I586" t="s">
        <v>3233</v>
      </c>
      <c r="J586" t="s">
        <v>3102</v>
      </c>
      <c r="K586" t="s">
        <v>3103</v>
      </c>
      <c r="L586" t="s">
        <v>9178</v>
      </c>
      <c r="M586" t="s">
        <v>9179</v>
      </c>
      <c r="N586" t="s">
        <v>9180</v>
      </c>
      <c r="O586" t="s">
        <v>9181</v>
      </c>
      <c r="P586" t="s">
        <v>9182</v>
      </c>
      <c r="Q586" t="s">
        <v>9183</v>
      </c>
      <c r="R586" t="s">
        <v>9184</v>
      </c>
      <c r="S586" t="s">
        <v>9185</v>
      </c>
    </row>
    <row r="587" spans="1:19" x14ac:dyDescent="0.35">
      <c r="A587" t="s">
        <v>559</v>
      </c>
      <c r="B587" t="s">
        <v>3752</v>
      </c>
      <c r="C587" t="s">
        <v>3079</v>
      </c>
      <c r="D587" s="2">
        <v>1499</v>
      </c>
      <c r="E587" s="2">
        <v>4490</v>
      </c>
      <c r="F587" s="1">
        <v>0.67</v>
      </c>
      <c r="G587">
        <v>3.9</v>
      </c>
      <c r="H587" s="2">
        <v>136954</v>
      </c>
      <c r="I587" t="s">
        <v>3753</v>
      </c>
      <c r="J587" t="s">
        <v>3754</v>
      </c>
      <c r="K587" t="s">
        <v>3755</v>
      </c>
      <c r="L587" t="s">
        <v>10169</v>
      </c>
      <c r="M587" t="s">
        <v>10170</v>
      </c>
      <c r="N587" t="s">
        <v>10171</v>
      </c>
    </row>
    <row r="588" spans="1:19" x14ac:dyDescent="0.35">
      <c r="A588" t="s">
        <v>336</v>
      </c>
      <c r="B588" t="s">
        <v>3034</v>
      </c>
      <c r="C588" t="s">
        <v>3030</v>
      </c>
      <c r="D588" s="2">
        <v>1998</v>
      </c>
      <c r="E588" s="2">
        <v>9999</v>
      </c>
      <c r="F588" s="1">
        <v>0.8</v>
      </c>
      <c r="G588">
        <v>4.3</v>
      </c>
      <c r="H588" s="2">
        <v>27709</v>
      </c>
      <c r="I588" t="s">
        <v>3035</v>
      </c>
      <c r="J588" t="s">
        <v>3036</v>
      </c>
      <c r="K588" t="s">
        <v>3037</v>
      </c>
      <c r="L588" t="s">
        <v>9066</v>
      </c>
      <c r="M588" t="s">
        <v>9067</v>
      </c>
      <c r="N588" t="s">
        <v>9068</v>
      </c>
      <c r="O588" t="s">
        <v>9069</v>
      </c>
      <c r="P588" t="s">
        <v>9070</v>
      </c>
      <c r="Q588" t="s">
        <v>9071</v>
      </c>
      <c r="R588" t="s">
        <v>9072</v>
      </c>
      <c r="S588" t="s">
        <v>9073</v>
      </c>
    </row>
    <row r="589" spans="1:19" x14ac:dyDescent="0.35">
      <c r="A589" t="s">
        <v>337</v>
      </c>
      <c r="B589" t="s">
        <v>3038</v>
      </c>
      <c r="C589" t="s">
        <v>3030</v>
      </c>
      <c r="D589" s="2">
        <v>1799</v>
      </c>
      <c r="E589" s="2">
        <v>7990</v>
      </c>
      <c r="F589" s="1">
        <v>0.77</v>
      </c>
      <c r="G589">
        <v>3.8</v>
      </c>
      <c r="H589" s="2">
        <v>17833</v>
      </c>
      <c r="I589" t="s">
        <v>3039</v>
      </c>
      <c r="J589" t="s">
        <v>3040</v>
      </c>
      <c r="K589" t="s">
        <v>3041</v>
      </c>
      <c r="L589" t="s">
        <v>9074</v>
      </c>
      <c r="M589" t="s">
        <v>9075</v>
      </c>
      <c r="N589" t="s">
        <v>9076</v>
      </c>
      <c r="O589" t="s">
        <v>9077</v>
      </c>
      <c r="P589" t="s">
        <v>9078</v>
      </c>
      <c r="Q589" t="s">
        <v>9079</v>
      </c>
      <c r="R589" t="s">
        <v>9080</v>
      </c>
      <c r="S589" t="s">
        <v>9081</v>
      </c>
    </row>
    <row r="590" spans="1:19" x14ac:dyDescent="0.35">
      <c r="A590" t="s">
        <v>560</v>
      </c>
      <c r="B590" t="s">
        <v>3756</v>
      </c>
      <c r="C590" t="s">
        <v>3757</v>
      </c>
      <c r="D590">
        <v>289</v>
      </c>
      <c r="E590">
        <v>650</v>
      </c>
      <c r="F590" s="1">
        <v>0.56000000000000005</v>
      </c>
      <c r="G590">
        <v>4.3</v>
      </c>
      <c r="H590" s="2">
        <v>253105</v>
      </c>
      <c r="I590" t="s">
        <v>3758</v>
      </c>
      <c r="J590" t="s">
        <v>3759</v>
      </c>
      <c r="K590" t="s">
        <v>3760</v>
      </c>
      <c r="L590" t="s">
        <v>10172</v>
      </c>
      <c r="M590" t="s">
        <v>10173</v>
      </c>
      <c r="N590" t="s">
        <v>10174</v>
      </c>
      <c r="O590" t="s">
        <v>10175</v>
      </c>
      <c r="P590" t="s">
        <v>10176</v>
      </c>
      <c r="Q590" t="s">
        <v>10177</v>
      </c>
      <c r="R590" t="s">
        <v>10178</v>
      </c>
      <c r="S590" t="s">
        <v>10179</v>
      </c>
    </row>
    <row r="591" spans="1:19" x14ac:dyDescent="0.35">
      <c r="A591" t="s">
        <v>561</v>
      </c>
      <c r="B591" t="s">
        <v>3761</v>
      </c>
      <c r="C591" t="s">
        <v>3762</v>
      </c>
      <c r="D591">
        <v>599</v>
      </c>
      <c r="E591">
        <v>895</v>
      </c>
      <c r="F591" s="1">
        <v>0.33</v>
      </c>
      <c r="G591">
        <v>4.4000000000000004</v>
      </c>
      <c r="H591" s="2">
        <v>61314</v>
      </c>
      <c r="I591" t="s">
        <v>3763</v>
      </c>
      <c r="J591" t="s">
        <v>3764</v>
      </c>
      <c r="K591" t="s">
        <v>3765</v>
      </c>
      <c r="L591" t="s">
        <v>10180</v>
      </c>
      <c r="M591" t="s">
        <v>10181</v>
      </c>
      <c r="N591" t="s">
        <v>10182</v>
      </c>
      <c r="O591" t="s">
        <v>10183</v>
      </c>
      <c r="P591" t="s">
        <v>10184</v>
      </c>
      <c r="Q591" t="s">
        <v>10185</v>
      </c>
      <c r="R591" t="s">
        <v>10186</v>
      </c>
      <c r="S591" t="s">
        <v>10187</v>
      </c>
    </row>
    <row r="592" spans="1:19" x14ac:dyDescent="0.35">
      <c r="A592" t="s">
        <v>562</v>
      </c>
      <c r="B592" t="s">
        <v>3766</v>
      </c>
      <c r="C592" t="s">
        <v>3767</v>
      </c>
      <c r="D592">
        <v>217</v>
      </c>
      <c r="E592">
        <v>237</v>
      </c>
      <c r="F592" s="1">
        <v>0.08</v>
      </c>
      <c r="G592">
        <v>3.8</v>
      </c>
      <c r="H592" s="2">
        <v>7354</v>
      </c>
      <c r="I592" t="s">
        <v>3768</v>
      </c>
      <c r="J592" t="s">
        <v>3769</v>
      </c>
      <c r="K592" t="s">
        <v>3770</v>
      </c>
      <c r="L592" t="s">
        <v>10188</v>
      </c>
      <c r="M592" t="s">
        <v>10189</v>
      </c>
      <c r="N592" t="s">
        <v>10190</v>
      </c>
      <c r="O592" t="s">
        <v>10191</v>
      </c>
      <c r="P592" t="s">
        <v>10192</v>
      </c>
      <c r="Q592" t="s">
        <v>10193</v>
      </c>
      <c r="R592" t="s">
        <v>10194</v>
      </c>
      <c r="S592" t="s">
        <v>10195</v>
      </c>
    </row>
    <row r="593" spans="1:19" x14ac:dyDescent="0.35">
      <c r="A593" t="s">
        <v>563</v>
      </c>
      <c r="B593" t="s">
        <v>3771</v>
      </c>
      <c r="C593" t="s">
        <v>3079</v>
      </c>
      <c r="D593" s="2">
        <v>1299</v>
      </c>
      <c r="E593" s="2">
        <v>2990</v>
      </c>
      <c r="F593" s="1">
        <v>0.56999999999999995</v>
      </c>
      <c r="G593">
        <v>3.8</v>
      </c>
      <c r="H593" s="2">
        <v>180998</v>
      </c>
      <c r="I593" t="s">
        <v>3772</v>
      </c>
      <c r="J593" t="s">
        <v>3773</v>
      </c>
      <c r="K593" t="s">
        <v>3774</v>
      </c>
      <c r="L593" t="s">
        <v>10196</v>
      </c>
      <c r="M593" t="s">
        <v>10197</v>
      </c>
      <c r="N593" t="s">
        <v>10198</v>
      </c>
      <c r="O593" t="s">
        <v>10199</v>
      </c>
      <c r="P593" t="s">
        <v>10200</v>
      </c>
      <c r="Q593" t="s">
        <v>10201</v>
      </c>
      <c r="R593" t="s">
        <v>10202</v>
      </c>
      <c r="S593" t="s">
        <v>10203</v>
      </c>
    </row>
    <row r="594" spans="1:19" x14ac:dyDescent="0.35">
      <c r="A594" t="s">
        <v>564</v>
      </c>
      <c r="B594" t="s">
        <v>3775</v>
      </c>
      <c r="C594" t="s">
        <v>3776</v>
      </c>
      <c r="D594">
        <v>263</v>
      </c>
      <c r="E594">
        <v>699</v>
      </c>
      <c r="F594" s="1">
        <v>0.62</v>
      </c>
      <c r="G594">
        <v>3.5</v>
      </c>
      <c r="H594">
        <v>690</v>
      </c>
      <c r="I594" t="s">
        <v>3777</v>
      </c>
      <c r="J594" t="s">
        <v>3778</v>
      </c>
      <c r="K594" t="s">
        <v>3779</v>
      </c>
      <c r="L594" t="s">
        <v>10204</v>
      </c>
      <c r="M594" t="s">
        <v>10205</v>
      </c>
      <c r="N594" t="s">
        <v>10206</v>
      </c>
      <c r="O594" t="s">
        <v>10207</v>
      </c>
      <c r="P594" t="s">
        <v>10208</v>
      </c>
      <c r="Q594" t="s">
        <v>10209</v>
      </c>
      <c r="R594" t="s">
        <v>10210</v>
      </c>
      <c r="S594" t="s">
        <v>10211</v>
      </c>
    </row>
    <row r="595" spans="1:19" x14ac:dyDescent="0.35">
      <c r="A595" t="s">
        <v>344</v>
      </c>
      <c r="B595" t="s">
        <v>3060</v>
      </c>
      <c r="C595" t="s">
        <v>3061</v>
      </c>
      <c r="D595">
        <v>569</v>
      </c>
      <c r="E595" s="2">
        <v>1000</v>
      </c>
      <c r="F595" s="1">
        <v>0.43</v>
      </c>
      <c r="G595">
        <v>4.4000000000000004</v>
      </c>
      <c r="H595" s="2">
        <v>67262</v>
      </c>
      <c r="I595" t="s">
        <v>3062</v>
      </c>
      <c r="J595" t="s">
        <v>3063</v>
      </c>
      <c r="K595" t="s">
        <v>3064</v>
      </c>
      <c r="L595" t="s">
        <v>9106</v>
      </c>
      <c r="M595" t="s">
        <v>9107</v>
      </c>
      <c r="N595" t="s">
        <v>9108</v>
      </c>
      <c r="O595" t="s">
        <v>9109</v>
      </c>
      <c r="P595" t="s">
        <v>9110</v>
      </c>
      <c r="Q595" t="s">
        <v>9111</v>
      </c>
      <c r="R595" t="s">
        <v>9112</v>
      </c>
      <c r="S595" t="s">
        <v>9113</v>
      </c>
    </row>
    <row r="596" spans="1:19" x14ac:dyDescent="0.35">
      <c r="A596" t="s">
        <v>345</v>
      </c>
      <c r="B596" t="s">
        <v>3065</v>
      </c>
      <c r="C596" t="s">
        <v>3030</v>
      </c>
      <c r="D596" s="2">
        <v>1999</v>
      </c>
      <c r="E596" s="2">
        <v>4999</v>
      </c>
      <c r="F596" s="1">
        <v>0.6</v>
      </c>
      <c r="G596">
        <v>4.0999999999999996</v>
      </c>
      <c r="H596" s="2">
        <v>10689</v>
      </c>
      <c r="I596" t="s">
        <v>3066</v>
      </c>
      <c r="J596" t="s">
        <v>3067</v>
      </c>
      <c r="K596" t="s">
        <v>3068</v>
      </c>
      <c r="L596" t="s">
        <v>9114</v>
      </c>
      <c r="M596" t="s">
        <v>9115</v>
      </c>
      <c r="N596" t="s">
        <v>9116</v>
      </c>
      <c r="O596" t="s">
        <v>9117</v>
      </c>
      <c r="P596" t="s">
        <v>9118</v>
      </c>
      <c r="Q596" t="s">
        <v>9119</v>
      </c>
      <c r="R596" t="s">
        <v>9120</v>
      </c>
      <c r="S596" t="s">
        <v>9121</v>
      </c>
    </row>
    <row r="597" spans="1:19" x14ac:dyDescent="0.35">
      <c r="A597" t="s">
        <v>565</v>
      </c>
      <c r="B597" t="s">
        <v>3780</v>
      </c>
      <c r="C597" t="s">
        <v>3079</v>
      </c>
      <c r="D597" s="2">
        <v>1399</v>
      </c>
      <c r="E597" s="2">
        <v>3990</v>
      </c>
      <c r="F597" s="1">
        <v>0.65</v>
      </c>
      <c r="G597">
        <v>4.0999999999999996</v>
      </c>
      <c r="H597" s="2">
        <v>141841</v>
      </c>
      <c r="I597" t="s">
        <v>3781</v>
      </c>
      <c r="J597" t="s">
        <v>3782</v>
      </c>
      <c r="K597" t="s">
        <v>3783</v>
      </c>
      <c r="L597" t="s">
        <v>10212</v>
      </c>
      <c r="M597" t="s">
        <v>10213</v>
      </c>
      <c r="N597" t="s">
        <v>10214</v>
      </c>
      <c r="O597" t="s">
        <v>10215</v>
      </c>
      <c r="P597" t="s">
        <v>10216</v>
      </c>
      <c r="Q597" t="s">
        <v>10217</v>
      </c>
      <c r="R597" t="s">
        <v>10218</v>
      </c>
      <c r="S597" t="s">
        <v>10219</v>
      </c>
    </row>
    <row r="598" spans="1:19" x14ac:dyDescent="0.35">
      <c r="A598" t="s">
        <v>566</v>
      </c>
      <c r="B598" t="s">
        <v>3784</v>
      </c>
      <c r="C598" t="s">
        <v>3785</v>
      </c>
      <c r="D598">
        <v>349</v>
      </c>
      <c r="E598" s="2">
        <v>1499</v>
      </c>
      <c r="F598" s="1">
        <v>0.77</v>
      </c>
      <c r="G598">
        <v>4.3</v>
      </c>
      <c r="H598" s="2">
        <v>24791</v>
      </c>
      <c r="I598" t="s">
        <v>3786</v>
      </c>
      <c r="J598" t="s">
        <v>3787</v>
      </c>
      <c r="K598" t="s">
        <v>3788</v>
      </c>
      <c r="L598" t="s">
        <v>10220</v>
      </c>
      <c r="M598" t="s">
        <v>10221</v>
      </c>
      <c r="N598" t="s">
        <v>10222</v>
      </c>
      <c r="O598" t="s">
        <v>10223</v>
      </c>
      <c r="P598" t="s">
        <v>10224</v>
      </c>
      <c r="Q598" t="s">
        <v>10225</v>
      </c>
      <c r="R598" t="s">
        <v>10226</v>
      </c>
      <c r="S598" t="s">
        <v>10227</v>
      </c>
    </row>
    <row r="599" spans="1:19" x14ac:dyDescent="0.35">
      <c r="A599" t="s">
        <v>567</v>
      </c>
      <c r="B599" t="s">
        <v>3789</v>
      </c>
      <c r="C599" t="s">
        <v>3079</v>
      </c>
      <c r="D599">
        <v>149</v>
      </c>
      <c r="E599">
        <v>399</v>
      </c>
      <c r="F599" s="1">
        <v>0.63</v>
      </c>
      <c r="G599">
        <v>3.5</v>
      </c>
      <c r="H599" s="2">
        <v>21764</v>
      </c>
      <c r="I599" t="s">
        <v>3790</v>
      </c>
      <c r="J599" t="s">
        <v>3791</v>
      </c>
      <c r="K599" t="s">
        <v>3792</v>
      </c>
      <c r="L599" t="s">
        <v>10228</v>
      </c>
      <c r="M599" t="s">
        <v>10229</v>
      </c>
      <c r="N599" t="s">
        <v>10230</v>
      </c>
      <c r="O599" t="s">
        <v>10231</v>
      </c>
      <c r="P599" t="s">
        <v>10232</v>
      </c>
      <c r="Q599" t="s">
        <v>10233</v>
      </c>
      <c r="R599" t="s">
        <v>10234</v>
      </c>
      <c r="S599" t="s">
        <v>10235</v>
      </c>
    </row>
    <row r="600" spans="1:19" x14ac:dyDescent="0.35">
      <c r="A600" t="s">
        <v>348</v>
      </c>
      <c r="B600" t="s">
        <v>3078</v>
      </c>
      <c r="C600" t="s">
        <v>3079</v>
      </c>
      <c r="D600">
        <v>599</v>
      </c>
      <c r="E600">
        <v>999</v>
      </c>
      <c r="F600" s="1">
        <v>0.4</v>
      </c>
      <c r="G600">
        <v>4.0999999999999996</v>
      </c>
      <c r="H600" s="2">
        <v>192587</v>
      </c>
      <c r="I600" t="s">
        <v>3080</v>
      </c>
      <c r="J600" t="s">
        <v>3081</v>
      </c>
      <c r="K600" t="s">
        <v>3082</v>
      </c>
      <c r="L600" t="s">
        <v>9138</v>
      </c>
      <c r="M600" t="s">
        <v>9139</v>
      </c>
      <c r="N600" t="s">
        <v>9140</v>
      </c>
      <c r="O600" t="s">
        <v>9141</v>
      </c>
      <c r="P600" t="s">
        <v>9142</v>
      </c>
      <c r="Q600" t="s">
        <v>9143</v>
      </c>
      <c r="R600" t="s">
        <v>9144</v>
      </c>
      <c r="S600" t="s">
        <v>9145</v>
      </c>
    </row>
    <row r="601" spans="1:19" x14ac:dyDescent="0.35">
      <c r="A601" t="s">
        <v>568</v>
      </c>
      <c r="B601" t="s">
        <v>3793</v>
      </c>
      <c r="C601" t="s">
        <v>3597</v>
      </c>
      <c r="D601" s="2">
        <v>1220</v>
      </c>
      <c r="E601" s="2">
        <v>3990</v>
      </c>
      <c r="F601" s="1">
        <v>0.69</v>
      </c>
      <c r="G601">
        <v>4.0999999999999996</v>
      </c>
      <c r="H601" s="2">
        <v>107151</v>
      </c>
      <c r="I601" t="s">
        <v>3794</v>
      </c>
      <c r="J601" t="s">
        <v>3795</v>
      </c>
      <c r="K601" t="s">
        <v>3796</v>
      </c>
      <c r="L601" t="s">
        <v>10236</v>
      </c>
      <c r="M601" t="s">
        <v>10237</v>
      </c>
      <c r="N601" t="s">
        <v>10238</v>
      </c>
      <c r="O601" t="s">
        <v>10239</v>
      </c>
      <c r="P601" t="s">
        <v>10240</v>
      </c>
      <c r="Q601" t="s">
        <v>10241</v>
      </c>
      <c r="R601" t="s">
        <v>10242</v>
      </c>
      <c r="S601" t="s">
        <v>10243</v>
      </c>
    </row>
    <row r="602" spans="1:19" x14ac:dyDescent="0.35">
      <c r="A602" t="s">
        <v>347</v>
      </c>
      <c r="B602" t="s">
        <v>3074</v>
      </c>
      <c r="C602" t="s">
        <v>3030</v>
      </c>
      <c r="D602" s="2">
        <v>1499</v>
      </c>
      <c r="E602" s="2">
        <v>6990</v>
      </c>
      <c r="F602" s="1">
        <v>0.79</v>
      </c>
      <c r="G602">
        <v>3.9</v>
      </c>
      <c r="H602" s="2">
        <v>21797</v>
      </c>
      <c r="I602" t="s">
        <v>3075</v>
      </c>
      <c r="J602" t="s">
        <v>3797</v>
      </c>
      <c r="K602" t="s">
        <v>3798</v>
      </c>
      <c r="L602" t="s">
        <v>10244</v>
      </c>
      <c r="M602" t="s">
        <v>9130</v>
      </c>
      <c r="N602" t="s">
        <v>9131</v>
      </c>
      <c r="O602" t="s">
        <v>9132</v>
      </c>
      <c r="P602" t="s">
        <v>9133</v>
      </c>
      <c r="Q602" t="s">
        <v>9134</v>
      </c>
      <c r="R602" t="s">
        <v>9135</v>
      </c>
      <c r="S602" t="s">
        <v>9136</v>
      </c>
    </row>
    <row r="603" spans="1:19" x14ac:dyDescent="0.35">
      <c r="A603" t="s">
        <v>569</v>
      </c>
      <c r="B603" t="s">
        <v>3799</v>
      </c>
      <c r="C603" t="s">
        <v>3079</v>
      </c>
      <c r="D603">
        <v>499</v>
      </c>
      <c r="E603">
        <v>999</v>
      </c>
      <c r="F603" s="1">
        <v>0.5</v>
      </c>
      <c r="G603">
        <v>3.9</v>
      </c>
      <c r="H603" s="2">
        <v>92995</v>
      </c>
      <c r="I603" t="s">
        <v>3800</v>
      </c>
      <c r="J603" t="s">
        <v>3801</v>
      </c>
      <c r="K603" t="s">
        <v>3802</v>
      </c>
      <c r="L603" t="s">
        <v>10245</v>
      </c>
      <c r="M603" t="s">
        <v>10246</v>
      </c>
      <c r="N603" t="s">
        <v>10247</v>
      </c>
      <c r="O603" t="s">
        <v>10248</v>
      </c>
      <c r="P603" t="s">
        <v>10249</v>
      </c>
      <c r="Q603" t="s">
        <v>10250</v>
      </c>
      <c r="R603" t="s">
        <v>10251</v>
      </c>
      <c r="S603" t="s">
        <v>10252</v>
      </c>
    </row>
    <row r="604" spans="1:19" x14ac:dyDescent="0.35">
      <c r="A604" t="s">
        <v>570</v>
      </c>
      <c r="B604" t="s">
        <v>3803</v>
      </c>
      <c r="C604" t="s">
        <v>3254</v>
      </c>
      <c r="D604">
        <v>99</v>
      </c>
      <c r="E604">
        <v>999</v>
      </c>
      <c r="F604" s="1">
        <v>0.9</v>
      </c>
      <c r="G604">
        <v>4.0999999999999996</v>
      </c>
      <c r="H604" s="2">
        <v>8751</v>
      </c>
      <c r="I604" t="s">
        <v>3673</v>
      </c>
      <c r="J604" t="s">
        <v>3804</v>
      </c>
      <c r="K604" t="s">
        <v>3805</v>
      </c>
      <c r="L604" t="s">
        <v>10253</v>
      </c>
      <c r="M604" t="s">
        <v>10254</v>
      </c>
      <c r="N604" t="s">
        <v>10255</v>
      </c>
      <c r="O604" t="s">
        <v>10256</v>
      </c>
      <c r="P604" t="s">
        <v>10257</v>
      </c>
      <c r="Q604" t="s">
        <v>10258</v>
      </c>
      <c r="R604" t="s">
        <v>10259</v>
      </c>
      <c r="S604" t="s">
        <v>10260</v>
      </c>
    </row>
    <row r="605" spans="1:19" x14ac:dyDescent="0.35">
      <c r="A605" t="s">
        <v>352</v>
      </c>
      <c r="B605" t="s">
        <v>3095</v>
      </c>
      <c r="C605" t="s">
        <v>3096</v>
      </c>
      <c r="D605">
        <v>349</v>
      </c>
      <c r="E605" s="2">
        <v>1299</v>
      </c>
      <c r="F605" s="1">
        <v>0.73</v>
      </c>
      <c r="G605">
        <v>4</v>
      </c>
      <c r="H605" s="2">
        <v>14283</v>
      </c>
      <c r="I605" t="s">
        <v>3097</v>
      </c>
      <c r="J605" t="s">
        <v>3098</v>
      </c>
      <c r="K605" t="s">
        <v>3099</v>
      </c>
      <c r="L605" t="s">
        <v>9170</v>
      </c>
      <c r="M605" t="s">
        <v>9171</v>
      </c>
      <c r="N605" t="s">
        <v>9172</v>
      </c>
      <c r="O605" t="s">
        <v>9173</v>
      </c>
      <c r="P605" t="s">
        <v>9174</v>
      </c>
      <c r="Q605" t="s">
        <v>9175</v>
      </c>
      <c r="R605" t="s">
        <v>9176</v>
      </c>
      <c r="S605" t="s">
        <v>9177</v>
      </c>
    </row>
    <row r="606" spans="1:19" x14ac:dyDescent="0.35">
      <c r="A606" t="s">
        <v>571</v>
      </c>
      <c r="B606" t="s">
        <v>3806</v>
      </c>
      <c r="C606" t="s">
        <v>3757</v>
      </c>
      <c r="D606">
        <v>475</v>
      </c>
      <c r="E606" s="2">
        <v>1500</v>
      </c>
      <c r="F606" s="1">
        <v>0.68</v>
      </c>
      <c r="G606">
        <v>4.2</v>
      </c>
      <c r="H606" s="2">
        <v>64273</v>
      </c>
      <c r="I606" t="s">
        <v>3807</v>
      </c>
      <c r="J606" t="s">
        <v>3808</v>
      </c>
      <c r="K606" t="s">
        <v>3809</v>
      </c>
      <c r="L606" t="s">
        <v>10261</v>
      </c>
      <c r="M606" t="s">
        <v>10262</v>
      </c>
      <c r="N606" t="s">
        <v>10263</v>
      </c>
      <c r="O606" t="s">
        <v>10264</v>
      </c>
      <c r="P606" t="s">
        <v>10265</v>
      </c>
      <c r="Q606" t="s">
        <v>10266</v>
      </c>
      <c r="R606" t="s">
        <v>10267</v>
      </c>
      <c r="S606" t="s">
        <v>10268</v>
      </c>
    </row>
    <row r="607" spans="1:19" x14ac:dyDescent="0.35">
      <c r="A607" t="s">
        <v>572</v>
      </c>
      <c r="B607" t="s">
        <v>3810</v>
      </c>
      <c r="C607" t="s">
        <v>3762</v>
      </c>
      <c r="D607">
        <v>269</v>
      </c>
      <c r="E607">
        <v>649</v>
      </c>
      <c r="F607" s="1">
        <v>0.59</v>
      </c>
      <c r="G607">
        <v>4.3</v>
      </c>
      <c r="H607" s="2">
        <v>54315</v>
      </c>
      <c r="I607" t="s">
        <v>3811</v>
      </c>
      <c r="J607" t="s">
        <v>3812</v>
      </c>
      <c r="K607" t="s">
        <v>3813</v>
      </c>
      <c r="L607" t="s">
        <v>10269</v>
      </c>
      <c r="M607" t="s">
        <v>10270</v>
      </c>
      <c r="N607" t="s">
        <v>10271</v>
      </c>
      <c r="O607" t="s">
        <v>10272</v>
      </c>
      <c r="P607" t="s">
        <v>10273</v>
      </c>
      <c r="Q607" t="s">
        <v>10274</v>
      </c>
      <c r="R607" t="s">
        <v>10275</v>
      </c>
      <c r="S607" t="s">
        <v>10276</v>
      </c>
    </row>
    <row r="608" spans="1:19" x14ac:dyDescent="0.35">
      <c r="A608" t="s">
        <v>573</v>
      </c>
      <c r="B608" t="s">
        <v>3814</v>
      </c>
      <c r="C608" t="s">
        <v>3762</v>
      </c>
      <c r="D608">
        <v>299</v>
      </c>
      <c r="E608">
        <v>599</v>
      </c>
      <c r="F608" s="1">
        <v>0.5</v>
      </c>
      <c r="G608">
        <v>4.0999999999999996</v>
      </c>
      <c r="H608" s="2">
        <v>1597</v>
      </c>
      <c r="I608" t="s">
        <v>3815</v>
      </c>
      <c r="J608" t="s">
        <v>3816</v>
      </c>
      <c r="K608" t="s">
        <v>3817</v>
      </c>
      <c r="L608" t="s">
        <v>10277</v>
      </c>
      <c r="M608" t="s">
        <v>10278</v>
      </c>
      <c r="N608" t="s">
        <v>10279</v>
      </c>
      <c r="O608" t="s">
        <v>10280</v>
      </c>
      <c r="P608" t="s">
        <v>10281</v>
      </c>
      <c r="Q608" t="s">
        <v>10282</v>
      </c>
      <c r="R608" t="s">
        <v>10283</v>
      </c>
      <c r="S608" t="s">
        <v>10284</v>
      </c>
    </row>
    <row r="609" spans="1:19" x14ac:dyDescent="0.35">
      <c r="A609" t="s">
        <v>360</v>
      </c>
      <c r="B609" t="s">
        <v>3122</v>
      </c>
      <c r="C609" t="s">
        <v>3030</v>
      </c>
      <c r="D609" s="2">
        <v>1599</v>
      </c>
      <c r="E609" s="2">
        <v>3999</v>
      </c>
      <c r="F609" s="1">
        <v>0.6</v>
      </c>
      <c r="G609">
        <v>4</v>
      </c>
      <c r="H609" s="2">
        <v>30254</v>
      </c>
      <c r="I609" t="s">
        <v>3123</v>
      </c>
      <c r="J609" t="s">
        <v>3716</v>
      </c>
      <c r="K609" t="s">
        <v>3717</v>
      </c>
      <c r="L609" t="s">
        <v>9210</v>
      </c>
      <c r="M609" t="s">
        <v>9211</v>
      </c>
      <c r="N609" t="s">
        <v>9212</v>
      </c>
      <c r="O609" t="s">
        <v>9213</v>
      </c>
      <c r="P609" t="s">
        <v>9214</v>
      </c>
      <c r="Q609" t="s">
        <v>9215</v>
      </c>
      <c r="R609" t="s">
        <v>9217</v>
      </c>
      <c r="S609" t="s">
        <v>10117</v>
      </c>
    </row>
    <row r="610" spans="1:19" x14ac:dyDescent="0.35">
      <c r="A610" t="s">
        <v>361</v>
      </c>
      <c r="B610" t="s">
        <v>3126</v>
      </c>
      <c r="C610" t="s">
        <v>3030</v>
      </c>
      <c r="D610" s="2">
        <v>1499</v>
      </c>
      <c r="E610" s="2">
        <v>7999</v>
      </c>
      <c r="F610" s="1">
        <v>0.81</v>
      </c>
      <c r="G610">
        <v>4.2</v>
      </c>
      <c r="H610" s="2">
        <v>22638</v>
      </c>
      <c r="I610" t="s">
        <v>3127</v>
      </c>
      <c r="J610" t="s">
        <v>3128</v>
      </c>
      <c r="K610" t="s">
        <v>3129</v>
      </c>
      <c r="L610" t="s">
        <v>9218</v>
      </c>
      <c r="M610" t="s">
        <v>9219</v>
      </c>
      <c r="N610" t="s">
        <v>9220</v>
      </c>
      <c r="O610" t="s">
        <v>9221</v>
      </c>
      <c r="P610" t="s">
        <v>9222</v>
      </c>
      <c r="Q610" t="s">
        <v>9223</v>
      </c>
      <c r="R610" t="s">
        <v>9224</v>
      </c>
      <c r="S610" t="s">
        <v>9225</v>
      </c>
    </row>
    <row r="611" spans="1:19" x14ac:dyDescent="0.35">
      <c r="A611" t="s">
        <v>574</v>
      </c>
      <c r="B611" t="s">
        <v>3818</v>
      </c>
      <c r="C611" t="s">
        <v>3079</v>
      </c>
      <c r="D611">
        <v>329</v>
      </c>
      <c r="E611">
        <v>999</v>
      </c>
      <c r="F611" s="1">
        <v>0.67</v>
      </c>
      <c r="G611">
        <v>3.9</v>
      </c>
      <c r="H611" s="2">
        <v>77027</v>
      </c>
      <c r="I611" t="s">
        <v>3819</v>
      </c>
      <c r="J611" t="s">
        <v>3820</v>
      </c>
      <c r="K611" t="s">
        <v>3821</v>
      </c>
      <c r="L611" t="s">
        <v>10285</v>
      </c>
      <c r="M611" t="s">
        <v>10286</v>
      </c>
      <c r="N611" t="s">
        <v>10287</v>
      </c>
      <c r="O611" t="s">
        <v>10288</v>
      </c>
      <c r="P611" t="s">
        <v>10289</v>
      </c>
      <c r="Q611" t="s">
        <v>10290</v>
      </c>
      <c r="R611" t="s">
        <v>10291</v>
      </c>
      <c r="S611" t="s">
        <v>10292</v>
      </c>
    </row>
    <row r="612" spans="1:19" x14ac:dyDescent="0.35">
      <c r="A612" t="s">
        <v>575</v>
      </c>
      <c r="B612" t="s">
        <v>3822</v>
      </c>
      <c r="C612" t="s">
        <v>3823</v>
      </c>
      <c r="D612">
        <v>549</v>
      </c>
      <c r="E612" s="2">
        <v>1799</v>
      </c>
      <c r="F612" s="1">
        <v>0.69</v>
      </c>
      <c r="G612">
        <v>4.3</v>
      </c>
      <c r="H612" s="2">
        <v>28829</v>
      </c>
      <c r="I612" t="s">
        <v>3824</v>
      </c>
      <c r="J612" t="s">
        <v>3825</v>
      </c>
      <c r="K612" t="s">
        <v>3826</v>
      </c>
      <c r="L612" t="s">
        <v>10293</v>
      </c>
      <c r="M612" t="s">
        <v>10294</v>
      </c>
      <c r="N612" t="s">
        <v>10295</v>
      </c>
      <c r="O612" t="s">
        <v>10296</v>
      </c>
      <c r="P612" t="s">
        <v>10297</v>
      </c>
      <c r="Q612" t="s">
        <v>10298</v>
      </c>
      <c r="R612" t="s">
        <v>10299</v>
      </c>
      <c r="S612" t="s">
        <v>10300</v>
      </c>
    </row>
    <row r="613" spans="1:19" x14ac:dyDescent="0.35">
      <c r="A613" t="s">
        <v>366</v>
      </c>
      <c r="B613" t="s">
        <v>3141</v>
      </c>
      <c r="C613" t="s">
        <v>3030</v>
      </c>
      <c r="D613" s="2">
        <v>2199</v>
      </c>
      <c r="E613" s="2">
        <v>9999</v>
      </c>
      <c r="F613" s="1">
        <v>0.78</v>
      </c>
      <c r="G613">
        <v>4.2</v>
      </c>
      <c r="H613" s="2">
        <v>29478</v>
      </c>
      <c r="I613" t="s">
        <v>3142</v>
      </c>
      <c r="J613" t="s">
        <v>3827</v>
      </c>
      <c r="K613" t="s">
        <v>3828</v>
      </c>
      <c r="L613" t="s">
        <v>9236</v>
      </c>
      <c r="M613" t="s">
        <v>9237</v>
      </c>
      <c r="N613" t="s">
        <v>9238</v>
      </c>
      <c r="O613" t="s">
        <v>9239</v>
      </c>
      <c r="P613" t="s">
        <v>10301</v>
      </c>
      <c r="Q613" t="s">
        <v>9240</v>
      </c>
      <c r="R613" t="s">
        <v>9241</v>
      </c>
      <c r="S613" t="s">
        <v>9242</v>
      </c>
    </row>
    <row r="614" spans="1:19" x14ac:dyDescent="0.35">
      <c r="A614" t="s">
        <v>576</v>
      </c>
      <c r="B614" t="s">
        <v>3829</v>
      </c>
      <c r="C614" t="s">
        <v>3762</v>
      </c>
      <c r="D614">
        <v>299</v>
      </c>
      <c r="E614">
        <v>650</v>
      </c>
      <c r="F614" s="1">
        <v>0.54</v>
      </c>
      <c r="G614">
        <v>4.5</v>
      </c>
      <c r="H614" s="2">
        <v>33176</v>
      </c>
      <c r="I614" t="s">
        <v>3830</v>
      </c>
      <c r="J614" t="s">
        <v>3831</v>
      </c>
      <c r="K614" t="s">
        <v>3832</v>
      </c>
      <c r="L614" t="s">
        <v>10302</v>
      </c>
      <c r="M614" t="s">
        <v>10303</v>
      </c>
      <c r="N614" t="s">
        <v>10304</v>
      </c>
      <c r="O614" t="s">
        <v>10305</v>
      </c>
      <c r="P614" t="s">
        <v>10306</v>
      </c>
      <c r="Q614" t="s">
        <v>10307</v>
      </c>
      <c r="R614" t="s">
        <v>10308</v>
      </c>
      <c r="S614" t="s">
        <v>10309</v>
      </c>
    </row>
    <row r="615" spans="1:19" x14ac:dyDescent="0.35">
      <c r="A615" t="s">
        <v>577</v>
      </c>
      <c r="B615" t="s">
        <v>3833</v>
      </c>
      <c r="C615" t="s">
        <v>3834</v>
      </c>
      <c r="D615">
        <v>798</v>
      </c>
      <c r="E615" s="2">
        <v>1995</v>
      </c>
      <c r="F615" s="1">
        <v>0.6</v>
      </c>
      <c r="G615">
        <v>4</v>
      </c>
      <c r="H615" s="2">
        <v>68664</v>
      </c>
      <c r="I615" t="s">
        <v>3835</v>
      </c>
      <c r="J615" t="s">
        <v>3836</v>
      </c>
      <c r="K615" t="s">
        <v>3837</v>
      </c>
      <c r="L615" t="s">
        <v>10310</v>
      </c>
      <c r="M615" t="s">
        <v>10311</v>
      </c>
      <c r="N615" t="s">
        <v>10312</v>
      </c>
      <c r="O615" t="s">
        <v>10313</v>
      </c>
      <c r="P615" t="s">
        <v>10314</v>
      </c>
      <c r="Q615" t="s">
        <v>10315</v>
      </c>
      <c r="R615" t="s">
        <v>10316</v>
      </c>
      <c r="S615" t="s">
        <v>10317</v>
      </c>
    </row>
    <row r="616" spans="1:19" x14ac:dyDescent="0.35">
      <c r="A616" t="s">
        <v>1</v>
      </c>
      <c r="B616" t="s">
        <v>1851</v>
      </c>
      <c r="C616" t="s">
        <v>1852</v>
      </c>
      <c r="D616">
        <v>399</v>
      </c>
      <c r="E616" s="2">
        <v>1099</v>
      </c>
      <c r="F616" s="1">
        <v>0.64</v>
      </c>
      <c r="G616">
        <v>4.2</v>
      </c>
      <c r="H616" s="2">
        <v>24269</v>
      </c>
      <c r="I616" t="s">
        <v>1853</v>
      </c>
      <c r="J616" t="s">
        <v>1854</v>
      </c>
      <c r="K616" t="s">
        <v>1855</v>
      </c>
      <c r="L616" t="s">
        <v>7090</v>
      </c>
      <c r="M616" t="s">
        <v>7091</v>
      </c>
      <c r="N616" t="s">
        <v>7092</v>
      </c>
      <c r="O616" t="s">
        <v>7093</v>
      </c>
      <c r="P616" t="s">
        <v>7094</v>
      </c>
      <c r="Q616" t="s">
        <v>7095</v>
      </c>
      <c r="R616" t="s">
        <v>7096</v>
      </c>
      <c r="S616" t="s">
        <v>7097</v>
      </c>
    </row>
    <row r="617" spans="1:19" x14ac:dyDescent="0.35">
      <c r="A617" t="s">
        <v>578</v>
      </c>
      <c r="B617" t="s">
        <v>3838</v>
      </c>
      <c r="C617" t="s">
        <v>3839</v>
      </c>
      <c r="D617">
        <v>266</v>
      </c>
      <c r="E617">
        <v>315</v>
      </c>
      <c r="F617" s="1">
        <v>0.16</v>
      </c>
      <c r="G617">
        <v>4.5</v>
      </c>
      <c r="H617" s="2">
        <v>28030</v>
      </c>
      <c r="I617" t="s">
        <v>3840</v>
      </c>
      <c r="J617" t="s">
        <v>3841</v>
      </c>
      <c r="K617" t="s">
        <v>3842</v>
      </c>
      <c r="L617" t="s">
        <v>10318</v>
      </c>
      <c r="M617" t="s">
        <v>10319</v>
      </c>
      <c r="N617" t="s">
        <v>10320</v>
      </c>
      <c r="O617" t="s">
        <v>10321</v>
      </c>
      <c r="P617" t="s">
        <v>10322</v>
      </c>
      <c r="Q617" t="s">
        <v>10323</v>
      </c>
      <c r="R617" t="s">
        <v>10324</v>
      </c>
      <c r="S617" t="s">
        <v>10325</v>
      </c>
    </row>
    <row r="618" spans="1:19" x14ac:dyDescent="0.35">
      <c r="A618" t="s">
        <v>579</v>
      </c>
      <c r="B618" t="s">
        <v>3843</v>
      </c>
      <c r="C618" t="s">
        <v>3844</v>
      </c>
      <c r="D618">
        <v>50</v>
      </c>
      <c r="E618">
        <v>50</v>
      </c>
      <c r="F618" s="1">
        <v>0</v>
      </c>
      <c r="G618">
        <v>4.3</v>
      </c>
      <c r="H618" s="2">
        <v>5792</v>
      </c>
      <c r="I618" t="s">
        <v>3845</v>
      </c>
      <c r="J618" t="s">
        <v>3846</v>
      </c>
      <c r="K618" t="s">
        <v>3847</v>
      </c>
      <c r="L618" t="s">
        <v>10326</v>
      </c>
      <c r="M618" t="s">
        <v>10327</v>
      </c>
      <c r="N618" t="s">
        <v>10328</v>
      </c>
      <c r="O618" t="s">
        <v>10329</v>
      </c>
      <c r="P618" t="s">
        <v>10330</v>
      </c>
      <c r="Q618" t="s">
        <v>10331</v>
      </c>
      <c r="R618" t="s">
        <v>10332</v>
      </c>
      <c r="S618" t="s">
        <v>10333</v>
      </c>
    </row>
    <row r="619" spans="1:19" x14ac:dyDescent="0.35">
      <c r="A619" t="s">
        <v>580</v>
      </c>
      <c r="B619" t="s">
        <v>3848</v>
      </c>
      <c r="C619" t="s">
        <v>3849</v>
      </c>
      <c r="D619">
        <v>130</v>
      </c>
      <c r="E619">
        <v>165</v>
      </c>
      <c r="F619" s="1">
        <v>0.21</v>
      </c>
      <c r="G619">
        <v>3.9</v>
      </c>
      <c r="H619" s="2">
        <v>14778</v>
      </c>
      <c r="I619" t="s">
        <v>3850</v>
      </c>
      <c r="J619" t="s">
        <v>3851</v>
      </c>
      <c r="K619" t="s">
        <v>3852</v>
      </c>
      <c r="L619" t="s">
        <v>10334</v>
      </c>
      <c r="M619" t="s">
        <v>10335</v>
      </c>
      <c r="N619" t="s">
        <v>10336</v>
      </c>
      <c r="O619" t="s">
        <v>10337</v>
      </c>
      <c r="P619" t="s">
        <v>10338</v>
      </c>
      <c r="Q619" t="s">
        <v>10339</v>
      </c>
      <c r="R619" t="s">
        <v>10340</v>
      </c>
      <c r="S619" t="s">
        <v>10341</v>
      </c>
    </row>
    <row r="620" spans="1:19" x14ac:dyDescent="0.35">
      <c r="A620" t="s">
        <v>581</v>
      </c>
      <c r="B620" t="s">
        <v>3853</v>
      </c>
      <c r="C620" t="s">
        <v>3079</v>
      </c>
      <c r="D620">
        <v>449</v>
      </c>
      <c r="E620" s="2">
        <v>1290</v>
      </c>
      <c r="F620" s="1">
        <v>0.65</v>
      </c>
      <c r="G620">
        <v>4.0999999999999996</v>
      </c>
      <c r="H620" s="2">
        <v>91770</v>
      </c>
      <c r="I620" t="s">
        <v>3854</v>
      </c>
      <c r="J620" t="s">
        <v>3855</v>
      </c>
      <c r="K620" t="s">
        <v>3856</v>
      </c>
      <c r="L620" t="s">
        <v>10342</v>
      </c>
      <c r="M620" t="s">
        <v>10343</v>
      </c>
      <c r="N620" t="s">
        <v>10344</v>
      </c>
      <c r="O620" t="s">
        <v>10345</v>
      </c>
      <c r="P620" t="s">
        <v>10346</v>
      </c>
      <c r="Q620" t="s">
        <v>10347</v>
      </c>
      <c r="R620" t="s">
        <v>10348</v>
      </c>
      <c r="S620" t="s">
        <v>10349</v>
      </c>
    </row>
    <row r="621" spans="1:19" x14ac:dyDescent="0.35">
      <c r="A621" t="s">
        <v>375</v>
      </c>
      <c r="B621" t="s">
        <v>3162</v>
      </c>
      <c r="C621" t="s">
        <v>3030</v>
      </c>
      <c r="D621" s="2">
        <v>3999</v>
      </c>
      <c r="E621" s="2">
        <v>16999</v>
      </c>
      <c r="F621" s="1">
        <v>0.76</v>
      </c>
      <c r="G621">
        <v>4.3</v>
      </c>
      <c r="H621" s="2">
        <v>17162</v>
      </c>
      <c r="I621" t="s">
        <v>3163</v>
      </c>
      <c r="J621" t="s">
        <v>3164</v>
      </c>
      <c r="K621" t="s">
        <v>3165</v>
      </c>
      <c r="L621" t="s">
        <v>9260</v>
      </c>
      <c r="M621" t="s">
        <v>9261</v>
      </c>
      <c r="N621" t="s">
        <v>9262</v>
      </c>
      <c r="O621" t="s">
        <v>9263</v>
      </c>
      <c r="P621" t="s">
        <v>9264</v>
      </c>
    </row>
    <row r="622" spans="1:19" x14ac:dyDescent="0.35">
      <c r="A622" t="s">
        <v>582</v>
      </c>
      <c r="B622" t="s">
        <v>3857</v>
      </c>
      <c r="C622" t="s">
        <v>3079</v>
      </c>
      <c r="D622">
        <v>399</v>
      </c>
      <c r="E622" s="2">
        <v>1290</v>
      </c>
      <c r="F622" s="1">
        <v>0.69</v>
      </c>
      <c r="G622">
        <v>4.2</v>
      </c>
      <c r="H622">
        <v>206</v>
      </c>
      <c r="I622" t="s">
        <v>3858</v>
      </c>
      <c r="J622" t="s">
        <v>3859</v>
      </c>
      <c r="K622" t="s">
        <v>3860</v>
      </c>
      <c r="L622" t="s">
        <v>10350</v>
      </c>
      <c r="M622" t="s">
        <v>10351</v>
      </c>
      <c r="N622" t="s">
        <v>10352</v>
      </c>
      <c r="O622" t="s">
        <v>10353</v>
      </c>
      <c r="P622" t="s">
        <v>10354</v>
      </c>
      <c r="Q622" t="s">
        <v>10355</v>
      </c>
      <c r="R622" t="s">
        <v>10356</v>
      </c>
      <c r="S622" t="s">
        <v>10357</v>
      </c>
    </row>
    <row r="623" spans="1:19" x14ac:dyDescent="0.35">
      <c r="A623" t="s">
        <v>583</v>
      </c>
      <c r="B623" t="s">
        <v>3861</v>
      </c>
      <c r="C623" t="s">
        <v>3862</v>
      </c>
      <c r="D623" s="2">
        <v>1399</v>
      </c>
      <c r="E623" s="2">
        <v>2498</v>
      </c>
      <c r="F623" s="1">
        <v>0.44</v>
      </c>
      <c r="G623">
        <v>4.2</v>
      </c>
      <c r="H623" s="2">
        <v>33717</v>
      </c>
      <c r="I623" t="s">
        <v>3863</v>
      </c>
      <c r="J623" t="s">
        <v>3864</v>
      </c>
      <c r="K623" t="s">
        <v>3865</v>
      </c>
      <c r="L623" t="s">
        <v>10358</v>
      </c>
      <c r="M623" t="s">
        <v>10359</v>
      </c>
      <c r="N623" t="s">
        <v>10360</v>
      </c>
      <c r="O623" t="s">
        <v>10361</v>
      </c>
      <c r="P623" t="s">
        <v>10362</v>
      </c>
      <c r="Q623" t="s">
        <v>10363</v>
      </c>
      <c r="R623" t="s">
        <v>10364</v>
      </c>
      <c r="S623" t="s">
        <v>10365</v>
      </c>
    </row>
    <row r="624" spans="1:19" x14ac:dyDescent="0.35">
      <c r="A624" t="s">
        <v>2</v>
      </c>
      <c r="B624" t="s">
        <v>1856</v>
      </c>
      <c r="C624" t="s">
        <v>1852</v>
      </c>
      <c r="D624">
        <v>199</v>
      </c>
      <c r="E624">
        <v>349</v>
      </c>
      <c r="F624" s="1">
        <v>0.43</v>
      </c>
      <c r="G624">
        <v>4</v>
      </c>
      <c r="H624" s="2">
        <v>43994</v>
      </c>
      <c r="I624" t="s">
        <v>1857</v>
      </c>
      <c r="J624" t="s">
        <v>1858</v>
      </c>
      <c r="K624" t="s">
        <v>1859</v>
      </c>
      <c r="L624" t="s">
        <v>7098</v>
      </c>
      <c r="M624" t="s">
        <v>7099</v>
      </c>
      <c r="N624" t="s">
        <v>7100</v>
      </c>
      <c r="O624" t="s">
        <v>7101</v>
      </c>
      <c r="P624" t="s">
        <v>7102</v>
      </c>
      <c r="Q624" t="s">
        <v>7103</v>
      </c>
      <c r="R624" t="s">
        <v>7104</v>
      </c>
      <c r="S624" t="s">
        <v>7105</v>
      </c>
    </row>
    <row r="625" spans="1:19" x14ac:dyDescent="0.35">
      <c r="A625" t="s">
        <v>3</v>
      </c>
      <c r="B625" t="s">
        <v>1860</v>
      </c>
      <c r="C625" t="s">
        <v>1852</v>
      </c>
      <c r="D625">
        <v>199</v>
      </c>
      <c r="E625">
        <v>999</v>
      </c>
      <c r="F625" s="1">
        <v>0.8</v>
      </c>
      <c r="G625">
        <v>3.9</v>
      </c>
      <c r="H625" s="2">
        <v>7928</v>
      </c>
      <c r="I625" t="s">
        <v>1861</v>
      </c>
      <c r="J625" t="s">
        <v>1862</v>
      </c>
      <c r="K625" t="s">
        <v>1863</v>
      </c>
      <c r="L625" t="s">
        <v>7106</v>
      </c>
      <c r="M625" t="s">
        <v>7107</v>
      </c>
      <c r="N625" t="s">
        <v>7108</v>
      </c>
      <c r="O625" t="s">
        <v>7109</v>
      </c>
      <c r="P625" t="s">
        <v>7110</v>
      </c>
      <c r="Q625" t="s">
        <v>7111</v>
      </c>
      <c r="R625" t="s">
        <v>7112</v>
      </c>
      <c r="S625" t="s">
        <v>7113</v>
      </c>
    </row>
    <row r="626" spans="1:19" x14ac:dyDescent="0.35">
      <c r="A626" t="s">
        <v>376</v>
      </c>
      <c r="B626" t="s">
        <v>3166</v>
      </c>
      <c r="C626" t="s">
        <v>3030</v>
      </c>
      <c r="D626" s="2">
        <v>2998</v>
      </c>
      <c r="E626" s="2">
        <v>5999</v>
      </c>
      <c r="F626" s="1">
        <v>0.5</v>
      </c>
      <c r="G626">
        <v>4.0999999999999996</v>
      </c>
      <c r="H626" s="2">
        <v>5179</v>
      </c>
      <c r="I626" t="s">
        <v>3167</v>
      </c>
      <c r="J626" t="s">
        <v>3866</v>
      </c>
      <c r="K626" t="s">
        <v>3867</v>
      </c>
      <c r="L626" t="s">
        <v>9265</v>
      </c>
      <c r="M626" t="s">
        <v>9266</v>
      </c>
      <c r="N626" t="s">
        <v>9267</v>
      </c>
      <c r="O626" t="s">
        <v>9268</v>
      </c>
      <c r="P626" t="s">
        <v>9269</v>
      </c>
      <c r="Q626" t="s">
        <v>10366</v>
      </c>
      <c r="R626" t="s">
        <v>9270</v>
      </c>
      <c r="S626" t="s">
        <v>9271</v>
      </c>
    </row>
    <row r="627" spans="1:19" x14ac:dyDescent="0.35">
      <c r="A627" t="s">
        <v>584</v>
      </c>
      <c r="B627" t="s">
        <v>3868</v>
      </c>
      <c r="C627" t="s">
        <v>3869</v>
      </c>
      <c r="D627" s="2">
        <v>4098</v>
      </c>
      <c r="E627" s="2">
        <v>4999</v>
      </c>
      <c r="F627" s="1">
        <v>0.18</v>
      </c>
      <c r="G627">
        <v>4.5</v>
      </c>
      <c r="H627" s="2">
        <v>50810</v>
      </c>
      <c r="I627" t="s">
        <v>3870</v>
      </c>
      <c r="J627" t="s">
        <v>3871</v>
      </c>
      <c r="K627" t="s">
        <v>3872</v>
      </c>
      <c r="L627" t="s">
        <v>10367</v>
      </c>
      <c r="M627" t="s">
        <v>10368</v>
      </c>
      <c r="N627" t="s">
        <v>10369</v>
      </c>
      <c r="O627" t="s">
        <v>10370</v>
      </c>
      <c r="P627" t="s">
        <v>10371</v>
      </c>
      <c r="Q627" t="s">
        <v>10372</v>
      </c>
      <c r="R627" t="s">
        <v>10373</v>
      </c>
      <c r="S627" t="s">
        <v>10374</v>
      </c>
    </row>
    <row r="628" spans="1:19" x14ac:dyDescent="0.35">
      <c r="A628" t="s">
        <v>585</v>
      </c>
      <c r="B628" t="s">
        <v>3873</v>
      </c>
      <c r="C628" t="s">
        <v>3874</v>
      </c>
      <c r="D628">
        <v>499</v>
      </c>
      <c r="E628" s="2">
        <v>1999</v>
      </c>
      <c r="F628" s="1">
        <v>0.75</v>
      </c>
      <c r="G628">
        <v>3.7</v>
      </c>
      <c r="H628" s="2">
        <v>3369</v>
      </c>
      <c r="I628" t="s">
        <v>3875</v>
      </c>
      <c r="J628" t="s">
        <v>3876</v>
      </c>
      <c r="K628" t="s">
        <v>3877</v>
      </c>
      <c r="L628" t="s">
        <v>10375</v>
      </c>
      <c r="M628" t="s">
        <v>10376</v>
      </c>
      <c r="N628" t="s">
        <v>10377</v>
      </c>
      <c r="O628" t="s">
        <v>10378</v>
      </c>
      <c r="P628" t="s">
        <v>10379</v>
      </c>
      <c r="Q628" t="s">
        <v>10380</v>
      </c>
      <c r="R628" t="s">
        <v>10381</v>
      </c>
      <c r="S628" t="s">
        <v>10382</v>
      </c>
    </row>
    <row r="629" spans="1:19" x14ac:dyDescent="0.35">
      <c r="A629" t="s">
        <v>586</v>
      </c>
      <c r="B629" t="s">
        <v>3878</v>
      </c>
      <c r="C629" t="s">
        <v>3762</v>
      </c>
      <c r="D629">
        <v>299</v>
      </c>
      <c r="E629">
        <v>449</v>
      </c>
      <c r="F629" s="1">
        <v>0.33</v>
      </c>
      <c r="G629">
        <v>3.5</v>
      </c>
      <c r="H629" s="2">
        <v>11827</v>
      </c>
      <c r="I629" t="s">
        <v>3879</v>
      </c>
      <c r="J629" t="s">
        <v>3880</v>
      </c>
      <c r="K629" t="s">
        <v>3881</v>
      </c>
      <c r="L629" t="s">
        <v>10383</v>
      </c>
      <c r="M629" t="s">
        <v>10384</v>
      </c>
      <c r="N629" t="s">
        <v>10385</v>
      </c>
      <c r="O629" t="s">
        <v>10386</v>
      </c>
      <c r="P629" t="s">
        <v>10387</v>
      </c>
      <c r="Q629" t="s">
        <v>10388</v>
      </c>
      <c r="R629" t="s">
        <v>10389</v>
      </c>
      <c r="S629" t="s">
        <v>10390</v>
      </c>
    </row>
    <row r="630" spans="1:19" x14ac:dyDescent="0.35">
      <c r="A630" t="s">
        <v>4</v>
      </c>
      <c r="B630" t="s">
        <v>1864</v>
      </c>
      <c r="C630" t="s">
        <v>1852</v>
      </c>
      <c r="D630">
        <v>329</v>
      </c>
      <c r="E630">
        <v>699</v>
      </c>
      <c r="F630" s="1">
        <v>0.53</v>
      </c>
      <c r="G630">
        <v>4.2</v>
      </c>
      <c r="H630" s="2">
        <v>94364</v>
      </c>
      <c r="I630" t="s">
        <v>1865</v>
      </c>
      <c r="J630" t="s">
        <v>1866</v>
      </c>
      <c r="K630" t="s">
        <v>1867</v>
      </c>
      <c r="L630" t="s">
        <v>7114</v>
      </c>
      <c r="M630" t="s">
        <v>7115</v>
      </c>
      <c r="N630" t="s">
        <v>7116</v>
      </c>
      <c r="O630" t="s">
        <v>7117</v>
      </c>
      <c r="P630" t="s">
        <v>7118</v>
      </c>
      <c r="Q630" t="s">
        <v>7119</v>
      </c>
      <c r="R630" t="s">
        <v>7120</v>
      </c>
      <c r="S630" t="s">
        <v>7121</v>
      </c>
    </row>
    <row r="631" spans="1:19" x14ac:dyDescent="0.35">
      <c r="A631" t="s">
        <v>587</v>
      </c>
      <c r="B631" t="s">
        <v>3882</v>
      </c>
      <c r="C631" t="s">
        <v>3862</v>
      </c>
      <c r="D631">
        <v>699</v>
      </c>
      <c r="E631">
        <v>999</v>
      </c>
      <c r="F631" s="1">
        <v>0.3</v>
      </c>
      <c r="G631">
        <v>3.5</v>
      </c>
      <c r="H631" s="2">
        <v>15295</v>
      </c>
      <c r="I631" t="s">
        <v>3883</v>
      </c>
      <c r="J631" t="s">
        <v>3884</v>
      </c>
      <c r="K631" t="s">
        <v>3885</v>
      </c>
      <c r="L631" t="s">
        <v>10391</v>
      </c>
      <c r="M631" t="s">
        <v>10392</v>
      </c>
      <c r="N631" t="s">
        <v>10393</v>
      </c>
      <c r="O631" t="s">
        <v>10394</v>
      </c>
      <c r="P631" t="s">
        <v>10395</v>
      </c>
      <c r="Q631" t="s">
        <v>10396</v>
      </c>
      <c r="R631" t="s">
        <v>10397</v>
      </c>
      <c r="S631" t="s">
        <v>10398</v>
      </c>
    </row>
    <row r="632" spans="1:19" x14ac:dyDescent="0.35">
      <c r="A632" t="s">
        <v>588</v>
      </c>
      <c r="B632" t="s">
        <v>3886</v>
      </c>
      <c r="C632" t="s">
        <v>3887</v>
      </c>
      <c r="D632">
        <v>799</v>
      </c>
      <c r="E632" s="2">
        <v>3990</v>
      </c>
      <c r="F632" s="1">
        <v>0.8</v>
      </c>
      <c r="G632">
        <v>4.3</v>
      </c>
      <c r="H632" s="2">
        <v>27139</v>
      </c>
      <c r="I632" t="s">
        <v>3888</v>
      </c>
      <c r="J632" t="s">
        <v>3889</v>
      </c>
      <c r="K632" t="s">
        <v>3890</v>
      </c>
      <c r="L632" t="s">
        <v>10399</v>
      </c>
      <c r="M632" t="s">
        <v>10400</v>
      </c>
      <c r="N632" t="s">
        <v>10401</v>
      </c>
      <c r="O632" t="s">
        <v>10402</v>
      </c>
      <c r="P632" t="s">
        <v>10403</v>
      </c>
      <c r="Q632" t="s">
        <v>10404</v>
      </c>
      <c r="R632" t="s">
        <v>10405</v>
      </c>
      <c r="S632" t="s">
        <v>10406</v>
      </c>
    </row>
    <row r="633" spans="1:19" x14ac:dyDescent="0.35">
      <c r="A633" t="s">
        <v>589</v>
      </c>
      <c r="B633" t="s">
        <v>3891</v>
      </c>
      <c r="C633" t="s">
        <v>3079</v>
      </c>
      <c r="D633" s="2">
        <v>1399</v>
      </c>
      <c r="E633" s="2">
        <v>5499</v>
      </c>
      <c r="F633" s="1">
        <v>0.75</v>
      </c>
      <c r="G633">
        <v>3.9</v>
      </c>
      <c r="H633" s="2">
        <v>9504</v>
      </c>
      <c r="I633" t="s">
        <v>3892</v>
      </c>
      <c r="J633" t="s">
        <v>3893</v>
      </c>
      <c r="K633" t="s">
        <v>3894</v>
      </c>
      <c r="L633" t="s">
        <v>10407</v>
      </c>
      <c r="M633" t="s">
        <v>10408</v>
      </c>
      <c r="N633" t="s">
        <v>10409</v>
      </c>
      <c r="O633" t="s">
        <v>10410</v>
      </c>
      <c r="P633" t="s">
        <v>10411</v>
      </c>
      <c r="Q633" t="s">
        <v>10412</v>
      </c>
      <c r="R633" t="s">
        <v>10413</v>
      </c>
      <c r="S633" t="s">
        <v>10414</v>
      </c>
    </row>
    <row r="634" spans="1:19" x14ac:dyDescent="0.35">
      <c r="A634" t="s">
        <v>5</v>
      </c>
      <c r="B634" t="s">
        <v>1868</v>
      </c>
      <c r="C634" t="s">
        <v>1852</v>
      </c>
      <c r="D634">
        <v>154</v>
      </c>
      <c r="E634">
        <v>399</v>
      </c>
      <c r="F634" s="1">
        <v>0.61</v>
      </c>
      <c r="G634">
        <v>4.2</v>
      </c>
      <c r="H634" s="2">
        <v>16905</v>
      </c>
      <c r="I634" t="s">
        <v>1869</v>
      </c>
      <c r="J634" t="s">
        <v>1870</v>
      </c>
      <c r="K634" t="s">
        <v>1871</v>
      </c>
      <c r="L634" t="s">
        <v>7122</v>
      </c>
      <c r="M634" t="s">
        <v>7123</v>
      </c>
      <c r="N634" t="s">
        <v>7124</v>
      </c>
      <c r="O634" t="s">
        <v>7125</v>
      </c>
      <c r="P634" t="s">
        <v>7126</v>
      </c>
      <c r="Q634" t="s">
        <v>7127</v>
      </c>
      <c r="R634" t="s">
        <v>7128</v>
      </c>
      <c r="S634" t="s">
        <v>7129</v>
      </c>
    </row>
    <row r="635" spans="1:19" x14ac:dyDescent="0.35">
      <c r="A635" t="s">
        <v>590</v>
      </c>
      <c r="B635" t="s">
        <v>3895</v>
      </c>
      <c r="C635" t="s">
        <v>3757</v>
      </c>
      <c r="D635">
        <v>519</v>
      </c>
      <c r="E635" s="2">
        <v>1350</v>
      </c>
      <c r="F635" s="1">
        <v>0.62</v>
      </c>
      <c r="G635">
        <v>4.3</v>
      </c>
      <c r="H635" s="2">
        <v>30058</v>
      </c>
      <c r="I635" t="s">
        <v>3896</v>
      </c>
      <c r="J635" t="s">
        <v>3897</v>
      </c>
      <c r="K635" t="s">
        <v>3898</v>
      </c>
      <c r="L635" t="s">
        <v>10415</v>
      </c>
      <c r="M635" t="s">
        <v>10416</v>
      </c>
      <c r="N635" t="s">
        <v>10417</v>
      </c>
      <c r="O635" t="s">
        <v>10418</v>
      </c>
      <c r="P635" t="s">
        <v>10419</v>
      </c>
      <c r="Q635" t="s">
        <v>10420</v>
      </c>
      <c r="R635" t="s">
        <v>10421</v>
      </c>
      <c r="S635" t="s">
        <v>10422</v>
      </c>
    </row>
    <row r="636" spans="1:19" x14ac:dyDescent="0.35">
      <c r="A636" t="s">
        <v>391</v>
      </c>
      <c r="B636" t="s">
        <v>3213</v>
      </c>
      <c r="C636" t="s">
        <v>3030</v>
      </c>
      <c r="D636" s="2">
        <v>2299</v>
      </c>
      <c r="E636" s="2">
        <v>7990</v>
      </c>
      <c r="F636" s="1">
        <v>0.71</v>
      </c>
      <c r="G636">
        <v>4.2</v>
      </c>
      <c r="H636" s="2">
        <v>69619</v>
      </c>
      <c r="I636" t="s">
        <v>3214</v>
      </c>
      <c r="J636" t="s">
        <v>3215</v>
      </c>
      <c r="K636" t="s">
        <v>3216</v>
      </c>
      <c r="L636" t="s">
        <v>9339</v>
      </c>
      <c r="M636" t="s">
        <v>9340</v>
      </c>
      <c r="N636" t="s">
        <v>9341</v>
      </c>
      <c r="O636" t="s">
        <v>9342</v>
      </c>
      <c r="P636" t="s">
        <v>9343</v>
      </c>
      <c r="Q636" t="s">
        <v>9344</v>
      </c>
      <c r="R636" t="s">
        <v>9345</v>
      </c>
      <c r="S636" t="s">
        <v>9346</v>
      </c>
    </row>
    <row r="637" spans="1:19" x14ac:dyDescent="0.35">
      <c r="A637" t="s">
        <v>392</v>
      </c>
      <c r="B637" t="s">
        <v>3217</v>
      </c>
      <c r="C637" t="s">
        <v>3218</v>
      </c>
      <c r="D637">
        <v>399</v>
      </c>
      <c r="E637" s="2">
        <v>1999</v>
      </c>
      <c r="F637" s="1">
        <v>0.8</v>
      </c>
      <c r="G637">
        <v>4</v>
      </c>
      <c r="H637" s="2">
        <v>3382</v>
      </c>
      <c r="I637" t="s">
        <v>3219</v>
      </c>
      <c r="J637" t="s">
        <v>3220</v>
      </c>
      <c r="K637" t="s">
        <v>3221</v>
      </c>
      <c r="L637" t="s">
        <v>9347</v>
      </c>
      <c r="M637" t="s">
        <v>9348</v>
      </c>
      <c r="N637" t="s">
        <v>9349</v>
      </c>
      <c r="O637" t="s">
        <v>9350</v>
      </c>
      <c r="P637" t="s">
        <v>9351</v>
      </c>
      <c r="Q637" t="s">
        <v>9352</v>
      </c>
      <c r="R637" t="s">
        <v>9353</v>
      </c>
      <c r="S637" t="s">
        <v>9354</v>
      </c>
    </row>
    <row r="638" spans="1:19" x14ac:dyDescent="0.35">
      <c r="A638" t="s">
        <v>591</v>
      </c>
      <c r="B638" t="s">
        <v>3899</v>
      </c>
      <c r="C638" t="s">
        <v>3079</v>
      </c>
      <c r="D638" s="2">
        <v>1499</v>
      </c>
      <c r="E638" s="2">
        <v>3990</v>
      </c>
      <c r="F638" s="1">
        <v>0.62</v>
      </c>
      <c r="G638">
        <v>4.0999999999999996</v>
      </c>
      <c r="H638" s="2">
        <v>109864</v>
      </c>
      <c r="I638" t="s">
        <v>3900</v>
      </c>
      <c r="J638" t="s">
        <v>3901</v>
      </c>
      <c r="K638" t="s">
        <v>3902</v>
      </c>
      <c r="L638" t="s">
        <v>10423</v>
      </c>
      <c r="M638" t="s">
        <v>10424</v>
      </c>
      <c r="N638" t="s">
        <v>10425</v>
      </c>
      <c r="O638" t="s">
        <v>10426</v>
      </c>
      <c r="P638" t="s">
        <v>10427</v>
      </c>
    </row>
    <row r="639" spans="1:19" x14ac:dyDescent="0.35">
      <c r="A639" t="s">
        <v>592</v>
      </c>
      <c r="B639" t="s">
        <v>3903</v>
      </c>
      <c r="C639" t="s">
        <v>3904</v>
      </c>
      <c r="D639" s="2">
        <v>1295</v>
      </c>
      <c r="E639" s="2">
        <v>1295</v>
      </c>
      <c r="F639" s="1">
        <v>0</v>
      </c>
      <c r="G639">
        <v>4.5</v>
      </c>
      <c r="H639" s="2">
        <v>5760</v>
      </c>
      <c r="I639" t="s">
        <v>3905</v>
      </c>
      <c r="J639" t="s">
        <v>3906</v>
      </c>
      <c r="K639" t="s">
        <v>3907</v>
      </c>
      <c r="L639" t="s">
        <v>10428</v>
      </c>
      <c r="M639" t="s">
        <v>10429</v>
      </c>
      <c r="N639" t="s">
        <v>10430</v>
      </c>
      <c r="O639" t="s">
        <v>10431</v>
      </c>
      <c r="P639" t="s">
        <v>10432</v>
      </c>
      <c r="Q639" t="s">
        <v>10433</v>
      </c>
      <c r="R639" t="s">
        <v>10434</v>
      </c>
      <c r="S639" t="s">
        <v>10435</v>
      </c>
    </row>
    <row r="640" spans="1:19" x14ac:dyDescent="0.35">
      <c r="A640" t="s">
        <v>593</v>
      </c>
      <c r="B640" t="s">
        <v>3908</v>
      </c>
      <c r="C640" t="s">
        <v>3909</v>
      </c>
      <c r="D640" s="2">
        <v>1889</v>
      </c>
      <c r="E640" s="2">
        <v>5499</v>
      </c>
      <c r="F640" s="1">
        <v>0.66</v>
      </c>
      <c r="G640">
        <v>4.2</v>
      </c>
      <c r="H640" s="2">
        <v>49551</v>
      </c>
      <c r="I640" t="s">
        <v>3910</v>
      </c>
      <c r="J640" t="s">
        <v>3911</v>
      </c>
      <c r="K640" t="s">
        <v>3912</v>
      </c>
      <c r="L640" t="s">
        <v>10436</v>
      </c>
      <c r="M640" t="s">
        <v>10437</v>
      </c>
      <c r="N640" t="s">
        <v>10438</v>
      </c>
      <c r="O640" t="s">
        <v>10439</v>
      </c>
      <c r="P640" t="s">
        <v>10440</v>
      </c>
      <c r="Q640" t="s">
        <v>10441</v>
      </c>
      <c r="R640" t="s">
        <v>10442</v>
      </c>
      <c r="S640" t="s">
        <v>10443</v>
      </c>
    </row>
    <row r="641" spans="1:19" x14ac:dyDescent="0.35">
      <c r="A641" t="s">
        <v>594</v>
      </c>
      <c r="B641" t="s">
        <v>3913</v>
      </c>
      <c r="C641" t="s">
        <v>3079</v>
      </c>
      <c r="D641">
        <v>455</v>
      </c>
      <c r="E641" s="2">
        <v>1490</v>
      </c>
      <c r="F641" s="1">
        <v>0.69</v>
      </c>
      <c r="G641">
        <v>4.0999999999999996</v>
      </c>
      <c r="H641" s="2">
        <v>161677</v>
      </c>
      <c r="I641" t="s">
        <v>3914</v>
      </c>
      <c r="J641" t="s">
        <v>3915</v>
      </c>
      <c r="K641" t="s">
        <v>3916</v>
      </c>
      <c r="L641" t="s">
        <v>9513</v>
      </c>
      <c r="M641" t="s">
        <v>9514</v>
      </c>
      <c r="N641" t="s">
        <v>9516</v>
      </c>
      <c r="O641" t="s">
        <v>9517</v>
      </c>
      <c r="P641" t="s">
        <v>9518</v>
      </c>
      <c r="Q641" t="s">
        <v>9519</v>
      </c>
      <c r="R641" t="s">
        <v>9520</v>
      </c>
      <c r="S641" t="s">
        <v>9515</v>
      </c>
    </row>
    <row r="642" spans="1:19" x14ac:dyDescent="0.35">
      <c r="A642" t="s">
        <v>595</v>
      </c>
      <c r="B642" t="s">
        <v>3917</v>
      </c>
      <c r="C642" t="s">
        <v>3918</v>
      </c>
      <c r="D642">
        <v>399</v>
      </c>
      <c r="E642">
        <v>995</v>
      </c>
      <c r="F642" s="1">
        <v>0.6</v>
      </c>
      <c r="G642">
        <v>3.9</v>
      </c>
      <c r="H642" s="2">
        <v>21372</v>
      </c>
      <c r="I642" t="s">
        <v>3919</v>
      </c>
      <c r="J642" t="s">
        <v>3920</v>
      </c>
      <c r="K642" t="s">
        <v>3921</v>
      </c>
      <c r="L642" t="s">
        <v>10444</v>
      </c>
      <c r="M642" t="s">
        <v>10445</v>
      </c>
      <c r="N642" t="s">
        <v>10446</v>
      </c>
      <c r="O642" t="s">
        <v>10447</v>
      </c>
      <c r="P642" t="s">
        <v>10448</v>
      </c>
      <c r="Q642" t="s">
        <v>10449</v>
      </c>
      <c r="R642" t="s">
        <v>10450</v>
      </c>
      <c r="S642" t="s">
        <v>10451</v>
      </c>
    </row>
    <row r="643" spans="1:19" x14ac:dyDescent="0.35">
      <c r="A643" t="s">
        <v>393</v>
      </c>
      <c r="B643" t="s">
        <v>3222</v>
      </c>
      <c r="C643" t="s">
        <v>3061</v>
      </c>
      <c r="D643" s="2">
        <v>1059</v>
      </c>
      <c r="E643" s="2">
        <v>3999</v>
      </c>
      <c r="F643" s="1">
        <v>0.74</v>
      </c>
      <c r="G643">
        <v>4.3</v>
      </c>
      <c r="H643" s="2">
        <v>140035</v>
      </c>
      <c r="I643" t="s">
        <v>3223</v>
      </c>
      <c r="J643" t="s">
        <v>3922</v>
      </c>
      <c r="K643" t="s">
        <v>3923</v>
      </c>
      <c r="L643" t="s">
        <v>10452</v>
      </c>
      <c r="M643" t="s">
        <v>9355</v>
      </c>
      <c r="N643" t="s">
        <v>9356</v>
      </c>
      <c r="O643" t="s">
        <v>9357</v>
      </c>
      <c r="P643" t="s">
        <v>9358</v>
      </c>
      <c r="Q643" t="s">
        <v>9359</v>
      </c>
      <c r="R643" t="s">
        <v>9360</v>
      </c>
      <c r="S643" t="s">
        <v>9361</v>
      </c>
    </row>
    <row r="644" spans="1:19" x14ac:dyDescent="0.35">
      <c r="A644" t="s">
        <v>6</v>
      </c>
      <c r="B644" t="s">
        <v>1872</v>
      </c>
      <c r="C644" t="s">
        <v>1852</v>
      </c>
      <c r="D644">
        <v>149</v>
      </c>
      <c r="E644" s="2">
        <v>1000</v>
      </c>
      <c r="F644" s="1">
        <v>0.85</v>
      </c>
      <c r="G644">
        <v>3.9</v>
      </c>
      <c r="H644" s="2">
        <v>24870</v>
      </c>
      <c r="I644" t="s">
        <v>1873</v>
      </c>
      <c r="J644" t="s">
        <v>1874</v>
      </c>
      <c r="K644" t="s">
        <v>1875</v>
      </c>
      <c r="L644" t="s">
        <v>7130</v>
      </c>
      <c r="M644" t="s">
        <v>7131</v>
      </c>
      <c r="N644" t="s">
        <v>7132</v>
      </c>
      <c r="O644" t="s">
        <v>7133</v>
      </c>
      <c r="P644" t="s">
        <v>7134</v>
      </c>
      <c r="Q644" t="s">
        <v>7135</v>
      </c>
      <c r="R644" t="s">
        <v>7136</v>
      </c>
      <c r="S644" t="s">
        <v>7137</v>
      </c>
    </row>
    <row r="645" spans="1:19" x14ac:dyDescent="0.35">
      <c r="A645" t="s">
        <v>596</v>
      </c>
      <c r="B645" t="s">
        <v>3924</v>
      </c>
      <c r="C645" t="s">
        <v>3925</v>
      </c>
      <c r="D645">
        <v>717</v>
      </c>
      <c r="E645">
        <v>761</v>
      </c>
      <c r="F645" s="1">
        <v>0.06</v>
      </c>
      <c r="G645">
        <v>4</v>
      </c>
      <c r="H645" s="2">
        <v>7199</v>
      </c>
      <c r="I645" t="s">
        <v>3926</v>
      </c>
      <c r="J645" t="s">
        <v>3927</v>
      </c>
      <c r="K645" t="s">
        <v>3928</v>
      </c>
      <c r="L645" t="s">
        <v>10453</v>
      </c>
      <c r="M645" t="s">
        <v>10454</v>
      </c>
      <c r="N645" t="s">
        <v>10455</v>
      </c>
      <c r="O645" t="s">
        <v>10456</v>
      </c>
      <c r="P645" t="s">
        <v>10457</v>
      </c>
      <c r="Q645" t="s">
        <v>10458</v>
      </c>
      <c r="R645" t="s">
        <v>10459</v>
      </c>
      <c r="S645" t="s">
        <v>10460</v>
      </c>
    </row>
    <row r="646" spans="1:19" x14ac:dyDescent="0.35">
      <c r="A646" t="s">
        <v>402</v>
      </c>
      <c r="B646" t="s">
        <v>3253</v>
      </c>
      <c r="C646" t="s">
        <v>3254</v>
      </c>
      <c r="D646">
        <v>99</v>
      </c>
      <c r="E646">
        <v>999</v>
      </c>
      <c r="F646" s="1">
        <v>0.9</v>
      </c>
      <c r="G646">
        <v>4</v>
      </c>
      <c r="H646" s="2">
        <v>1396</v>
      </c>
      <c r="I646" t="s">
        <v>3255</v>
      </c>
      <c r="J646" t="s">
        <v>3256</v>
      </c>
      <c r="K646" t="s">
        <v>3257</v>
      </c>
      <c r="L646" t="s">
        <v>9395</v>
      </c>
      <c r="M646" t="s">
        <v>9396</v>
      </c>
      <c r="N646" t="s">
        <v>9397</v>
      </c>
      <c r="O646" t="s">
        <v>9398</v>
      </c>
      <c r="P646" t="s">
        <v>9399</v>
      </c>
      <c r="Q646" t="s">
        <v>9400</v>
      </c>
      <c r="R646" t="s">
        <v>9401</v>
      </c>
      <c r="S646" t="s">
        <v>9402</v>
      </c>
    </row>
    <row r="647" spans="1:19" x14ac:dyDescent="0.35">
      <c r="A647" t="s">
        <v>597</v>
      </c>
      <c r="B647" t="s">
        <v>3929</v>
      </c>
      <c r="C647" t="s">
        <v>3930</v>
      </c>
      <c r="D647">
        <v>39</v>
      </c>
      <c r="E647">
        <v>299</v>
      </c>
      <c r="F647" s="1">
        <v>0.87</v>
      </c>
      <c r="G647">
        <v>3.5</v>
      </c>
      <c r="H647" s="2">
        <v>15233</v>
      </c>
      <c r="I647" t="s">
        <v>3931</v>
      </c>
      <c r="J647" t="s">
        <v>3932</v>
      </c>
      <c r="K647" t="s">
        <v>3933</v>
      </c>
      <c r="L647" t="s">
        <v>10461</v>
      </c>
      <c r="M647" t="s">
        <v>10462</v>
      </c>
      <c r="N647" t="s">
        <v>10463</v>
      </c>
      <c r="O647" t="s">
        <v>10464</v>
      </c>
      <c r="P647" t="s">
        <v>10465</v>
      </c>
      <c r="Q647" t="s">
        <v>10466</v>
      </c>
      <c r="R647" t="s">
        <v>10467</v>
      </c>
      <c r="S647" t="s">
        <v>10468</v>
      </c>
    </row>
    <row r="648" spans="1:19" x14ac:dyDescent="0.35">
      <c r="A648" t="s">
        <v>598</v>
      </c>
      <c r="B648" t="s">
        <v>3934</v>
      </c>
      <c r="C648" t="s">
        <v>3757</v>
      </c>
      <c r="D648">
        <v>889</v>
      </c>
      <c r="E648" s="2">
        <v>2500</v>
      </c>
      <c r="F648" s="1">
        <v>0.64</v>
      </c>
      <c r="G648">
        <v>4.3</v>
      </c>
      <c r="H648" s="2">
        <v>55747</v>
      </c>
      <c r="I648" t="s">
        <v>3935</v>
      </c>
      <c r="J648" t="s">
        <v>3936</v>
      </c>
      <c r="K648" t="s">
        <v>3937</v>
      </c>
      <c r="L648" t="s">
        <v>10469</v>
      </c>
      <c r="M648" t="s">
        <v>10470</v>
      </c>
      <c r="N648" t="s">
        <v>10471</v>
      </c>
      <c r="O648" t="s">
        <v>10472</v>
      </c>
      <c r="P648" t="s">
        <v>10473</v>
      </c>
      <c r="Q648" t="s">
        <v>10474</v>
      </c>
      <c r="R648" t="s">
        <v>10475</v>
      </c>
      <c r="S648" t="s">
        <v>10476</v>
      </c>
    </row>
    <row r="649" spans="1:19" x14ac:dyDescent="0.35">
      <c r="A649" t="s">
        <v>599</v>
      </c>
      <c r="B649" t="s">
        <v>3938</v>
      </c>
      <c r="C649" t="s">
        <v>3079</v>
      </c>
      <c r="D649" s="2">
        <v>1199</v>
      </c>
      <c r="E649" s="2">
        <v>4999</v>
      </c>
      <c r="F649" s="1">
        <v>0.76</v>
      </c>
      <c r="G649">
        <v>3.8</v>
      </c>
      <c r="H649" s="2">
        <v>14961</v>
      </c>
      <c r="I649" t="s">
        <v>3939</v>
      </c>
      <c r="J649" t="s">
        <v>3940</v>
      </c>
      <c r="K649" t="s">
        <v>3941</v>
      </c>
      <c r="L649" t="s">
        <v>10477</v>
      </c>
      <c r="M649" t="s">
        <v>10478</v>
      </c>
      <c r="N649" t="s">
        <v>10479</v>
      </c>
      <c r="O649" t="s">
        <v>10480</v>
      </c>
      <c r="P649" t="s">
        <v>10481</v>
      </c>
      <c r="Q649" t="s">
        <v>10482</v>
      </c>
      <c r="R649" t="s">
        <v>10483</v>
      </c>
      <c r="S649" t="s">
        <v>10484</v>
      </c>
    </row>
    <row r="650" spans="1:19" x14ac:dyDescent="0.35">
      <c r="A650" t="s">
        <v>600</v>
      </c>
      <c r="B650" t="s">
        <v>3942</v>
      </c>
      <c r="C650" t="s">
        <v>3762</v>
      </c>
      <c r="D650">
        <v>569</v>
      </c>
      <c r="E650" s="2">
        <v>1299</v>
      </c>
      <c r="F650" s="1">
        <v>0.56000000000000005</v>
      </c>
      <c r="G650">
        <v>4.4000000000000004</v>
      </c>
      <c r="H650" s="2">
        <v>9275</v>
      </c>
      <c r="I650" t="s">
        <v>3943</v>
      </c>
      <c r="J650" t="s">
        <v>3944</v>
      </c>
      <c r="K650" t="s">
        <v>3945</v>
      </c>
      <c r="L650" t="s">
        <v>10485</v>
      </c>
      <c r="M650" t="s">
        <v>10486</v>
      </c>
      <c r="N650" t="s">
        <v>10487</v>
      </c>
      <c r="O650" t="s">
        <v>10488</v>
      </c>
      <c r="P650" t="s">
        <v>10489</v>
      </c>
      <c r="Q650" t="s">
        <v>10490</v>
      </c>
      <c r="R650" t="s">
        <v>10491</v>
      </c>
      <c r="S650" t="s">
        <v>10492</v>
      </c>
    </row>
    <row r="651" spans="1:19" x14ac:dyDescent="0.35">
      <c r="A651" t="s">
        <v>601</v>
      </c>
      <c r="B651" t="s">
        <v>3946</v>
      </c>
      <c r="C651" t="s">
        <v>3079</v>
      </c>
      <c r="D651" s="2">
        <v>1499</v>
      </c>
      <c r="E651" s="2">
        <v>8999</v>
      </c>
      <c r="F651" s="1">
        <v>0.83</v>
      </c>
      <c r="G651">
        <v>3.7</v>
      </c>
      <c r="H651" s="2">
        <v>28324</v>
      </c>
      <c r="I651" t="s">
        <v>3947</v>
      </c>
      <c r="J651" t="s">
        <v>3948</v>
      </c>
      <c r="K651" t="s">
        <v>3949</v>
      </c>
      <c r="L651" t="s">
        <v>10493</v>
      </c>
      <c r="M651" t="s">
        <v>10494</v>
      </c>
      <c r="N651" t="s">
        <v>10495</v>
      </c>
      <c r="O651" t="s">
        <v>10496</v>
      </c>
      <c r="P651" t="s">
        <v>10497</v>
      </c>
      <c r="Q651" t="s">
        <v>10498</v>
      </c>
      <c r="R651" t="s">
        <v>10499</v>
      </c>
      <c r="S651" t="s">
        <v>10500</v>
      </c>
    </row>
    <row r="652" spans="1:19" x14ac:dyDescent="0.35">
      <c r="A652" t="s">
        <v>602</v>
      </c>
      <c r="B652" t="s">
        <v>3950</v>
      </c>
      <c r="C652" t="s">
        <v>3839</v>
      </c>
      <c r="D652">
        <v>149</v>
      </c>
      <c r="E652">
        <v>180</v>
      </c>
      <c r="F652" s="1">
        <v>0.17</v>
      </c>
      <c r="G652">
        <v>4.4000000000000004</v>
      </c>
      <c r="H652">
        <v>644</v>
      </c>
      <c r="I652" t="s">
        <v>3951</v>
      </c>
      <c r="J652" t="s">
        <v>3952</v>
      </c>
      <c r="K652" t="s">
        <v>3953</v>
      </c>
      <c r="L652" t="s">
        <v>10501</v>
      </c>
      <c r="M652" t="s">
        <v>10502</v>
      </c>
      <c r="N652" t="s">
        <v>10503</v>
      </c>
      <c r="O652" t="s">
        <v>10504</v>
      </c>
      <c r="P652" t="s">
        <v>10505</v>
      </c>
      <c r="Q652" t="s">
        <v>10506</v>
      </c>
      <c r="R652" t="s">
        <v>10507</v>
      </c>
      <c r="S652" t="s">
        <v>10508</v>
      </c>
    </row>
    <row r="653" spans="1:19" x14ac:dyDescent="0.35">
      <c r="A653" t="s">
        <v>603</v>
      </c>
      <c r="B653" t="s">
        <v>3954</v>
      </c>
      <c r="C653" t="s">
        <v>3955</v>
      </c>
      <c r="D653">
        <v>399</v>
      </c>
      <c r="E653">
        <v>549</v>
      </c>
      <c r="F653" s="1">
        <v>0.27</v>
      </c>
      <c r="G653">
        <v>4.4000000000000004</v>
      </c>
      <c r="H653" s="2">
        <v>18139</v>
      </c>
      <c r="I653" t="s">
        <v>3956</v>
      </c>
      <c r="J653" t="s">
        <v>3957</v>
      </c>
      <c r="K653" t="s">
        <v>3958</v>
      </c>
      <c r="L653" t="s">
        <v>10509</v>
      </c>
      <c r="M653" t="s">
        <v>10510</v>
      </c>
      <c r="N653" t="s">
        <v>10511</v>
      </c>
      <c r="O653" t="s">
        <v>10512</v>
      </c>
      <c r="P653" t="s">
        <v>10513</v>
      </c>
      <c r="Q653" t="s">
        <v>10514</v>
      </c>
      <c r="R653" t="s">
        <v>10515</v>
      </c>
      <c r="S653" t="s">
        <v>10516</v>
      </c>
    </row>
    <row r="654" spans="1:19" x14ac:dyDescent="0.35">
      <c r="A654" t="s">
        <v>604</v>
      </c>
      <c r="B654" t="s">
        <v>3959</v>
      </c>
      <c r="C654" t="s">
        <v>3960</v>
      </c>
      <c r="D654">
        <v>191</v>
      </c>
      <c r="E654">
        <v>225</v>
      </c>
      <c r="F654" s="1">
        <v>0.15</v>
      </c>
      <c r="G654">
        <v>4.4000000000000004</v>
      </c>
      <c r="H654" s="2">
        <v>7203</v>
      </c>
      <c r="I654" t="s">
        <v>3961</v>
      </c>
      <c r="J654" t="s">
        <v>3962</v>
      </c>
      <c r="K654" t="s">
        <v>3963</v>
      </c>
      <c r="L654" t="s">
        <v>10517</v>
      </c>
      <c r="M654" t="s">
        <v>10518</v>
      </c>
      <c r="N654" t="s">
        <v>10519</v>
      </c>
      <c r="O654" t="s">
        <v>10520</v>
      </c>
      <c r="P654" t="s">
        <v>10521</v>
      </c>
      <c r="Q654" t="s">
        <v>10522</v>
      </c>
      <c r="R654" t="s">
        <v>10523</v>
      </c>
      <c r="S654" t="s">
        <v>10524</v>
      </c>
    </row>
    <row r="655" spans="1:19" x14ac:dyDescent="0.35">
      <c r="A655" t="s">
        <v>605</v>
      </c>
      <c r="B655" t="s">
        <v>3964</v>
      </c>
      <c r="C655" t="s">
        <v>3965</v>
      </c>
      <c r="D655">
        <v>129</v>
      </c>
      <c r="E655">
        <v>999</v>
      </c>
      <c r="F655" s="1">
        <v>0.87</v>
      </c>
      <c r="G655">
        <v>4.2</v>
      </c>
      <c r="H655">
        <v>491</v>
      </c>
      <c r="I655" t="s">
        <v>3966</v>
      </c>
      <c r="J655" t="s">
        <v>3967</v>
      </c>
      <c r="K655" t="s">
        <v>3968</v>
      </c>
      <c r="L655" t="s">
        <v>10525</v>
      </c>
      <c r="M655" t="s">
        <v>10526</v>
      </c>
      <c r="N655" t="s">
        <v>10527</v>
      </c>
      <c r="O655" t="s">
        <v>10528</v>
      </c>
      <c r="P655" t="s">
        <v>10529</v>
      </c>
      <c r="Q655" t="s">
        <v>10530</v>
      </c>
      <c r="R655" t="s">
        <v>10531</v>
      </c>
      <c r="S655" t="s">
        <v>10532</v>
      </c>
    </row>
    <row r="656" spans="1:19" x14ac:dyDescent="0.35">
      <c r="A656" t="s">
        <v>606</v>
      </c>
      <c r="B656" t="s">
        <v>3969</v>
      </c>
      <c r="C656" t="s">
        <v>3970</v>
      </c>
      <c r="D656">
        <v>199</v>
      </c>
      <c r="E656">
        <v>599</v>
      </c>
      <c r="F656" s="1">
        <v>0.67</v>
      </c>
      <c r="G656">
        <v>4.5</v>
      </c>
      <c r="H656" s="2">
        <v>13568</v>
      </c>
      <c r="I656" t="s">
        <v>3971</v>
      </c>
      <c r="J656" t="s">
        <v>3972</v>
      </c>
      <c r="K656" t="s">
        <v>3973</v>
      </c>
      <c r="L656" t="s">
        <v>10533</v>
      </c>
      <c r="M656" t="s">
        <v>10534</v>
      </c>
      <c r="N656" t="s">
        <v>10535</v>
      </c>
      <c r="O656" t="s">
        <v>10536</v>
      </c>
      <c r="P656" t="s">
        <v>10537</v>
      </c>
      <c r="Q656" t="s">
        <v>10538</v>
      </c>
      <c r="R656" t="s">
        <v>10539</v>
      </c>
      <c r="S656" t="s">
        <v>10540</v>
      </c>
    </row>
    <row r="657" spans="1:19" x14ac:dyDescent="0.35">
      <c r="A657" t="s">
        <v>607</v>
      </c>
      <c r="B657" t="s">
        <v>3974</v>
      </c>
      <c r="C657" t="s">
        <v>3079</v>
      </c>
      <c r="D657">
        <v>999</v>
      </c>
      <c r="E657" s="2">
        <v>4499</v>
      </c>
      <c r="F657" s="1">
        <v>0.78</v>
      </c>
      <c r="G657">
        <v>3.8</v>
      </c>
      <c r="H657" s="2">
        <v>3390</v>
      </c>
      <c r="I657" t="s">
        <v>3975</v>
      </c>
      <c r="J657" t="s">
        <v>3976</v>
      </c>
      <c r="K657" t="s">
        <v>3977</v>
      </c>
      <c r="L657" t="s">
        <v>10541</v>
      </c>
      <c r="M657" t="s">
        <v>10542</v>
      </c>
      <c r="N657" t="s">
        <v>10543</v>
      </c>
      <c r="O657" t="s">
        <v>10544</v>
      </c>
      <c r="P657" t="s">
        <v>10545</v>
      </c>
      <c r="Q657" t="s">
        <v>10546</v>
      </c>
      <c r="R657" t="s">
        <v>10547</v>
      </c>
      <c r="S657" t="s">
        <v>10548</v>
      </c>
    </row>
    <row r="658" spans="1:19" x14ac:dyDescent="0.35">
      <c r="A658" t="s">
        <v>608</v>
      </c>
      <c r="B658" t="s">
        <v>3978</v>
      </c>
      <c r="C658" t="s">
        <v>3079</v>
      </c>
      <c r="D658">
        <v>899</v>
      </c>
      <c r="E658" s="2">
        <v>4499</v>
      </c>
      <c r="F658" s="1">
        <v>0.8</v>
      </c>
      <c r="G658">
        <v>3.8</v>
      </c>
      <c r="H658" s="2">
        <v>103052</v>
      </c>
      <c r="I658" t="s">
        <v>3979</v>
      </c>
      <c r="J658" t="s">
        <v>3980</v>
      </c>
      <c r="K658" t="s">
        <v>3981</v>
      </c>
      <c r="L658" t="s">
        <v>10549</v>
      </c>
      <c r="M658" t="s">
        <v>10550</v>
      </c>
      <c r="N658" t="s">
        <v>10551</v>
      </c>
      <c r="O658" t="s">
        <v>10552</v>
      </c>
      <c r="P658" t="s">
        <v>10553</v>
      </c>
      <c r="Q658" t="s">
        <v>10554</v>
      </c>
      <c r="R658" t="s">
        <v>10555</v>
      </c>
      <c r="S658" t="s">
        <v>10556</v>
      </c>
    </row>
    <row r="659" spans="1:19" x14ac:dyDescent="0.35">
      <c r="A659" t="s">
        <v>412</v>
      </c>
      <c r="B659" t="s">
        <v>3282</v>
      </c>
      <c r="C659" t="s">
        <v>3043</v>
      </c>
      <c r="D659" s="2">
        <v>1799</v>
      </c>
      <c r="E659" s="2">
        <v>2499</v>
      </c>
      <c r="F659" s="1">
        <v>0.28000000000000003</v>
      </c>
      <c r="G659">
        <v>4.0999999999999996</v>
      </c>
      <c r="H659" s="2">
        <v>18678</v>
      </c>
      <c r="I659" t="s">
        <v>3283</v>
      </c>
      <c r="J659" t="s">
        <v>3284</v>
      </c>
      <c r="K659" t="s">
        <v>3285</v>
      </c>
      <c r="L659" t="s">
        <v>9442</v>
      </c>
      <c r="M659" t="s">
        <v>9443</v>
      </c>
      <c r="N659" t="s">
        <v>9444</v>
      </c>
      <c r="O659" t="s">
        <v>9445</v>
      </c>
      <c r="P659" t="s">
        <v>9446</v>
      </c>
      <c r="Q659" t="s">
        <v>9447</v>
      </c>
      <c r="R659" t="s">
        <v>9448</v>
      </c>
      <c r="S659" t="s">
        <v>9449</v>
      </c>
    </row>
    <row r="660" spans="1:19" x14ac:dyDescent="0.35">
      <c r="A660" t="s">
        <v>7</v>
      </c>
      <c r="B660" t="s">
        <v>1876</v>
      </c>
      <c r="C660" t="s">
        <v>1852</v>
      </c>
      <c r="D660">
        <v>176.63</v>
      </c>
      <c r="E660">
        <v>499</v>
      </c>
      <c r="F660" s="1">
        <v>0.65</v>
      </c>
      <c r="G660">
        <v>4.0999999999999996</v>
      </c>
      <c r="H660" s="2">
        <v>15189</v>
      </c>
      <c r="I660" t="s">
        <v>1877</v>
      </c>
      <c r="J660" t="s">
        <v>1878</v>
      </c>
      <c r="K660" t="s">
        <v>1879</v>
      </c>
      <c r="L660" t="s">
        <v>7138</v>
      </c>
      <c r="M660" t="s">
        <v>7139</v>
      </c>
      <c r="N660" t="s">
        <v>7140</v>
      </c>
      <c r="O660" t="s">
        <v>7141</v>
      </c>
      <c r="P660" t="s">
        <v>7142</v>
      </c>
      <c r="Q660" t="s">
        <v>7143</v>
      </c>
      <c r="R660" t="s">
        <v>7144</v>
      </c>
      <c r="S660" t="s">
        <v>7145</v>
      </c>
    </row>
    <row r="661" spans="1:19" x14ac:dyDescent="0.35">
      <c r="A661" t="s">
        <v>609</v>
      </c>
      <c r="B661" t="s">
        <v>3982</v>
      </c>
      <c r="C661" t="s">
        <v>3904</v>
      </c>
      <c r="D661">
        <v>522</v>
      </c>
      <c r="E661">
        <v>550</v>
      </c>
      <c r="F661" s="1">
        <v>0.05</v>
      </c>
      <c r="G661">
        <v>4.4000000000000004</v>
      </c>
      <c r="H661" s="2">
        <v>12179</v>
      </c>
      <c r="I661" t="s">
        <v>3983</v>
      </c>
      <c r="J661" t="s">
        <v>3984</v>
      </c>
      <c r="K661" t="s">
        <v>3985</v>
      </c>
      <c r="L661" t="s">
        <v>10557</v>
      </c>
      <c r="M661" t="s">
        <v>10558</v>
      </c>
      <c r="N661" t="s">
        <v>10559</v>
      </c>
      <c r="O661" t="s">
        <v>10560</v>
      </c>
      <c r="P661" t="s">
        <v>10561</v>
      </c>
      <c r="Q661" t="s">
        <v>10562</v>
      </c>
      <c r="R661" t="s">
        <v>10563</v>
      </c>
      <c r="S661" t="s">
        <v>10564</v>
      </c>
    </row>
    <row r="662" spans="1:19" x14ac:dyDescent="0.35">
      <c r="A662" t="s">
        <v>610</v>
      </c>
      <c r="B662" t="s">
        <v>3986</v>
      </c>
      <c r="C662" t="s">
        <v>3987</v>
      </c>
      <c r="D662">
        <v>799</v>
      </c>
      <c r="E662" s="2">
        <v>1999</v>
      </c>
      <c r="F662" s="1">
        <v>0.6</v>
      </c>
      <c r="G662">
        <v>3.8</v>
      </c>
      <c r="H662" s="2">
        <v>12958</v>
      </c>
      <c r="I662" t="s">
        <v>3988</v>
      </c>
      <c r="J662" t="s">
        <v>3989</v>
      </c>
      <c r="K662" t="s">
        <v>3990</v>
      </c>
      <c r="L662" t="s">
        <v>10565</v>
      </c>
      <c r="M662" t="s">
        <v>10566</v>
      </c>
      <c r="N662" t="s">
        <v>10567</v>
      </c>
      <c r="O662" t="s">
        <v>10568</v>
      </c>
      <c r="P662" t="s">
        <v>10569</v>
      </c>
      <c r="Q662" t="s">
        <v>10570</v>
      </c>
      <c r="R662" t="s">
        <v>10571</v>
      </c>
      <c r="S662" t="s">
        <v>10572</v>
      </c>
    </row>
    <row r="663" spans="1:19" x14ac:dyDescent="0.35">
      <c r="A663" t="s">
        <v>611</v>
      </c>
      <c r="B663" t="s">
        <v>3991</v>
      </c>
      <c r="C663" t="s">
        <v>3762</v>
      </c>
      <c r="D663">
        <v>681</v>
      </c>
      <c r="E663" s="2">
        <v>1199</v>
      </c>
      <c r="F663" s="1">
        <v>0.43</v>
      </c>
      <c r="G663">
        <v>4.2</v>
      </c>
      <c r="H663" s="2">
        <v>8258</v>
      </c>
      <c r="I663" t="s">
        <v>3992</v>
      </c>
      <c r="J663" t="s">
        <v>3993</v>
      </c>
      <c r="K663" t="s">
        <v>3994</v>
      </c>
      <c r="L663" t="s">
        <v>10573</v>
      </c>
      <c r="M663" t="s">
        <v>10574</v>
      </c>
      <c r="N663" t="s">
        <v>10575</v>
      </c>
      <c r="O663" t="s">
        <v>10576</v>
      </c>
      <c r="P663" t="s">
        <v>10577</v>
      </c>
      <c r="Q663" t="s">
        <v>10578</v>
      </c>
      <c r="R663" t="s">
        <v>10579</v>
      </c>
      <c r="S663" t="s">
        <v>10580</v>
      </c>
    </row>
    <row r="664" spans="1:19" x14ac:dyDescent="0.35">
      <c r="A664" t="s">
        <v>612</v>
      </c>
      <c r="B664" t="s">
        <v>3995</v>
      </c>
      <c r="C664" t="s">
        <v>3996</v>
      </c>
      <c r="D664" s="2">
        <v>1199</v>
      </c>
      <c r="E664" s="2">
        <v>3490</v>
      </c>
      <c r="F664" s="1">
        <v>0.66</v>
      </c>
      <c r="G664">
        <v>4.0999999999999996</v>
      </c>
      <c r="H664" s="2">
        <v>11716</v>
      </c>
      <c r="I664" t="s">
        <v>3997</v>
      </c>
      <c r="J664" t="s">
        <v>3998</v>
      </c>
      <c r="K664" t="s">
        <v>3999</v>
      </c>
      <c r="L664" t="s">
        <v>10581</v>
      </c>
      <c r="M664" t="s">
        <v>10582</v>
      </c>
      <c r="N664" t="s">
        <v>10583</v>
      </c>
      <c r="O664" t="s">
        <v>10584</v>
      </c>
      <c r="P664" t="s">
        <v>10585</v>
      </c>
      <c r="Q664" t="s">
        <v>10586</v>
      </c>
      <c r="R664" t="s">
        <v>10587</v>
      </c>
      <c r="S664" t="s">
        <v>10588</v>
      </c>
    </row>
    <row r="665" spans="1:19" x14ac:dyDescent="0.35">
      <c r="A665" t="s">
        <v>613</v>
      </c>
      <c r="B665" t="s">
        <v>4000</v>
      </c>
      <c r="C665" t="s">
        <v>4001</v>
      </c>
      <c r="D665" s="2">
        <v>2499</v>
      </c>
      <c r="E665" s="2">
        <v>4999</v>
      </c>
      <c r="F665" s="1">
        <v>0.5</v>
      </c>
      <c r="G665">
        <v>4.4000000000000004</v>
      </c>
      <c r="H665" s="2">
        <v>35024</v>
      </c>
      <c r="I665" t="s">
        <v>4002</v>
      </c>
      <c r="J665" t="s">
        <v>4003</v>
      </c>
      <c r="K665" t="s">
        <v>4004</v>
      </c>
      <c r="L665" t="s">
        <v>10589</v>
      </c>
      <c r="M665" t="s">
        <v>10590</v>
      </c>
      <c r="N665" t="s">
        <v>10591</v>
      </c>
      <c r="O665" t="s">
        <v>10592</v>
      </c>
      <c r="P665" t="s">
        <v>10593</v>
      </c>
      <c r="Q665" t="s">
        <v>10594</v>
      </c>
      <c r="R665" t="s">
        <v>10595</v>
      </c>
      <c r="S665" t="s">
        <v>10596</v>
      </c>
    </row>
    <row r="666" spans="1:19" x14ac:dyDescent="0.35">
      <c r="A666" t="s">
        <v>614</v>
      </c>
      <c r="B666" t="s">
        <v>4005</v>
      </c>
      <c r="C666" t="s">
        <v>4006</v>
      </c>
      <c r="D666" s="2">
        <v>1799</v>
      </c>
      <c r="E666" s="2">
        <v>4999</v>
      </c>
      <c r="F666" s="1">
        <v>0.64</v>
      </c>
      <c r="G666">
        <v>4.0999999999999996</v>
      </c>
      <c r="H666" s="2">
        <v>55192</v>
      </c>
      <c r="I666" t="s">
        <v>4007</v>
      </c>
      <c r="J666" t="s">
        <v>4008</v>
      </c>
      <c r="K666" t="s">
        <v>4009</v>
      </c>
      <c r="L666" t="s">
        <v>10597</v>
      </c>
      <c r="M666" t="s">
        <v>10598</v>
      </c>
      <c r="N666" t="s">
        <v>10599</v>
      </c>
      <c r="O666" t="s">
        <v>10600</v>
      </c>
      <c r="P666" t="s">
        <v>10601</v>
      </c>
      <c r="Q666" t="s">
        <v>10602</v>
      </c>
      <c r="R666" t="s">
        <v>10603</v>
      </c>
      <c r="S666" t="s">
        <v>10604</v>
      </c>
    </row>
    <row r="667" spans="1:19" x14ac:dyDescent="0.35">
      <c r="A667" t="s">
        <v>615</v>
      </c>
      <c r="B667" t="s">
        <v>4010</v>
      </c>
      <c r="C667" t="s">
        <v>3079</v>
      </c>
      <c r="D667">
        <v>429</v>
      </c>
      <c r="E667">
        <v>599</v>
      </c>
      <c r="F667" s="1">
        <v>0.28000000000000003</v>
      </c>
      <c r="G667">
        <v>4.0999999999999996</v>
      </c>
      <c r="H667" s="2">
        <v>119466</v>
      </c>
      <c r="I667" t="s">
        <v>4011</v>
      </c>
      <c r="J667" t="s">
        <v>4012</v>
      </c>
      <c r="K667" t="s">
        <v>4013</v>
      </c>
      <c r="L667" t="s">
        <v>10605</v>
      </c>
      <c r="M667" t="s">
        <v>10606</v>
      </c>
      <c r="N667" t="s">
        <v>10607</v>
      </c>
      <c r="O667" t="s">
        <v>10608</v>
      </c>
      <c r="P667" t="s">
        <v>10609</v>
      </c>
      <c r="Q667" t="s">
        <v>10610</v>
      </c>
      <c r="R667" t="s">
        <v>10611</v>
      </c>
      <c r="S667" t="s">
        <v>10612</v>
      </c>
    </row>
    <row r="668" spans="1:19" x14ac:dyDescent="0.35">
      <c r="A668" t="s">
        <v>616</v>
      </c>
      <c r="B668" t="s">
        <v>4014</v>
      </c>
      <c r="C668" t="s">
        <v>3767</v>
      </c>
      <c r="D668">
        <v>100</v>
      </c>
      <c r="E668">
        <v>499</v>
      </c>
      <c r="F668" s="1">
        <v>0.8</v>
      </c>
      <c r="G668">
        <v>3.5</v>
      </c>
      <c r="H668" s="2">
        <v>9638</v>
      </c>
      <c r="I668" t="s">
        <v>4015</v>
      </c>
      <c r="J668" t="s">
        <v>4016</v>
      </c>
      <c r="K668" t="s">
        <v>4017</v>
      </c>
      <c r="L668" t="s">
        <v>10613</v>
      </c>
      <c r="M668" t="s">
        <v>10614</v>
      </c>
      <c r="N668" t="s">
        <v>10615</v>
      </c>
      <c r="O668" t="s">
        <v>10616</v>
      </c>
      <c r="P668" t="s">
        <v>10617</v>
      </c>
      <c r="Q668" t="s">
        <v>10618</v>
      </c>
      <c r="R668" t="s">
        <v>10619</v>
      </c>
      <c r="S668" t="s">
        <v>10620</v>
      </c>
    </row>
    <row r="669" spans="1:19" x14ac:dyDescent="0.35">
      <c r="A669" t="s">
        <v>617</v>
      </c>
      <c r="B669" t="s">
        <v>4018</v>
      </c>
      <c r="C669" t="s">
        <v>3823</v>
      </c>
      <c r="D669">
        <v>329</v>
      </c>
      <c r="E669">
        <v>399</v>
      </c>
      <c r="F669" s="1">
        <v>0.18</v>
      </c>
      <c r="G669">
        <v>3.6</v>
      </c>
      <c r="H669" s="2">
        <v>33735</v>
      </c>
      <c r="I669" t="s">
        <v>4019</v>
      </c>
      <c r="J669" t="s">
        <v>4020</v>
      </c>
      <c r="K669" t="s">
        <v>4021</v>
      </c>
      <c r="L669" t="s">
        <v>10621</v>
      </c>
      <c r="M669" t="s">
        <v>10622</v>
      </c>
      <c r="N669" t="s">
        <v>10623</v>
      </c>
      <c r="O669" t="s">
        <v>10624</v>
      </c>
      <c r="P669" t="s">
        <v>10625</v>
      </c>
      <c r="Q669" t="s">
        <v>10626</v>
      </c>
      <c r="R669" t="s">
        <v>10627</v>
      </c>
      <c r="S669" t="s">
        <v>10628</v>
      </c>
    </row>
    <row r="670" spans="1:19" x14ac:dyDescent="0.35">
      <c r="A670" t="s">
        <v>8</v>
      </c>
      <c r="B670" t="s">
        <v>1880</v>
      </c>
      <c r="C670" t="s">
        <v>1852</v>
      </c>
      <c r="D670">
        <v>229</v>
      </c>
      <c r="E670">
        <v>299</v>
      </c>
      <c r="F670" s="1">
        <v>0.23</v>
      </c>
      <c r="G670">
        <v>4.3</v>
      </c>
      <c r="H670" s="2">
        <v>30411</v>
      </c>
      <c r="I670" t="s">
        <v>1881</v>
      </c>
      <c r="J670" t="s">
        <v>1882</v>
      </c>
      <c r="K670" t="s">
        <v>1883</v>
      </c>
      <c r="L670" t="s">
        <v>7146</v>
      </c>
      <c r="M670" t="s">
        <v>7147</v>
      </c>
      <c r="N670" t="s">
        <v>7148</v>
      </c>
      <c r="O670" t="s">
        <v>7149</v>
      </c>
      <c r="P670" t="s">
        <v>7150</v>
      </c>
      <c r="Q670" t="s">
        <v>7151</v>
      </c>
      <c r="R670" t="s">
        <v>7152</v>
      </c>
      <c r="S670" t="s">
        <v>7153</v>
      </c>
    </row>
    <row r="671" spans="1:19" x14ac:dyDescent="0.35">
      <c r="A671" t="s">
        <v>618</v>
      </c>
      <c r="B671" t="s">
        <v>4022</v>
      </c>
      <c r="C671" t="s">
        <v>3762</v>
      </c>
      <c r="D671">
        <v>139</v>
      </c>
      <c r="E671">
        <v>299</v>
      </c>
      <c r="F671" s="1">
        <v>0.54</v>
      </c>
      <c r="G671">
        <v>3.8</v>
      </c>
      <c r="H671" s="2">
        <v>3044</v>
      </c>
      <c r="I671" t="s">
        <v>4023</v>
      </c>
      <c r="J671" t="s">
        <v>4024</v>
      </c>
      <c r="K671" t="s">
        <v>4025</v>
      </c>
      <c r="L671" t="s">
        <v>10629</v>
      </c>
      <c r="M671" t="s">
        <v>10630</v>
      </c>
      <c r="N671" t="s">
        <v>10631</v>
      </c>
      <c r="O671" t="s">
        <v>10632</v>
      </c>
      <c r="P671" t="s">
        <v>10633</v>
      </c>
      <c r="Q671" t="s">
        <v>10634</v>
      </c>
      <c r="R671" t="s">
        <v>10635</v>
      </c>
      <c r="S671" t="s">
        <v>10636</v>
      </c>
    </row>
    <row r="672" spans="1:19" x14ac:dyDescent="0.35">
      <c r="A672" t="s">
        <v>619</v>
      </c>
      <c r="B672" t="s">
        <v>4026</v>
      </c>
      <c r="C672" t="s">
        <v>3597</v>
      </c>
      <c r="D672" s="2">
        <v>1199</v>
      </c>
      <c r="E672" s="2">
        <v>2499</v>
      </c>
      <c r="F672" s="1">
        <v>0.52</v>
      </c>
      <c r="G672">
        <v>4</v>
      </c>
      <c r="H672" s="2">
        <v>33584</v>
      </c>
      <c r="I672" t="s">
        <v>4027</v>
      </c>
      <c r="J672" t="s">
        <v>4028</v>
      </c>
      <c r="K672" t="s">
        <v>4029</v>
      </c>
      <c r="L672" t="s">
        <v>10637</v>
      </c>
      <c r="M672" t="s">
        <v>10638</v>
      </c>
      <c r="N672" t="s">
        <v>10639</v>
      </c>
      <c r="O672" t="s">
        <v>10640</v>
      </c>
      <c r="P672" t="s">
        <v>10641</v>
      </c>
      <c r="Q672" t="s">
        <v>10642</v>
      </c>
      <c r="R672" t="s">
        <v>10643</v>
      </c>
      <c r="S672" t="s">
        <v>10644</v>
      </c>
    </row>
    <row r="673" spans="1:19" x14ac:dyDescent="0.35">
      <c r="A673" t="s">
        <v>620</v>
      </c>
      <c r="B673" t="s">
        <v>4030</v>
      </c>
      <c r="C673" t="s">
        <v>4031</v>
      </c>
      <c r="D673" s="2">
        <v>1049</v>
      </c>
      <c r="E673" s="2">
        <v>2299</v>
      </c>
      <c r="F673" s="1">
        <v>0.54</v>
      </c>
      <c r="G673">
        <v>3.9</v>
      </c>
      <c r="H673" s="2">
        <v>1779</v>
      </c>
      <c r="I673" t="s">
        <v>4032</v>
      </c>
      <c r="J673" t="s">
        <v>4033</v>
      </c>
      <c r="K673" t="s">
        <v>4034</v>
      </c>
      <c r="L673" t="s">
        <v>10645</v>
      </c>
      <c r="M673" t="s">
        <v>10646</v>
      </c>
      <c r="N673" t="s">
        <v>10647</v>
      </c>
      <c r="O673" t="s">
        <v>10648</v>
      </c>
      <c r="P673" t="s">
        <v>10649</v>
      </c>
      <c r="Q673" t="s">
        <v>10650</v>
      </c>
      <c r="R673" t="s">
        <v>10651</v>
      </c>
      <c r="S673" t="s">
        <v>10652</v>
      </c>
    </row>
    <row r="674" spans="1:19" x14ac:dyDescent="0.35">
      <c r="A674" t="s">
        <v>418</v>
      </c>
      <c r="B674" t="s">
        <v>3295</v>
      </c>
      <c r="C674" t="s">
        <v>3296</v>
      </c>
      <c r="D674">
        <v>119</v>
      </c>
      <c r="E674">
        <v>299</v>
      </c>
      <c r="F674" s="1">
        <v>0.6</v>
      </c>
      <c r="G674">
        <v>4.0999999999999996</v>
      </c>
      <c r="H674" s="2">
        <v>5999</v>
      </c>
      <c r="I674" t="s">
        <v>3297</v>
      </c>
      <c r="J674" t="s">
        <v>3298</v>
      </c>
      <c r="K674" t="s">
        <v>3299</v>
      </c>
      <c r="L674" t="s">
        <v>9466</v>
      </c>
      <c r="M674" t="s">
        <v>9467</v>
      </c>
      <c r="N674" t="s">
        <v>9468</v>
      </c>
      <c r="O674" t="s">
        <v>9469</v>
      </c>
      <c r="P674" t="s">
        <v>9470</v>
      </c>
      <c r="Q674" t="s">
        <v>9471</v>
      </c>
      <c r="R674" t="s">
        <v>9472</v>
      </c>
      <c r="S674" t="s">
        <v>9473</v>
      </c>
    </row>
    <row r="675" spans="1:19" x14ac:dyDescent="0.35">
      <c r="A675" t="s">
        <v>11</v>
      </c>
      <c r="B675" t="s">
        <v>1891</v>
      </c>
      <c r="C675" t="s">
        <v>1852</v>
      </c>
      <c r="D675">
        <v>154</v>
      </c>
      <c r="E675">
        <v>339</v>
      </c>
      <c r="F675" s="1">
        <v>0.55000000000000004</v>
      </c>
      <c r="G675">
        <v>4.3</v>
      </c>
      <c r="H675" s="2">
        <v>13391</v>
      </c>
      <c r="I675" t="s">
        <v>1892</v>
      </c>
      <c r="J675" t="s">
        <v>1893</v>
      </c>
      <c r="K675" t="s">
        <v>1894</v>
      </c>
      <c r="L675" t="s">
        <v>7162</v>
      </c>
      <c r="M675" t="s">
        <v>7163</v>
      </c>
      <c r="N675" t="s">
        <v>7164</v>
      </c>
      <c r="O675" t="s">
        <v>7165</v>
      </c>
      <c r="P675" t="s">
        <v>7166</v>
      </c>
      <c r="Q675" t="s">
        <v>7167</v>
      </c>
      <c r="R675" t="s">
        <v>7168</v>
      </c>
      <c r="S675" t="s">
        <v>7169</v>
      </c>
    </row>
    <row r="676" spans="1:19" x14ac:dyDescent="0.35">
      <c r="A676" t="s">
        <v>621</v>
      </c>
      <c r="B676" t="s">
        <v>4035</v>
      </c>
      <c r="C676" t="s">
        <v>4036</v>
      </c>
      <c r="D676">
        <v>225</v>
      </c>
      <c r="E676">
        <v>250</v>
      </c>
      <c r="F676" s="1">
        <v>0.1</v>
      </c>
      <c r="G676">
        <v>4.4000000000000004</v>
      </c>
      <c r="H676" s="2">
        <v>26556</v>
      </c>
      <c r="I676" t="s">
        <v>4037</v>
      </c>
      <c r="J676" t="s">
        <v>4038</v>
      </c>
      <c r="K676" t="s">
        <v>4039</v>
      </c>
      <c r="L676" t="s">
        <v>10653</v>
      </c>
      <c r="M676" t="s">
        <v>10654</v>
      </c>
      <c r="N676" t="s">
        <v>10655</v>
      </c>
      <c r="O676" t="s">
        <v>10656</v>
      </c>
      <c r="P676" t="s">
        <v>10657</v>
      </c>
      <c r="Q676" t="s">
        <v>10658</v>
      </c>
      <c r="R676" t="s">
        <v>10659</v>
      </c>
      <c r="S676" t="s">
        <v>10660</v>
      </c>
    </row>
    <row r="677" spans="1:19" x14ac:dyDescent="0.35">
      <c r="A677" t="s">
        <v>622</v>
      </c>
      <c r="B677" t="s">
        <v>4040</v>
      </c>
      <c r="C677" t="s">
        <v>3776</v>
      </c>
      <c r="D677">
        <v>656</v>
      </c>
      <c r="E677" s="2">
        <v>1499</v>
      </c>
      <c r="F677" s="1">
        <v>0.56000000000000005</v>
      </c>
      <c r="G677">
        <v>4.3</v>
      </c>
      <c r="H677" s="2">
        <v>25903</v>
      </c>
      <c r="I677" t="s">
        <v>4041</v>
      </c>
      <c r="J677" t="s">
        <v>4042</v>
      </c>
      <c r="K677" t="s">
        <v>4043</v>
      </c>
      <c r="L677" t="s">
        <v>10661</v>
      </c>
      <c r="M677" t="s">
        <v>10662</v>
      </c>
      <c r="N677" t="s">
        <v>10663</v>
      </c>
      <c r="O677" t="s">
        <v>10664</v>
      </c>
      <c r="P677" t="s">
        <v>10665</v>
      </c>
      <c r="Q677" t="s">
        <v>10666</v>
      </c>
      <c r="R677" t="s">
        <v>10667</v>
      </c>
      <c r="S677" t="s">
        <v>10668</v>
      </c>
    </row>
    <row r="678" spans="1:19" x14ac:dyDescent="0.35">
      <c r="A678" t="s">
        <v>623</v>
      </c>
      <c r="B678" t="s">
        <v>4044</v>
      </c>
      <c r="C678" t="s">
        <v>3757</v>
      </c>
      <c r="D678" s="2">
        <v>1109</v>
      </c>
      <c r="E678" s="2">
        <v>2800</v>
      </c>
      <c r="F678" s="1">
        <v>0.6</v>
      </c>
      <c r="G678">
        <v>4.3</v>
      </c>
      <c r="H678" s="2">
        <v>53464</v>
      </c>
      <c r="I678" t="s">
        <v>4045</v>
      </c>
      <c r="J678" t="s">
        <v>4046</v>
      </c>
      <c r="K678" t="s">
        <v>4047</v>
      </c>
      <c r="L678" t="s">
        <v>10669</v>
      </c>
      <c r="M678" t="s">
        <v>10670</v>
      </c>
      <c r="N678" t="s">
        <v>10671</v>
      </c>
      <c r="O678" t="s">
        <v>10672</v>
      </c>
      <c r="P678" t="s">
        <v>10673</v>
      </c>
      <c r="Q678" t="s">
        <v>10674</v>
      </c>
      <c r="R678" t="s">
        <v>10675</v>
      </c>
      <c r="S678" t="s">
        <v>10676</v>
      </c>
    </row>
    <row r="679" spans="1:19" x14ac:dyDescent="0.35">
      <c r="A679" t="s">
        <v>414</v>
      </c>
      <c r="B679" t="s">
        <v>3287</v>
      </c>
      <c r="C679" t="s">
        <v>3030</v>
      </c>
      <c r="D679" s="2">
        <v>2999</v>
      </c>
      <c r="E679" s="2">
        <v>7990</v>
      </c>
      <c r="F679" s="1">
        <v>0.62</v>
      </c>
      <c r="G679">
        <v>4.0999999999999996</v>
      </c>
      <c r="H679" s="2">
        <v>48448</v>
      </c>
      <c r="I679" t="s">
        <v>3214</v>
      </c>
      <c r="J679" t="s">
        <v>3288</v>
      </c>
      <c r="K679" t="s">
        <v>3289</v>
      </c>
      <c r="L679" t="s">
        <v>9450</v>
      </c>
      <c r="M679" t="s">
        <v>9451</v>
      </c>
      <c r="N679" t="s">
        <v>9452</v>
      </c>
      <c r="O679" t="s">
        <v>9453</v>
      </c>
      <c r="P679" t="s">
        <v>9454</v>
      </c>
      <c r="Q679" t="s">
        <v>9455</v>
      </c>
      <c r="R679" t="s">
        <v>9456</v>
      </c>
      <c r="S679" t="s">
        <v>9457</v>
      </c>
    </row>
    <row r="680" spans="1:19" x14ac:dyDescent="0.35">
      <c r="A680" t="s">
        <v>624</v>
      </c>
      <c r="B680" t="s">
        <v>4048</v>
      </c>
      <c r="C680" t="s">
        <v>3965</v>
      </c>
      <c r="D680">
        <v>169</v>
      </c>
      <c r="E680">
        <v>299</v>
      </c>
      <c r="F680" s="1">
        <v>0.43</v>
      </c>
      <c r="G680">
        <v>4.4000000000000004</v>
      </c>
      <c r="H680" s="2">
        <v>5176</v>
      </c>
      <c r="I680" t="s">
        <v>4049</v>
      </c>
      <c r="J680" t="s">
        <v>4050</v>
      </c>
      <c r="K680" t="s">
        <v>4051</v>
      </c>
      <c r="L680" t="s">
        <v>10677</v>
      </c>
      <c r="M680" t="s">
        <v>10678</v>
      </c>
      <c r="N680" t="s">
        <v>10679</v>
      </c>
      <c r="O680" t="s">
        <v>10680</v>
      </c>
      <c r="P680" t="s">
        <v>10681</v>
      </c>
      <c r="Q680" t="s">
        <v>10682</v>
      </c>
      <c r="R680" t="s">
        <v>10683</v>
      </c>
      <c r="S680" t="s">
        <v>10684</v>
      </c>
    </row>
    <row r="681" spans="1:19" x14ac:dyDescent="0.35">
      <c r="A681" t="s">
        <v>625</v>
      </c>
      <c r="B681" t="s">
        <v>4052</v>
      </c>
      <c r="C681" t="s">
        <v>3925</v>
      </c>
      <c r="D681">
        <v>309</v>
      </c>
      <c r="E681">
        <v>404</v>
      </c>
      <c r="F681" s="1">
        <v>0.24</v>
      </c>
      <c r="G681">
        <v>4.4000000000000004</v>
      </c>
      <c r="H681" s="2">
        <v>8614</v>
      </c>
      <c r="I681" t="s">
        <v>4053</v>
      </c>
      <c r="J681" t="s">
        <v>4054</v>
      </c>
      <c r="K681" t="s">
        <v>4055</v>
      </c>
      <c r="L681" t="s">
        <v>10685</v>
      </c>
      <c r="M681" t="s">
        <v>10686</v>
      </c>
      <c r="N681" t="s">
        <v>10687</v>
      </c>
      <c r="O681" t="s">
        <v>10688</v>
      </c>
      <c r="P681" t="s">
        <v>10689</v>
      </c>
      <c r="Q681" t="s">
        <v>10690</v>
      </c>
      <c r="R681" t="s">
        <v>10691</v>
      </c>
      <c r="S681" t="s">
        <v>10692</v>
      </c>
    </row>
    <row r="682" spans="1:19" x14ac:dyDescent="0.35">
      <c r="A682" t="s">
        <v>626</v>
      </c>
      <c r="B682" t="s">
        <v>4056</v>
      </c>
      <c r="C682" t="s">
        <v>3597</v>
      </c>
      <c r="D682">
        <v>599</v>
      </c>
      <c r="E682" s="2">
        <v>1399</v>
      </c>
      <c r="F682" s="1">
        <v>0.56999999999999995</v>
      </c>
      <c r="G682">
        <v>3.8</v>
      </c>
      <c r="H682" s="2">
        <v>60026</v>
      </c>
      <c r="I682" t="s">
        <v>4057</v>
      </c>
      <c r="J682" t="s">
        <v>4058</v>
      </c>
      <c r="K682" t="s">
        <v>4059</v>
      </c>
      <c r="L682" t="s">
        <v>10693</v>
      </c>
      <c r="M682" t="s">
        <v>10694</v>
      </c>
      <c r="N682" t="s">
        <v>10695</v>
      </c>
      <c r="O682" t="s">
        <v>10696</v>
      </c>
      <c r="P682" t="s">
        <v>10697</v>
      </c>
      <c r="Q682" t="s">
        <v>10698</v>
      </c>
      <c r="R682" t="s">
        <v>10699</v>
      </c>
      <c r="S682" t="s">
        <v>10700</v>
      </c>
    </row>
    <row r="683" spans="1:19" x14ac:dyDescent="0.35">
      <c r="A683" t="s">
        <v>627</v>
      </c>
      <c r="B683" t="s">
        <v>4060</v>
      </c>
      <c r="C683" t="s">
        <v>3823</v>
      </c>
      <c r="D683">
        <v>299</v>
      </c>
      <c r="E683">
        <v>599</v>
      </c>
      <c r="F683" s="1">
        <v>0.5</v>
      </c>
      <c r="G683">
        <v>3.8</v>
      </c>
      <c r="H683" s="2">
        <v>3066</v>
      </c>
      <c r="I683" t="s">
        <v>4061</v>
      </c>
      <c r="J683" t="s">
        <v>4062</v>
      </c>
      <c r="K683" t="s">
        <v>4063</v>
      </c>
      <c r="L683" t="s">
        <v>10701</v>
      </c>
      <c r="M683" t="s">
        <v>10702</v>
      </c>
      <c r="N683" t="s">
        <v>10703</v>
      </c>
      <c r="O683" t="s">
        <v>10704</v>
      </c>
      <c r="P683" t="s">
        <v>10705</v>
      </c>
      <c r="Q683" t="s">
        <v>10706</v>
      </c>
      <c r="R683" t="s">
        <v>10707</v>
      </c>
      <c r="S683" t="s">
        <v>10708</v>
      </c>
    </row>
    <row r="684" spans="1:19" x14ac:dyDescent="0.35">
      <c r="A684" t="s">
        <v>628</v>
      </c>
      <c r="B684" t="s">
        <v>4064</v>
      </c>
      <c r="C684" t="s">
        <v>3776</v>
      </c>
      <c r="D684">
        <v>449</v>
      </c>
      <c r="E684">
        <v>999</v>
      </c>
      <c r="F684" s="1">
        <v>0.55000000000000004</v>
      </c>
      <c r="G684">
        <v>4</v>
      </c>
      <c r="H684" s="2">
        <v>2102</v>
      </c>
      <c r="I684" t="s">
        <v>4065</v>
      </c>
      <c r="J684" t="s">
        <v>4066</v>
      </c>
      <c r="K684" t="s">
        <v>4067</v>
      </c>
      <c r="L684" t="s">
        <v>10709</v>
      </c>
      <c r="M684" t="s">
        <v>10710</v>
      </c>
      <c r="N684" t="s">
        <v>10711</v>
      </c>
      <c r="O684" t="s">
        <v>10712</v>
      </c>
      <c r="P684" t="s">
        <v>10713</v>
      </c>
      <c r="Q684" t="s">
        <v>10714</v>
      </c>
      <c r="R684" t="s">
        <v>10715</v>
      </c>
      <c r="S684" t="s">
        <v>10716</v>
      </c>
    </row>
    <row r="685" spans="1:19" x14ac:dyDescent="0.35">
      <c r="A685" t="s">
        <v>629</v>
      </c>
      <c r="B685" t="s">
        <v>4068</v>
      </c>
      <c r="C685" t="s">
        <v>3762</v>
      </c>
      <c r="D685">
        <v>799</v>
      </c>
      <c r="E685" s="2">
        <v>1295</v>
      </c>
      <c r="F685" s="1">
        <v>0.38</v>
      </c>
      <c r="G685">
        <v>4.4000000000000004</v>
      </c>
      <c r="H685" s="2">
        <v>34852</v>
      </c>
      <c r="I685" t="s">
        <v>4069</v>
      </c>
      <c r="J685" t="s">
        <v>4070</v>
      </c>
      <c r="K685" t="s">
        <v>4071</v>
      </c>
      <c r="L685" t="s">
        <v>10717</v>
      </c>
      <c r="M685" t="s">
        <v>10718</v>
      </c>
      <c r="N685" t="s">
        <v>10719</v>
      </c>
      <c r="O685" t="s">
        <v>10720</v>
      </c>
      <c r="P685" t="s">
        <v>10721</v>
      </c>
      <c r="Q685" t="s">
        <v>10722</v>
      </c>
      <c r="R685" t="s">
        <v>10723</v>
      </c>
      <c r="S685" t="s">
        <v>10724</v>
      </c>
    </row>
    <row r="686" spans="1:19" x14ac:dyDescent="0.35">
      <c r="A686" t="s">
        <v>13</v>
      </c>
      <c r="B686" t="s">
        <v>1897</v>
      </c>
      <c r="C686" t="s">
        <v>1898</v>
      </c>
      <c r="D686">
        <v>219</v>
      </c>
      <c r="E686">
        <v>700</v>
      </c>
      <c r="F686" s="1">
        <v>0.69</v>
      </c>
      <c r="G686">
        <v>4.4000000000000004</v>
      </c>
      <c r="H686" s="2">
        <v>426972</v>
      </c>
      <c r="I686" t="s">
        <v>1899</v>
      </c>
      <c r="J686" t="s">
        <v>1900</v>
      </c>
      <c r="K686" t="s">
        <v>1901</v>
      </c>
      <c r="L686" t="s">
        <v>7170</v>
      </c>
      <c r="M686" t="s">
        <v>7171</v>
      </c>
      <c r="N686" t="s">
        <v>7172</v>
      </c>
      <c r="O686" t="s">
        <v>7173</v>
      </c>
      <c r="P686" t="s">
        <v>7174</v>
      </c>
      <c r="Q686" t="s">
        <v>7175</v>
      </c>
      <c r="R686" t="s">
        <v>7176</v>
      </c>
      <c r="S686" t="s">
        <v>7177</v>
      </c>
    </row>
    <row r="687" spans="1:19" x14ac:dyDescent="0.35">
      <c r="A687" t="s">
        <v>630</v>
      </c>
      <c r="B687" t="s">
        <v>4072</v>
      </c>
      <c r="C687" t="s">
        <v>4073</v>
      </c>
      <c r="D687">
        <v>157</v>
      </c>
      <c r="E687">
        <v>160</v>
      </c>
      <c r="F687" s="1">
        <v>0.02</v>
      </c>
      <c r="G687">
        <v>4.5</v>
      </c>
      <c r="H687" s="2">
        <v>8618</v>
      </c>
      <c r="I687" t="s">
        <v>4074</v>
      </c>
      <c r="J687" t="s">
        <v>4075</v>
      </c>
      <c r="K687" t="s">
        <v>4076</v>
      </c>
      <c r="L687" t="s">
        <v>10725</v>
      </c>
      <c r="M687" t="s">
        <v>10726</v>
      </c>
      <c r="N687" t="s">
        <v>10727</v>
      </c>
      <c r="O687" t="s">
        <v>10728</v>
      </c>
      <c r="P687" t="s">
        <v>10729</v>
      </c>
      <c r="Q687" t="s">
        <v>10730</v>
      </c>
      <c r="R687" t="s">
        <v>10731</v>
      </c>
      <c r="S687" t="s">
        <v>10732</v>
      </c>
    </row>
    <row r="688" spans="1:19" x14ac:dyDescent="0.35">
      <c r="A688" t="s">
        <v>424</v>
      </c>
      <c r="B688" t="s">
        <v>3318</v>
      </c>
      <c r="C688" t="s">
        <v>3061</v>
      </c>
      <c r="D688">
        <v>369</v>
      </c>
      <c r="E688" s="2">
        <v>1600</v>
      </c>
      <c r="F688" s="1">
        <v>0.77</v>
      </c>
      <c r="G688">
        <v>4</v>
      </c>
      <c r="H688" s="2">
        <v>32625</v>
      </c>
      <c r="I688" t="s">
        <v>4077</v>
      </c>
      <c r="J688" t="s">
        <v>3320</v>
      </c>
      <c r="K688" t="s">
        <v>3321</v>
      </c>
      <c r="L688" t="s">
        <v>9505</v>
      </c>
      <c r="M688" t="s">
        <v>9506</v>
      </c>
      <c r="N688" t="s">
        <v>9507</v>
      </c>
      <c r="O688" t="s">
        <v>9508</v>
      </c>
      <c r="P688" t="s">
        <v>9509</v>
      </c>
      <c r="Q688" t="s">
        <v>9510</v>
      </c>
      <c r="R688" t="s">
        <v>9511</v>
      </c>
      <c r="S688" t="s">
        <v>9512</v>
      </c>
    </row>
    <row r="689" spans="1:19" x14ac:dyDescent="0.35">
      <c r="A689" t="s">
        <v>631</v>
      </c>
      <c r="B689" t="s">
        <v>4078</v>
      </c>
      <c r="C689" t="s">
        <v>3762</v>
      </c>
      <c r="D689">
        <v>599</v>
      </c>
      <c r="E689">
        <v>899</v>
      </c>
      <c r="F689" s="1">
        <v>0.33</v>
      </c>
      <c r="G689">
        <v>4</v>
      </c>
      <c r="H689" s="2">
        <v>4018</v>
      </c>
      <c r="I689" t="s">
        <v>4079</v>
      </c>
      <c r="J689" t="s">
        <v>4080</v>
      </c>
      <c r="K689" t="s">
        <v>4081</v>
      </c>
      <c r="L689" t="s">
        <v>10733</v>
      </c>
      <c r="M689" t="s">
        <v>10734</v>
      </c>
      <c r="N689" t="s">
        <v>10735</v>
      </c>
      <c r="O689" t="s">
        <v>10736</v>
      </c>
      <c r="P689" t="s">
        <v>10737</v>
      </c>
      <c r="Q689" t="s">
        <v>10738</v>
      </c>
      <c r="R689" t="s">
        <v>10739</v>
      </c>
      <c r="S689" t="s">
        <v>10740</v>
      </c>
    </row>
    <row r="690" spans="1:19" x14ac:dyDescent="0.35">
      <c r="A690" t="s">
        <v>632</v>
      </c>
      <c r="B690" t="s">
        <v>4082</v>
      </c>
      <c r="C690" t="s">
        <v>4083</v>
      </c>
      <c r="D690">
        <v>479</v>
      </c>
      <c r="E690">
        <v>599</v>
      </c>
      <c r="F690" s="1">
        <v>0.2</v>
      </c>
      <c r="G690">
        <v>4.3</v>
      </c>
      <c r="H690" s="2">
        <v>11687</v>
      </c>
      <c r="I690" t="s">
        <v>4084</v>
      </c>
      <c r="J690" t="s">
        <v>4085</v>
      </c>
      <c r="K690" t="s">
        <v>4086</v>
      </c>
      <c r="L690" t="s">
        <v>10741</v>
      </c>
      <c r="M690" t="s">
        <v>10742</v>
      </c>
      <c r="N690" t="s">
        <v>10743</v>
      </c>
      <c r="O690" t="s">
        <v>10744</v>
      </c>
      <c r="P690" t="s">
        <v>10745</v>
      </c>
      <c r="Q690" t="s">
        <v>10746</v>
      </c>
      <c r="R690" t="s">
        <v>10747</v>
      </c>
      <c r="S690" t="s">
        <v>10748</v>
      </c>
    </row>
    <row r="691" spans="1:19" x14ac:dyDescent="0.35">
      <c r="A691" t="s">
        <v>14</v>
      </c>
      <c r="B691" t="s">
        <v>1902</v>
      </c>
      <c r="C691" t="s">
        <v>1852</v>
      </c>
      <c r="D691">
        <v>350</v>
      </c>
      <c r="E691">
        <v>899</v>
      </c>
      <c r="F691" s="1">
        <v>0.61</v>
      </c>
      <c r="G691">
        <v>4.2</v>
      </c>
      <c r="H691" s="2">
        <v>2262</v>
      </c>
      <c r="I691" t="s">
        <v>1903</v>
      </c>
      <c r="J691" t="s">
        <v>1904</v>
      </c>
      <c r="K691" t="s">
        <v>1905</v>
      </c>
      <c r="L691" t="s">
        <v>7178</v>
      </c>
      <c r="M691" t="s">
        <v>7179</v>
      </c>
      <c r="N691" t="s">
        <v>7180</v>
      </c>
      <c r="O691" t="s">
        <v>7181</v>
      </c>
      <c r="P691" t="s">
        <v>7182</v>
      </c>
      <c r="Q691" t="s">
        <v>7183</v>
      </c>
      <c r="R691" t="s">
        <v>7184</v>
      </c>
      <c r="S691" t="s">
        <v>7185</v>
      </c>
    </row>
    <row r="692" spans="1:19" x14ac:dyDescent="0.35">
      <c r="A692" t="s">
        <v>633</v>
      </c>
      <c r="B692" t="s">
        <v>4087</v>
      </c>
      <c r="C692" t="s">
        <v>3079</v>
      </c>
      <c r="D692" s="2">
        <v>1598</v>
      </c>
      <c r="E692" s="2">
        <v>2990</v>
      </c>
      <c r="F692" s="1">
        <v>0.47</v>
      </c>
      <c r="G692">
        <v>3.8</v>
      </c>
      <c r="H692" s="2">
        <v>11015</v>
      </c>
      <c r="I692" t="s">
        <v>4088</v>
      </c>
      <c r="J692" t="s">
        <v>4089</v>
      </c>
      <c r="K692" t="s">
        <v>4090</v>
      </c>
      <c r="L692" t="s">
        <v>10749</v>
      </c>
      <c r="M692" t="s">
        <v>10750</v>
      </c>
      <c r="N692" t="s">
        <v>10751</v>
      </c>
      <c r="O692" t="s">
        <v>10752</v>
      </c>
      <c r="P692" t="s">
        <v>10753</v>
      </c>
      <c r="Q692" t="s">
        <v>10754</v>
      </c>
      <c r="R692" t="s">
        <v>10755</v>
      </c>
      <c r="S692" t="s">
        <v>10756</v>
      </c>
    </row>
    <row r="693" spans="1:19" x14ac:dyDescent="0.35">
      <c r="A693" t="s">
        <v>634</v>
      </c>
      <c r="B693" t="s">
        <v>4091</v>
      </c>
      <c r="C693" t="s">
        <v>4092</v>
      </c>
      <c r="D693">
        <v>599</v>
      </c>
      <c r="E693">
        <v>899</v>
      </c>
      <c r="F693" s="1">
        <v>0.33</v>
      </c>
      <c r="G693">
        <v>4.3</v>
      </c>
      <c r="H693" s="2">
        <v>95116</v>
      </c>
      <c r="I693" t="s">
        <v>4093</v>
      </c>
      <c r="J693" t="s">
        <v>4094</v>
      </c>
      <c r="K693" t="s">
        <v>4095</v>
      </c>
      <c r="L693" t="s">
        <v>10757</v>
      </c>
      <c r="M693" t="s">
        <v>10758</v>
      </c>
      <c r="N693" t="s">
        <v>10759</v>
      </c>
      <c r="O693" t="s">
        <v>10760</v>
      </c>
      <c r="P693" t="s">
        <v>10761</v>
      </c>
      <c r="Q693" t="s">
        <v>10762</v>
      </c>
      <c r="R693" t="s">
        <v>10763</v>
      </c>
      <c r="S693" t="s">
        <v>10764</v>
      </c>
    </row>
    <row r="694" spans="1:19" x14ac:dyDescent="0.35">
      <c r="A694" t="s">
        <v>15</v>
      </c>
      <c r="B694" t="s">
        <v>1906</v>
      </c>
      <c r="C694" t="s">
        <v>1852</v>
      </c>
      <c r="D694">
        <v>159</v>
      </c>
      <c r="E694">
        <v>399</v>
      </c>
      <c r="F694" s="1">
        <v>0.6</v>
      </c>
      <c r="G694">
        <v>4.0999999999999996</v>
      </c>
      <c r="H694" s="2">
        <v>4768</v>
      </c>
      <c r="I694" t="s">
        <v>1869</v>
      </c>
      <c r="J694" t="s">
        <v>1907</v>
      </c>
      <c r="K694" t="s">
        <v>1908</v>
      </c>
      <c r="L694" t="s">
        <v>7186</v>
      </c>
      <c r="M694" t="s">
        <v>7187</v>
      </c>
      <c r="N694" t="s">
        <v>7188</v>
      </c>
      <c r="O694" t="s">
        <v>7189</v>
      </c>
      <c r="P694" t="s">
        <v>7190</v>
      </c>
      <c r="Q694" t="s">
        <v>7191</v>
      </c>
      <c r="R694" t="s">
        <v>7192</v>
      </c>
      <c r="S694" t="s">
        <v>7193</v>
      </c>
    </row>
    <row r="695" spans="1:19" x14ac:dyDescent="0.35">
      <c r="A695" t="s">
        <v>635</v>
      </c>
      <c r="B695" t="s">
        <v>4096</v>
      </c>
      <c r="C695" t="s">
        <v>3757</v>
      </c>
      <c r="D695" s="2">
        <v>1299</v>
      </c>
      <c r="E695" s="2">
        <v>3000</v>
      </c>
      <c r="F695" s="1">
        <v>0.56999999999999995</v>
      </c>
      <c r="G695">
        <v>4.3</v>
      </c>
      <c r="H695" s="2">
        <v>23022</v>
      </c>
      <c r="I695" t="s">
        <v>4097</v>
      </c>
      <c r="J695" t="s">
        <v>4098</v>
      </c>
      <c r="K695" t="s">
        <v>4099</v>
      </c>
      <c r="L695" t="s">
        <v>10765</v>
      </c>
      <c r="M695" t="s">
        <v>10766</v>
      </c>
      <c r="N695" t="s">
        <v>10767</v>
      </c>
      <c r="O695" t="s">
        <v>10768</v>
      </c>
      <c r="P695" t="s">
        <v>10769</v>
      </c>
      <c r="Q695" t="s">
        <v>10770</v>
      </c>
      <c r="R695" t="s">
        <v>10771</v>
      </c>
      <c r="S695" t="s">
        <v>10772</v>
      </c>
    </row>
    <row r="696" spans="1:19" x14ac:dyDescent="0.35">
      <c r="A696" t="s">
        <v>438</v>
      </c>
      <c r="B696" t="s">
        <v>3354</v>
      </c>
      <c r="C696" t="s">
        <v>3030</v>
      </c>
      <c r="D696" s="2">
        <v>1599</v>
      </c>
      <c r="E696" s="2">
        <v>4999</v>
      </c>
      <c r="F696" s="1">
        <v>0.68</v>
      </c>
      <c r="G696">
        <v>4</v>
      </c>
      <c r="H696" s="2">
        <v>67951</v>
      </c>
      <c r="I696" t="s">
        <v>3355</v>
      </c>
      <c r="J696" t="s">
        <v>4100</v>
      </c>
      <c r="K696" t="s">
        <v>4101</v>
      </c>
      <c r="L696" t="s">
        <v>9545</v>
      </c>
      <c r="M696" t="s">
        <v>9546</v>
      </c>
      <c r="N696" t="s">
        <v>9547</v>
      </c>
      <c r="O696" t="s">
        <v>9548</v>
      </c>
      <c r="P696" t="s">
        <v>10773</v>
      </c>
      <c r="Q696" t="s">
        <v>9549</v>
      </c>
      <c r="R696" t="s">
        <v>9551</v>
      </c>
      <c r="S696" t="s">
        <v>9552</v>
      </c>
    </row>
    <row r="697" spans="1:19" x14ac:dyDescent="0.35">
      <c r="A697" t="s">
        <v>636</v>
      </c>
      <c r="B697" t="s">
        <v>4102</v>
      </c>
      <c r="C697" t="s">
        <v>4103</v>
      </c>
      <c r="D697">
        <v>294</v>
      </c>
      <c r="E697" s="2">
        <v>4999</v>
      </c>
      <c r="F697" s="1">
        <v>0.94</v>
      </c>
      <c r="G697">
        <v>4.3</v>
      </c>
      <c r="H697" s="2">
        <v>4426</v>
      </c>
      <c r="I697" t="s">
        <v>4104</v>
      </c>
      <c r="J697" t="s">
        <v>4105</v>
      </c>
      <c r="K697" t="s">
        <v>4106</v>
      </c>
      <c r="L697" t="s">
        <v>10774</v>
      </c>
      <c r="M697" t="s">
        <v>10775</v>
      </c>
      <c r="N697" t="s">
        <v>10776</v>
      </c>
      <c r="O697" t="s">
        <v>10777</v>
      </c>
      <c r="P697" t="s">
        <v>10778</v>
      </c>
      <c r="Q697" t="s">
        <v>10779</v>
      </c>
      <c r="R697" t="s">
        <v>10780</v>
      </c>
      <c r="S697" t="s">
        <v>10781</v>
      </c>
    </row>
    <row r="698" spans="1:19" x14ac:dyDescent="0.35">
      <c r="A698" t="s">
        <v>637</v>
      </c>
      <c r="B698" t="s">
        <v>4107</v>
      </c>
      <c r="C698" t="s">
        <v>3925</v>
      </c>
      <c r="D698">
        <v>828</v>
      </c>
      <c r="E698">
        <v>861</v>
      </c>
      <c r="F698" s="1">
        <v>0.04</v>
      </c>
      <c r="G698">
        <v>4.2</v>
      </c>
      <c r="H698" s="2">
        <v>4567</v>
      </c>
      <c r="I698" t="s">
        <v>4108</v>
      </c>
      <c r="J698" t="s">
        <v>4109</v>
      </c>
      <c r="K698" t="s">
        <v>4110</v>
      </c>
      <c r="L698" t="s">
        <v>10782</v>
      </c>
      <c r="M698" t="s">
        <v>10783</v>
      </c>
      <c r="N698" t="s">
        <v>10784</v>
      </c>
      <c r="O698" t="s">
        <v>10785</v>
      </c>
      <c r="P698" t="s">
        <v>10786</v>
      </c>
      <c r="Q698" t="s">
        <v>10787</v>
      </c>
      <c r="R698" t="s">
        <v>10788</v>
      </c>
      <c r="S698" t="s">
        <v>10789</v>
      </c>
    </row>
    <row r="699" spans="1:19" x14ac:dyDescent="0.35">
      <c r="A699" t="s">
        <v>638</v>
      </c>
      <c r="B699" t="s">
        <v>4111</v>
      </c>
      <c r="C699" t="s">
        <v>3597</v>
      </c>
      <c r="D699">
        <v>745</v>
      </c>
      <c r="E699">
        <v>795</v>
      </c>
      <c r="F699" s="1">
        <v>0.06</v>
      </c>
      <c r="G699">
        <v>4</v>
      </c>
      <c r="H699" s="2">
        <v>13797</v>
      </c>
      <c r="I699" t="s">
        <v>4112</v>
      </c>
      <c r="J699" t="s">
        <v>4113</v>
      </c>
      <c r="K699" t="s">
        <v>4114</v>
      </c>
      <c r="L699" t="s">
        <v>10790</v>
      </c>
      <c r="M699" t="s">
        <v>10791</v>
      </c>
      <c r="N699" t="s">
        <v>10792</v>
      </c>
      <c r="O699" t="s">
        <v>10793</v>
      </c>
      <c r="P699" t="s">
        <v>10794</v>
      </c>
      <c r="Q699" t="s">
        <v>10795</v>
      </c>
      <c r="R699" t="s">
        <v>10796</v>
      </c>
      <c r="S699" t="s">
        <v>10797</v>
      </c>
    </row>
    <row r="700" spans="1:19" x14ac:dyDescent="0.35">
      <c r="A700" t="s">
        <v>639</v>
      </c>
      <c r="B700" t="s">
        <v>4115</v>
      </c>
      <c r="C700" t="s">
        <v>4116</v>
      </c>
      <c r="D700" s="2">
        <v>1549</v>
      </c>
      <c r="E700" s="2">
        <v>2495</v>
      </c>
      <c r="F700" s="1">
        <v>0.38</v>
      </c>
      <c r="G700">
        <v>4.4000000000000004</v>
      </c>
      <c r="H700" s="2">
        <v>15137</v>
      </c>
      <c r="I700" t="s">
        <v>4117</v>
      </c>
      <c r="J700" t="s">
        <v>4118</v>
      </c>
      <c r="K700" t="s">
        <v>4119</v>
      </c>
      <c r="L700" t="s">
        <v>10798</v>
      </c>
      <c r="M700" t="s">
        <v>10799</v>
      </c>
      <c r="N700" t="s">
        <v>10800</v>
      </c>
      <c r="O700" t="s">
        <v>10801</v>
      </c>
      <c r="P700" t="s">
        <v>10802</v>
      </c>
      <c r="Q700" t="s">
        <v>10803</v>
      </c>
      <c r="R700" t="s">
        <v>10804</v>
      </c>
      <c r="S700" t="s">
        <v>10805</v>
      </c>
    </row>
    <row r="701" spans="1:19" x14ac:dyDescent="0.35">
      <c r="A701" t="s">
        <v>16</v>
      </c>
      <c r="B701" t="s">
        <v>1909</v>
      </c>
      <c r="C701" t="s">
        <v>1852</v>
      </c>
      <c r="D701">
        <v>349</v>
      </c>
      <c r="E701">
        <v>399</v>
      </c>
      <c r="F701" s="1">
        <v>0.13</v>
      </c>
      <c r="G701">
        <v>4.4000000000000004</v>
      </c>
      <c r="H701" s="2">
        <v>18757</v>
      </c>
      <c r="I701" t="s">
        <v>4120</v>
      </c>
      <c r="J701" t="s">
        <v>1911</v>
      </c>
      <c r="K701" t="s">
        <v>1912</v>
      </c>
      <c r="L701" t="s">
        <v>7194</v>
      </c>
      <c r="M701" t="s">
        <v>7195</v>
      </c>
      <c r="N701" t="s">
        <v>7196</v>
      </c>
      <c r="O701" t="s">
        <v>7197</v>
      </c>
      <c r="P701" t="s">
        <v>7198</v>
      </c>
      <c r="Q701" t="s">
        <v>7199</v>
      </c>
      <c r="R701" t="s">
        <v>7200</v>
      </c>
      <c r="S701" t="s">
        <v>7201</v>
      </c>
    </row>
    <row r="702" spans="1:19" x14ac:dyDescent="0.35">
      <c r="A702" t="s">
        <v>21</v>
      </c>
      <c r="B702" t="s">
        <v>1928</v>
      </c>
      <c r="C702" t="s">
        <v>1852</v>
      </c>
      <c r="D702">
        <v>970</v>
      </c>
      <c r="E702" s="2">
        <v>1799</v>
      </c>
      <c r="F702" s="1">
        <v>0.46</v>
      </c>
      <c r="G702">
        <v>4.5</v>
      </c>
      <c r="H702">
        <v>815</v>
      </c>
      <c r="I702" t="s">
        <v>1929</v>
      </c>
      <c r="J702" t="s">
        <v>1930</v>
      </c>
      <c r="K702" t="s">
        <v>1931</v>
      </c>
      <c r="L702" t="s">
        <v>7226</v>
      </c>
      <c r="M702" t="s">
        <v>7227</v>
      </c>
      <c r="N702" t="s">
        <v>7228</v>
      </c>
      <c r="O702" t="s">
        <v>7229</v>
      </c>
      <c r="P702" t="s">
        <v>7230</v>
      </c>
      <c r="Q702" t="s">
        <v>7231</v>
      </c>
      <c r="R702" t="s">
        <v>7232</v>
      </c>
      <c r="S702" t="s">
        <v>7233</v>
      </c>
    </row>
    <row r="703" spans="1:19" x14ac:dyDescent="0.35">
      <c r="A703" t="s">
        <v>640</v>
      </c>
      <c r="B703" t="s">
        <v>4121</v>
      </c>
      <c r="C703" t="s">
        <v>3909</v>
      </c>
      <c r="D703" s="2">
        <v>1469</v>
      </c>
      <c r="E703" s="2">
        <v>2499</v>
      </c>
      <c r="F703" s="1">
        <v>0.41</v>
      </c>
      <c r="G703">
        <v>4.2</v>
      </c>
      <c r="H703" s="2">
        <v>156638</v>
      </c>
      <c r="I703" t="s">
        <v>4122</v>
      </c>
      <c r="J703" t="s">
        <v>4123</v>
      </c>
      <c r="K703" t="s">
        <v>4124</v>
      </c>
      <c r="L703" t="s">
        <v>10806</v>
      </c>
      <c r="M703" t="s">
        <v>10807</v>
      </c>
      <c r="N703" t="s">
        <v>10808</v>
      </c>
      <c r="O703" t="s">
        <v>10809</v>
      </c>
      <c r="P703" t="s">
        <v>10810</v>
      </c>
      <c r="Q703" t="s">
        <v>10811</v>
      </c>
      <c r="R703" t="s">
        <v>10812</v>
      </c>
      <c r="S703" t="s">
        <v>10813</v>
      </c>
    </row>
    <row r="704" spans="1:19" x14ac:dyDescent="0.35">
      <c r="A704" t="s">
        <v>641</v>
      </c>
      <c r="B704" t="s">
        <v>4125</v>
      </c>
      <c r="C704" t="s">
        <v>4126</v>
      </c>
      <c r="D704">
        <v>198</v>
      </c>
      <c r="E704">
        <v>800</v>
      </c>
      <c r="F704" s="1">
        <v>0.75</v>
      </c>
      <c r="G704">
        <v>4.0999999999999996</v>
      </c>
      <c r="H704" s="2">
        <v>9344</v>
      </c>
      <c r="I704" t="s">
        <v>4127</v>
      </c>
      <c r="J704" t="s">
        <v>4128</v>
      </c>
      <c r="K704" t="s">
        <v>4129</v>
      </c>
      <c r="L704" t="s">
        <v>10814</v>
      </c>
      <c r="M704" t="s">
        <v>10815</v>
      </c>
      <c r="N704" t="s">
        <v>10816</v>
      </c>
      <c r="O704" t="s">
        <v>10817</v>
      </c>
      <c r="P704" t="s">
        <v>10818</v>
      </c>
      <c r="Q704" t="s">
        <v>10819</v>
      </c>
      <c r="R704" t="s">
        <v>10820</v>
      </c>
      <c r="S704" t="s">
        <v>10821</v>
      </c>
    </row>
    <row r="705" spans="1:19" x14ac:dyDescent="0.35">
      <c r="A705" t="s">
        <v>642</v>
      </c>
      <c r="B705" t="s">
        <v>4130</v>
      </c>
      <c r="C705" t="s">
        <v>4131</v>
      </c>
      <c r="D705">
        <v>549</v>
      </c>
      <c r="E705">
        <v>549</v>
      </c>
      <c r="F705" s="1">
        <v>0</v>
      </c>
      <c r="G705">
        <v>4.5</v>
      </c>
      <c r="H705" s="2">
        <v>4875</v>
      </c>
      <c r="I705" t="s">
        <v>4132</v>
      </c>
      <c r="J705" t="s">
        <v>4133</v>
      </c>
      <c r="K705" t="s">
        <v>4134</v>
      </c>
      <c r="L705" t="s">
        <v>10822</v>
      </c>
      <c r="M705" t="s">
        <v>10823</v>
      </c>
      <c r="N705" t="s">
        <v>10824</v>
      </c>
      <c r="O705" t="s">
        <v>10825</v>
      </c>
      <c r="P705" t="s">
        <v>10826</v>
      </c>
      <c r="Q705" t="s">
        <v>10827</v>
      </c>
      <c r="R705" t="s">
        <v>10828</v>
      </c>
      <c r="S705" t="s">
        <v>10829</v>
      </c>
    </row>
    <row r="706" spans="1:19" x14ac:dyDescent="0.35">
      <c r="A706" t="s">
        <v>458</v>
      </c>
      <c r="B706" t="s">
        <v>3419</v>
      </c>
      <c r="C706" t="s">
        <v>3030</v>
      </c>
      <c r="D706" s="2">
        <v>2999</v>
      </c>
      <c r="E706" s="2">
        <v>9999</v>
      </c>
      <c r="F706" s="1">
        <v>0.7</v>
      </c>
      <c r="G706">
        <v>4.2</v>
      </c>
      <c r="H706" s="2">
        <v>20881</v>
      </c>
      <c r="I706" t="s">
        <v>3420</v>
      </c>
      <c r="J706" t="s">
        <v>3421</v>
      </c>
      <c r="K706" t="s">
        <v>3422</v>
      </c>
      <c r="L706" t="s">
        <v>9650</v>
      </c>
      <c r="M706" t="s">
        <v>9651</v>
      </c>
      <c r="N706" t="s">
        <v>9652</v>
      </c>
      <c r="O706" t="s">
        <v>9653</v>
      </c>
      <c r="P706" t="s">
        <v>9654</v>
      </c>
      <c r="Q706" t="s">
        <v>9655</v>
      </c>
      <c r="R706" t="s">
        <v>9656</v>
      </c>
      <c r="S706" t="s">
        <v>9657</v>
      </c>
    </row>
    <row r="707" spans="1:19" x14ac:dyDescent="0.35">
      <c r="A707" t="s">
        <v>643</v>
      </c>
      <c r="B707" t="s">
        <v>4135</v>
      </c>
      <c r="C707" t="s">
        <v>3030</v>
      </c>
      <c r="D707" s="2">
        <v>12000</v>
      </c>
      <c r="E707" s="2">
        <v>29999</v>
      </c>
      <c r="F707" s="1">
        <v>0.6</v>
      </c>
      <c r="G707">
        <v>4.3</v>
      </c>
      <c r="H707" s="2">
        <v>4744</v>
      </c>
      <c r="I707" t="s">
        <v>4136</v>
      </c>
      <c r="J707" t="s">
        <v>4137</v>
      </c>
      <c r="K707" t="s">
        <v>4138</v>
      </c>
      <c r="L707" t="s">
        <v>10830</v>
      </c>
      <c r="M707" t="s">
        <v>10831</v>
      </c>
      <c r="N707" t="s">
        <v>10832</v>
      </c>
      <c r="O707" t="s">
        <v>10833</v>
      </c>
      <c r="P707" t="s">
        <v>10834</v>
      </c>
      <c r="Q707" t="s">
        <v>10835</v>
      </c>
      <c r="R707" t="s">
        <v>10836</v>
      </c>
      <c r="S707" t="s">
        <v>10837</v>
      </c>
    </row>
    <row r="708" spans="1:19" x14ac:dyDescent="0.35">
      <c r="A708" t="s">
        <v>644</v>
      </c>
      <c r="B708" t="s">
        <v>4139</v>
      </c>
      <c r="C708" t="s">
        <v>3079</v>
      </c>
      <c r="D708" s="2">
        <v>1299</v>
      </c>
      <c r="E708" s="2">
        <v>3499</v>
      </c>
      <c r="F708" s="1">
        <v>0.63</v>
      </c>
      <c r="G708">
        <v>3.9</v>
      </c>
      <c r="H708" s="2">
        <v>12452</v>
      </c>
      <c r="I708" t="s">
        <v>4140</v>
      </c>
      <c r="J708" t="s">
        <v>4141</v>
      </c>
      <c r="K708" t="s">
        <v>4142</v>
      </c>
      <c r="L708" t="s">
        <v>10838</v>
      </c>
      <c r="M708" t="s">
        <v>10839</v>
      </c>
      <c r="N708" t="s">
        <v>10840</v>
      </c>
      <c r="O708" t="s">
        <v>10841</v>
      </c>
      <c r="P708" t="s">
        <v>10842</v>
      </c>
      <c r="Q708" t="s">
        <v>10843</v>
      </c>
      <c r="R708" t="s">
        <v>10844</v>
      </c>
      <c r="S708" t="s">
        <v>10845</v>
      </c>
    </row>
    <row r="709" spans="1:19" x14ac:dyDescent="0.35">
      <c r="A709" t="s">
        <v>645</v>
      </c>
      <c r="B709" t="s">
        <v>4143</v>
      </c>
      <c r="C709" t="s">
        <v>3839</v>
      </c>
      <c r="D709">
        <v>269</v>
      </c>
      <c r="E709">
        <v>315</v>
      </c>
      <c r="F709" s="1">
        <v>0.15</v>
      </c>
      <c r="G709">
        <v>4.5</v>
      </c>
      <c r="H709" s="2">
        <v>17810</v>
      </c>
      <c r="I709" t="s">
        <v>4144</v>
      </c>
      <c r="J709" t="s">
        <v>4145</v>
      </c>
      <c r="K709" t="s">
        <v>4146</v>
      </c>
      <c r="L709" t="s">
        <v>10846</v>
      </c>
      <c r="M709" t="s">
        <v>10847</v>
      </c>
      <c r="N709" t="s">
        <v>10848</v>
      </c>
      <c r="O709" t="s">
        <v>10849</v>
      </c>
      <c r="P709" t="s">
        <v>10850</v>
      </c>
      <c r="Q709" t="s">
        <v>10851</v>
      </c>
      <c r="R709" t="s">
        <v>10852</v>
      </c>
      <c r="S709" t="s">
        <v>10853</v>
      </c>
    </row>
    <row r="710" spans="1:19" x14ac:dyDescent="0.35">
      <c r="A710" t="s">
        <v>646</v>
      </c>
      <c r="B710" t="s">
        <v>4147</v>
      </c>
      <c r="C710" t="s">
        <v>3079</v>
      </c>
      <c r="D710">
        <v>799</v>
      </c>
      <c r="E710" s="2">
        <v>1499</v>
      </c>
      <c r="F710" s="1">
        <v>0.47</v>
      </c>
      <c r="G710">
        <v>4.0999999999999996</v>
      </c>
      <c r="H710" s="2">
        <v>53648</v>
      </c>
      <c r="I710" t="s">
        <v>4148</v>
      </c>
      <c r="J710" t="s">
        <v>4149</v>
      </c>
      <c r="K710" t="s">
        <v>4150</v>
      </c>
      <c r="L710" t="s">
        <v>10854</v>
      </c>
      <c r="M710" t="s">
        <v>10855</v>
      </c>
      <c r="N710" t="s">
        <v>10856</v>
      </c>
      <c r="O710" t="s">
        <v>10857</v>
      </c>
      <c r="P710" t="s">
        <v>10858</v>
      </c>
      <c r="Q710" t="s">
        <v>10859</v>
      </c>
      <c r="R710" t="s">
        <v>10860</v>
      </c>
      <c r="S710" t="s">
        <v>10861</v>
      </c>
    </row>
    <row r="711" spans="1:19" x14ac:dyDescent="0.35">
      <c r="A711" t="s">
        <v>647</v>
      </c>
      <c r="B711" t="s">
        <v>4151</v>
      </c>
      <c r="C711" t="s">
        <v>4152</v>
      </c>
      <c r="D711" s="2">
        <v>6299</v>
      </c>
      <c r="E711" s="2">
        <v>13750</v>
      </c>
      <c r="F711" s="1">
        <v>0.54</v>
      </c>
      <c r="G711">
        <v>4.2</v>
      </c>
      <c r="H711" s="2">
        <v>2014</v>
      </c>
      <c r="I711" t="s">
        <v>4153</v>
      </c>
      <c r="J711" t="s">
        <v>4154</v>
      </c>
      <c r="K711" t="s">
        <v>4155</v>
      </c>
      <c r="L711" t="s">
        <v>10862</v>
      </c>
      <c r="M711" t="s">
        <v>10863</v>
      </c>
      <c r="N711" t="s">
        <v>10864</v>
      </c>
      <c r="O711" t="s">
        <v>10865</v>
      </c>
      <c r="P711" t="s">
        <v>10866</v>
      </c>
      <c r="Q711" t="s">
        <v>10867</v>
      </c>
      <c r="R711" t="s">
        <v>10868</v>
      </c>
      <c r="S711" t="s">
        <v>10869</v>
      </c>
    </row>
    <row r="712" spans="1:19" x14ac:dyDescent="0.35">
      <c r="A712" t="s">
        <v>648</v>
      </c>
      <c r="B712" t="s">
        <v>4156</v>
      </c>
      <c r="C712" t="s">
        <v>4157</v>
      </c>
      <c r="D712">
        <v>59</v>
      </c>
      <c r="E712">
        <v>59</v>
      </c>
      <c r="F712" s="1">
        <v>0</v>
      </c>
      <c r="G712">
        <v>3.8</v>
      </c>
      <c r="H712" s="2">
        <v>5958</v>
      </c>
      <c r="I712" t="s">
        <v>4158</v>
      </c>
      <c r="J712" t="s">
        <v>4159</v>
      </c>
      <c r="K712" t="s">
        <v>4160</v>
      </c>
      <c r="L712" t="s">
        <v>10870</v>
      </c>
      <c r="M712" t="s">
        <v>10871</v>
      </c>
      <c r="N712" t="s">
        <v>10872</v>
      </c>
      <c r="O712" t="s">
        <v>10873</v>
      </c>
      <c r="P712" t="s">
        <v>10874</v>
      </c>
      <c r="Q712" t="s">
        <v>10875</v>
      </c>
      <c r="R712" t="s">
        <v>10876</v>
      </c>
      <c r="S712" t="s">
        <v>10877</v>
      </c>
    </row>
    <row r="713" spans="1:19" x14ac:dyDescent="0.35">
      <c r="A713" t="s">
        <v>649</v>
      </c>
      <c r="B713" t="s">
        <v>4161</v>
      </c>
      <c r="C713" t="s">
        <v>3096</v>
      </c>
      <c r="D713">
        <v>571</v>
      </c>
      <c r="E713">
        <v>999</v>
      </c>
      <c r="F713" s="1">
        <v>0.43</v>
      </c>
      <c r="G713">
        <v>4.3</v>
      </c>
      <c r="H713" s="2">
        <v>38221</v>
      </c>
      <c r="I713" t="s">
        <v>4162</v>
      </c>
      <c r="J713" t="s">
        <v>4163</v>
      </c>
      <c r="K713" t="s">
        <v>4164</v>
      </c>
      <c r="L713" t="s">
        <v>10878</v>
      </c>
      <c r="M713" t="s">
        <v>10879</v>
      </c>
      <c r="N713" t="s">
        <v>10880</v>
      </c>
      <c r="O713" t="s">
        <v>10881</v>
      </c>
      <c r="P713" t="s">
        <v>10882</v>
      </c>
      <c r="Q713" t="s">
        <v>10883</v>
      </c>
      <c r="R713" t="s">
        <v>10884</v>
      </c>
      <c r="S713" t="s">
        <v>10885</v>
      </c>
    </row>
    <row r="714" spans="1:19" x14ac:dyDescent="0.35">
      <c r="A714" t="s">
        <v>650</v>
      </c>
      <c r="B714" t="s">
        <v>4165</v>
      </c>
      <c r="C714" t="s">
        <v>4031</v>
      </c>
      <c r="D714">
        <v>549</v>
      </c>
      <c r="E714">
        <v>999</v>
      </c>
      <c r="F714" s="1">
        <v>0.45</v>
      </c>
      <c r="G714">
        <v>3.9</v>
      </c>
      <c r="H714" s="2">
        <v>64705</v>
      </c>
      <c r="I714" t="s">
        <v>4166</v>
      </c>
      <c r="J714" t="s">
        <v>4167</v>
      </c>
      <c r="K714" t="s">
        <v>4168</v>
      </c>
      <c r="L714" t="s">
        <v>10886</v>
      </c>
      <c r="M714" t="s">
        <v>10887</v>
      </c>
      <c r="N714" t="s">
        <v>10888</v>
      </c>
      <c r="O714" t="s">
        <v>10889</v>
      </c>
      <c r="P714" t="s">
        <v>10890</v>
      </c>
      <c r="Q714" t="s">
        <v>10891</v>
      </c>
      <c r="R714" t="s">
        <v>10892</v>
      </c>
      <c r="S714" t="s">
        <v>10893</v>
      </c>
    </row>
    <row r="715" spans="1:19" x14ac:dyDescent="0.35">
      <c r="A715" t="s">
        <v>448</v>
      </c>
      <c r="B715" t="s">
        <v>3383</v>
      </c>
      <c r="C715" t="s">
        <v>3384</v>
      </c>
      <c r="D715" s="2">
        <v>2099</v>
      </c>
      <c r="E715" s="2">
        <v>5999</v>
      </c>
      <c r="F715" s="1">
        <v>0.65</v>
      </c>
      <c r="G715">
        <v>4.3</v>
      </c>
      <c r="H715" s="2">
        <v>17129</v>
      </c>
      <c r="I715" t="s">
        <v>3385</v>
      </c>
      <c r="J715" t="s">
        <v>3386</v>
      </c>
      <c r="K715" t="s">
        <v>3387</v>
      </c>
      <c r="L715" t="s">
        <v>9593</v>
      </c>
      <c r="M715" t="s">
        <v>9594</v>
      </c>
      <c r="N715" t="s">
        <v>9595</v>
      </c>
      <c r="O715" t="s">
        <v>9596</v>
      </c>
      <c r="P715" t="s">
        <v>9597</v>
      </c>
      <c r="Q715" t="s">
        <v>9598</v>
      </c>
      <c r="R715" t="s">
        <v>9599</v>
      </c>
      <c r="S715" t="s">
        <v>9600</v>
      </c>
    </row>
    <row r="716" spans="1:19" x14ac:dyDescent="0.35">
      <c r="A716" t="s">
        <v>20</v>
      </c>
      <c r="B716" t="s">
        <v>1924</v>
      </c>
      <c r="C716" t="s">
        <v>1914</v>
      </c>
      <c r="D716" s="2">
        <v>13490</v>
      </c>
      <c r="E716" s="2">
        <v>21990</v>
      </c>
      <c r="F716" s="1">
        <v>0.39</v>
      </c>
      <c r="G716">
        <v>4.3</v>
      </c>
      <c r="H716" s="2">
        <v>11976</v>
      </c>
      <c r="I716" t="s">
        <v>1925</v>
      </c>
      <c r="J716" t="s">
        <v>1926</v>
      </c>
      <c r="K716" t="s">
        <v>1927</v>
      </c>
      <c r="L716" t="s">
        <v>7218</v>
      </c>
      <c r="M716" t="s">
        <v>7219</v>
      </c>
      <c r="N716" t="s">
        <v>7220</v>
      </c>
      <c r="O716" t="s">
        <v>7221</v>
      </c>
      <c r="P716" t="s">
        <v>7222</v>
      </c>
      <c r="Q716" t="s">
        <v>7223</v>
      </c>
      <c r="R716" t="s">
        <v>7224</v>
      </c>
      <c r="S716" t="s">
        <v>7225</v>
      </c>
    </row>
    <row r="717" spans="1:19" x14ac:dyDescent="0.35">
      <c r="A717" t="s">
        <v>651</v>
      </c>
      <c r="B717" t="s">
        <v>4169</v>
      </c>
      <c r="C717" t="s">
        <v>3862</v>
      </c>
      <c r="D717">
        <v>448</v>
      </c>
      <c r="E717">
        <v>699</v>
      </c>
      <c r="F717" s="1">
        <v>0.36</v>
      </c>
      <c r="G717">
        <v>3.9</v>
      </c>
      <c r="H717" s="2">
        <v>17348</v>
      </c>
      <c r="I717" t="s">
        <v>4170</v>
      </c>
      <c r="J717" t="s">
        <v>4171</v>
      </c>
      <c r="K717" t="s">
        <v>4172</v>
      </c>
      <c r="L717" t="s">
        <v>10894</v>
      </c>
      <c r="M717" t="s">
        <v>10895</v>
      </c>
      <c r="N717" t="s">
        <v>10896</v>
      </c>
      <c r="O717" t="s">
        <v>10897</v>
      </c>
      <c r="P717" t="s">
        <v>10898</v>
      </c>
      <c r="Q717" t="s">
        <v>10899</v>
      </c>
      <c r="R717" t="s">
        <v>10900</v>
      </c>
      <c r="S717" t="s">
        <v>10901</v>
      </c>
    </row>
    <row r="718" spans="1:19" x14ac:dyDescent="0.35">
      <c r="A718" t="s">
        <v>652</v>
      </c>
      <c r="B718" t="s">
        <v>4173</v>
      </c>
      <c r="C718" t="s">
        <v>3079</v>
      </c>
      <c r="D718" s="2">
        <v>1499</v>
      </c>
      <c r="E718" s="2">
        <v>2999</v>
      </c>
      <c r="F718" s="1">
        <v>0.5</v>
      </c>
      <c r="G718">
        <v>3.7</v>
      </c>
      <c r="H718" s="2">
        <v>87798</v>
      </c>
      <c r="I718" t="s">
        <v>4174</v>
      </c>
      <c r="J718" t="s">
        <v>4175</v>
      </c>
      <c r="K718" t="s">
        <v>4176</v>
      </c>
      <c r="L718" t="s">
        <v>10902</v>
      </c>
      <c r="M718" t="s">
        <v>10903</v>
      </c>
      <c r="N718" t="s">
        <v>10904</v>
      </c>
      <c r="O718" t="s">
        <v>10905</v>
      </c>
      <c r="P718" t="s">
        <v>10906</v>
      </c>
      <c r="Q718" t="s">
        <v>10907</v>
      </c>
      <c r="R718" t="s">
        <v>10908</v>
      </c>
      <c r="S718" t="s">
        <v>10909</v>
      </c>
    </row>
    <row r="719" spans="1:19" x14ac:dyDescent="0.35">
      <c r="A719" t="s">
        <v>653</v>
      </c>
      <c r="B719" t="s">
        <v>4177</v>
      </c>
      <c r="C719" t="s">
        <v>4178</v>
      </c>
      <c r="D719">
        <v>299</v>
      </c>
      <c r="E719">
        <v>499</v>
      </c>
      <c r="F719" s="1">
        <v>0.4</v>
      </c>
      <c r="G719">
        <v>4.2</v>
      </c>
      <c r="H719" s="2">
        <v>24432</v>
      </c>
      <c r="I719" t="s">
        <v>4179</v>
      </c>
      <c r="J719" t="s">
        <v>4180</v>
      </c>
      <c r="K719" t="s">
        <v>4181</v>
      </c>
      <c r="L719" t="s">
        <v>10910</v>
      </c>
      <c r="M719" t="s">
        <v>10911</v>
      </c>
      <c r="N719" t="s">
        <v>10912</v>
      </c>
      <c r="O719" t="s">
        <v>10913</v>
      </c>
      <c r="P719" t="s">
        <v>10914</v>
      </c>
      <c r="Q719" t="s">
        <v>10915</v>
      </c>
      <c r="R719" t="s">
        <v>10916</v>
      </c>
      <c r="S719" t="s">
        <v>10917</v>
      </c>
    </row>
    <row r="720" spans="1:19" x14ac:dyDescent="0.35">
      <c r="A720" t="s">
        <v>654</v>
      </c>
      <c r="B720" t="s">
        <v>4182</v>
      </c>
      <c r="C720" t="s">
        <v>3757</v>
      </c>
      <c r="D720">
        <v>579</v>
      </c>
      <c r="E720" s="2">
        <v>1400</v>
      </c>
      <c r="F720" s="1">
        <v>0.59</v>
      </c>
      <c r="G720">
        <v>4.3</v>
      </c>
      <c r="H720" s="2">
        <v>189104</v>
      </c>
      <c r="I720" t="s">
        <v>4183</v>
      </c>
      <c r="J720" t="s">
        <v>4184</v>
      </c>
      <c r="K720" t="s">
        <v>4185</v>
      </c>
      <c r="L720" t="s">
        <v>10918</v>
      </c>
      <c r="M720" t="s">
        <v>10919</v>
      </c>
      <c r="N720" t="s">
        <v>10920</v>
      </c>
      <c r="O720" t="s">
        <v>10921</v>
      </c>
      <c r="P720" t="s">
        <v>10922</v>
      </c>
      <c r="Q720" t="s">
        <v>10923</v>
      </c>
      <c r="R720" t="s">
        <v>10924</v>
      </c>
      <c r="S720" t="s">
        <v>10925</v>
      </c>
    </row>
    <row r="721" spans="1:19" x14ac:dyDescent="0.35">
      <c r="A721" t="s">
        <v>655</v>
      </c>
      <c r="B721" t="s">
        <v>4186</v>
      </c>
      <c r="C721" t="s">
        <v>4187</v>
      </c>
      <c r="D721" s="2">
        <v>2499</v>
      </c>
      <c r="E721" s="2">
        <v>3299</v>
      </c>
      <c r="F721" s="1">
        <v>0.24</v>
      </c>
      <c r="G721">
        <v>4.2</v>
      </c>
      <c r="H721" s="2">
        <v>93112</v>
      </c>
      <c r="I721" t="s">
        <v>4188</v>
      </c>
      <c r="J721" t="s">
        <v>4189</v>
      </c>
      <c r="K721" t="s">
        <v>4190</v>
      </c>
      <c r="L721" t="s">
        <v>10926</v>
      </c>
      <c r="M721" t="s">
        <v>10927</v>
      </c>
      <c r="N721" t="s">
        <v>10928</v>
      </c>
      <c r="O721" t="s">
        <v>10929</v>
      </c>
      <c r="P721" t="s">
        <v>10930</v>
      </c>
      <c r="Q721" t="s">
        <v>10931</v>
      </c>
      <c r="R721" t="s">
        <v>10932</v>
      </c>
      <c r="S721" t="s">
        <v>10933</v>
      </c>
    </row>
    <row r="722" spans="1:19" x14ac:dyDescent="0.35">
      <c r="A722" t="s">
        <v>656</v>
      </c>
      <c r="B722" t="s">
        <v>4191</v>
      </c>
      <c r="C722" t="s">
        <v>3079</v>
      </c>
      <c r="D722" s="2">
        <v>1199</v>
      </c>
      <c r="E722" s="2">
        <v>5999</v>
      </c>
      <c r="F722" s="1">
        <v>0.8</v>
      </c>
      <c r="G722">
        <v>3.9</v>
      </c>
      <c r="H722" s="2">
        <v>47521</v>
      </c>
      <c r="I722" t="s">
        <v>4192</v>
      </c>
      <c r="J722" t="s">
        <v>4193</v>
      </c>
      <c r="K722" t="s">
        <v>4194</v>
      </c>
      <c r="L722" t="s">
        <v>10934</v>
      </c>
      <c r="M722" t="s">
        <v>10935</v>
      </c>
      <c r="N722" t="s">
        <v>10936</v>
      </c>
      <c r="O722" t="s">
        <v>10937</v>
      </c>
      <c r="P722" t="s">
        <v>10938</v>
      </c>
      <c r="Q722" t="s">
        <v>10939</v>
      </c>
      <c r="R722" t="s">
        <v>10940</v>
      </c>
      <c r="S722" t="s">
        <v>10941</v>
      </c>
    </row>
    <row r="723" spans="1:19" x14ac:dyDescent="0.35">
      <c r="A723" t="s">
        <v>657</v>
      </c>
      <c r="B723" t="s">
        <v>4195</v>
      </c>
      <c r="C723" t="s">
        <v>4083</v>
      </c>
      <c r="D723">
        <v>399</v>
      </c>
      <c r="E723">
        <v>499</v>
      </c>
      <c r="F723" s="1">
        <v>0.2</v>
      </c>
      <c r="G723">
        <v>4.3</v>
      </c>
      <c r="H723" s="2">
        <v>27201</v>
      </c>
      <c r="I723" t="s">
        <v>4196</v>
      </c>
      <c r="J723" t="s">
        <v>4197</v>
      </c>
      <c r="K723" t="s">
        <v>4198</v>
      </c>
      <c r="L723" t="s">
        <v>10942</v>
      </c>
      <c r="M723" t="s">
        <v>10943</v>
      </c>
      <c r="N723" t="s">
        <v>10944</v>
      </c>
      <c r="O723" t="s">
        <v>10945</v>
      </c>
      <c r="P723" t="s">
        <v>10946</v>
      </c>
      <c r="Q723" t="s">
        <v>10947</v>
      </c>
      <c r="R723" t="s">
        <v>10948</v>
      </c>
      <c r="S723" t="s">
        <v>10949</v>
      </c>
    </row>
    <row r="724" spans="1:19" x14ac:dyDescent="0.35">
      <c r="A724" t="s">
        <v>22</v>
      </c>
      <c r="B724" t="s">
        <v>1932</v>
      </c>
      <c r="C724" t="s">
        <v>1898</v>
      </c>
      <c r="D724">
        <v>279</v>
      </c>
      <c r="E724">
        <v>499</v>
      </c>
      <c r="F724" s="1">
        <v>0.44</v>
      </c>
      <c r="G724">
        <v>3.7</v>
      </c>
      <c r="H724" s="2">
        <v>10962</v>
      </c>
      <c r="I724" t="s">
        <v>1933</v>
      </c>
      <c r="J724" t="s">
        <v>1934</v>
      </c>
      <c r="K724" t="s">
        <v>1935</v>
      </c>
      <c r="L724" t="s">
        <v>7234</v>
      </c>
      <c r="M724" t="s">
        <v>7235</v>
      </c>
      <c r="N724" t="s">
        <v>7236</v>
      </c>
      <c r="O724" t="s">
        <v>7237</v>
      </c>
      <c r="P724" t="s">
        <v>7238</v>
      </c>
      <c r="Q724" t="s">
        <v>7239</v>
      </c>
      <c r="R724" t="s">
        <v>7240</v>
      </c>
      <c r="S724" t="s">
        <v>7241</v>
      </c>
    </row>
    <row r="725" spans="1:19" x14ac:dyDescent="0.35">
      <c r="A725" t="s">
        <v>23</v>
      </c>
      <c r="B725" t="s">
        <v>1936</v>
      </c>
      <c r="C725" t="s">
        <v>1914</v>
      </c>
      <c r="D725" s="2">
        <v>13490</v>
      </c>
      <c r="E725" s="2">
        <v>22900</v>
      </c>
      <c r="F725" s="1">
        <v>0.41</v>
      </c>
      <c r="G725">
        <v>4.3</v>
      </c>
      <c r="H725" s="2">
        <v>16299</v>
      </c>
      <c r="I725" t="s">
        <v>1937</v>
      </c>
      <c r="J725" t="s">
        <v>1938</v>
      </c>
      <c r="K725" t="s">
        <v>1939</v>
      </c>
      <c r="L725" t="s">
        <v>7242</v>
      </c>
      <c r="M725" t="s">
        <v>7243</v>
      </c>
      <c r="N725" t="s">
        <v>7244</v>
      </c>
      <c r="O725" t="s">
        <v>7245</v>
      </c>
      <c r="P725" t="s">
        <v>7246</v>
      </c>
      <c r="Q725" t="s">
        <v>7247</v>
      </c>
      <c r="R725" t="s">
        <v>7248</v>
      </c>
      <c r="S725" t="s">
        <v>7249</v>
      </c>
    </row>
    <row r="726" spans="1:19" x14ac:dyDescent="0.35">
      <c r="A726" t="s">
        <v>658</v>
      </c>
      <c r="B726" t="s">
        <v>4199</v>
      </c>
      <c r="C726" t="s">
        <v>3762</v>
      </c>
      <c r="D726">
        <v>279</v>
      </c>
      <c r="E726">
        <v>375</v>
      </c>
      <c r="F726" s="1">
        <v>0.26</v>
      </c>
      <c r="G726">
        <v>4.3</v>
      </c>
      <c r="H726" s="2">
        <v>31534</v>
      </c>
      <c r="I726" t="s">
        <v>4200</v>
      </c>
      <c r="J726" t="s">
        <v>4201</v>
      </c>
      <c r="K726" t="s">
        <v>4202</v>
      </c>
      <c r="L726" t="s">
        <v>10950</v>
      </c>
      <c r="M726" t="s">
        <v>10951</v>
      </c>
      <c r="N726" t="s">
        <v>10952</v>
      </c>
      <c r="O726" t="s">
        <v>10953</v>
      </c>
      <c r="P726" t="s">
        <v>10954</v>
      </c>
      <c r="Q726" t="s">
        <v>10955</v>
      </c>
      <c r="R726" t="s">
        <v>10956</v>
      </c>
      <c r="S726" t="s">
        <v>10957</v>
      </c>
    </row>
    <row r="727" spans="1:19" x14ac:dyDescent="0.35">
      <c r="A727" t="s">
        <v>659</v>
      </c>
      <c r="B727" t="s">
        <v>4203</v>
      </c>
      <c r="C727" t="s">
        <v>3030</v>
      </c>
      <c r="D727" s="2">
        <v>2499</v>
      </c>
      <c r="E727" s="2">
        <v>4999</v>
      </c>
      <c r="F727" s="1">
        <v>0.5</v>
      </c>
      <c r="G727">
        <v>3.9</v>
      </c>
      <c r="H727" s="2">
        <v>7571</v>
      </c>
      <c r="I727" t="s">
        <v>4204</v>
      </c>
      <c r="J727" t="s">
        <v>3469</v>
      </c>
      <c r="K727" t="s">
        <v>3470</v>
      </c>
      <c r="L727" t="s">
        <v>9730</v>
      </c>
      <c r="M727" t="s">
        <v>9731</v>
      </c>
      <c r="N727" t="s">
        <v>9732</v>
      </c>
      <c r="O727" t="s">
        <v>9733</v>
      </c>
      <c r="P727" t="s">
        <v>9734</v>
      </c>
      <c r="Q727" t="s">
        <v>9735</v>
      </c>
      <c r="R727" t="s">
        <v>9736</v>
      </c>
      <c r="S727" t="s">
        <v>9737</v>
      </c>
    </row>
    <row r="728" spans="1:19" x14ac:dyDescent="0.35">
      <c r="A728" t="s">
        <v>660</v>
      </c>
      <c r="B728" t="s">
        <v>4205</v>
      </c>
      <c r="C728" t="s">
        <v>4073</v>
      </c>
      <c r="D728">
        <v>137</v>
      </c>
      <c r="E728">
        <v>160</v>
      </c>
      <c r="F728" s="1">
        <v>0.14000000000000001</v>
      </c>
      <c r="G728">
        <v>4.4000000000000004</v>
      </c>
      <c r="H728" s="2">
        <v>6537</v>
      </c>
      <c r="I728" t="s">
        <v>4206</v>
      </c>
      <c r="J728" t="s">
        <v>4207</v>
      </c>
      <c r="K728" t="s">
        <v>4208</v>
      </c>
      <c r="L728" t="s">
        <v>10958</v>
      </c>
      <c r="M728" t="s">
        <v>10959</v>
      </c>
      <c r="N728" t="s">
        <v>10960</v>
      </c>
      <c r="O728" t="s">
        <v>10961</v>
      </c>
      <c r="P728" t="s">
        <v>10962</v>
      </c>
      <c r="Q728" t="s">
        <v>10963</v>
      </c>
      <c r="R728" t="s">
        <v>10964</v>
      </c>
      <c r="S728" t="s">
        <v>10965</v>
      </c>
    </row>
    <row r="729" spans="1:19" x14ac:dyDescent="0.35">
      <c r="A729" t="s">
        <v>24</v>
      </c>
      <c r="B729" t="s">
        <v>1940</v>
      </c>
      <c r="C729" t="s">
        <v>1852</v>
      </c>
      <c r="D729">
        <v>59</v>
      </c>
      <c r="E729">
        <v>199</v>
      </c>
      <c r="F729" s="1">
        <v>0.7</v>
      </c>
      <c r="G729">
        <v>4</v>
      </c>
      <c r="H729" s="2">
        <v>9377</v>
      </c>
      <c r="I729" t="s">
        <v>1941</v>
      </c>
      <c r="J729" t="s">
        <v>1942</v>
      </c>
      <c r="K729" t="s">
        <v>1943</v>
      </c>
      <c r="L729" t="s">
        <v>7250</v>
      </c>
      <c r="M729" t="s">
        <v>7251</v>
      </c>
      <c r="N729" t="s">
        <v>7252</v>
      </c>
      <c r="O729" t="s">
        <v>7253</v>
      </c>
      <c r="P729" t="s">
        <v>7254</v>
      </c>
      <c r="Q729" t="s">
        <v>7255</v>
      </c>
      <c r="R729" t="s">
        <v>7256</v>
      </c>
      <c r="S729" t="s">
        <v>7257</v>
      </c>
    </row>
    <row r="730" spans="1:19" x14ac:dyDescent="0.35">
      <c r="A730" t="s">
        <v>661</v>
      </c>
      <c r="B730" t="s">
        <v>4209</v>
      </c>
      <c r="C730" t="s">
        <v>3970</v>
      </c>
      <c r="D730">
        <v>299</v>
      </c>
      <c r="E730">
        <v>499</v>
      </c>
      <c r="F730" s="1">
        <v>0.4</v>
      </c>
      <c r="G730">
        <v>4.5</v>
      </c>
      <c r="H730" s="2">
        <v>21010</v>
      </c>
      <c r="I730" t="s">
        <v>4210</v>
      </c>
      <c r="J730" t="s">
        <v>4211</v>
      </c>
      <c r="K730" t="s">
        <v>4212</v>
      </c>
      <c r="L730" t="s">
        <v>10966</v>
      </c>
      <c r="M730" t="s">
        <v>10967</v>
      </c>
      <c r="N730" t="s">
        <v>10968</v>
      </c>
      <c r="O730" t="s">
        <v>10969</v>
      </c>
      <c r="P730" t="s">
        <v>10970</v>
      </c>
      <c r="Q730" t="s">
        <v>10971</v>
      </c>
      <c r="R730" t="s">
        <v>10972</v>
      </c>
      <c r="S730" t="s">
        <v>10973</v>
      </c>
    </row>
    <row r="731" spans="1:19" x14ac:dyDescent="0.35">
      <c r="A731" t="s">
        <v>662</v>
      </c>
      <c r="B731" t="s">
        <v>4213</v>
      </c>
      <c r="C731" t="s">
        <v>3079</v>
      </c>
      <c r="D731" s="2">
        <v>1799</v>
      </c>
      <c r="E731" s="2">
        <v>3999</v>
      </c>
      <c r="F731" s="1">
        <v>0.55000000000000004</v>
      </c>
      <c r="G731">
        <v>3.9</v>
      </c>
      <c r="H731" s="2">
        <v>3517</v>
      </c>
      <c r="I731" t="s">
        <v>4214</v>
      </c>
      <c r="J731" t="s">
        <v>4215</v>
      </c>
      <c r="K731" t="s">
        <v>4216</v>
      </c>
      <c r="L731" t="s">
        <v>10974</v>
      </c>
      <c r="M731" t="s">
        <v>10975</v>
      </c>
      <c r="N731" t="s">
        <v>10976</v>
      </c>
      <c r="O731" t="s">
        <v>10977</v>
      </c>
      <c r="P731" t="s">
        <v>10978</v>
      </c>
      <c r="Q731" t="s">
        <v>10979</v>
      </c>
      <c r="R731" t="s">
        <v>10980</v>
      </c>
      <c r="S731" t="s">
        <v>10981</v>
      </c>
    </row>
    <row r="732" spans="1:19" x14ac:dyDescent="0.35">
      <c r="A732" t="s">
        <v>663</v>
      </c>
      <c r="B732" t="s">
        <v>4217</v>
      </c>
      <c r="C732" t="s">
        <v>4031</v>
      </c>
      <c r="D732" s="2">
        <v>1999</v>
      </c>
      <c r="E732" s="2">
        <v>2999</v>
      </c>
      <c r="F732" s="1">
        <v>0.33</v>
      </c>
      <c r="G732">
        <v>4.3</v>
      </c>
      <c r="H732" s="2">
        <v>63899</v>
      </c>
      <c r="I732" t="s">
        <v>4218</v>
      </c>
      <c r="J732" t="s">
        <v>4219</v>
      </c>
      <c r="K732" t="s">
        <v>4220</v>
      </c>
      <c r="L732" t="s">
        <v>10982</v>
      </c>
      <c r="M732" t="s">
        <v>10983</v>
      </c>
      <c r="N732" t="s">
        <v>10984</v>
      </c>
      <c r="O732" t="s">
        <v>10985</v>
      </c>
      <c r="P732" t="s">
        <v>10986</v>
      </c>
      <c r="Q732" t="s">
        <v>10987</v>
      </c>
      <c r="R732" t="s">
        <v>10988</v>
      </c>
      <c r="S732" t="s">
        <v>10989</v>
      </c>
    </row>
    <row r="733" spans="1:19" x14ac:dyDescent="0.35">
      <c r="A733" t="s">
        <v>26</v>
      </c>
      <c r="B733" t="s">
        <v>1948</v>
      </c>
      <c r="C733" t="s">
        <v>1898</v>
      </c>
      <c r="D733">
        <v>199</v>
      </c>
      <c r="E733">
        <v>699</v>
      </c>
      <c r="F733" s="1">
        <v>0.72</v>
      </c>
      <c r="G733">
        <v>4.2</v>
      </c>
      <c r="H733" s="2">
        <v>12153</v>
      </c>
      <c r="I733" t="s">
        <v>1949</v>
      </c>
      <c r="J733" t="s">
        <v>1950</v>
      </c>
      <c r="K733" t="s">
        <v>1951</v>
      </c>
      <c r="L733" t="s">
        <v>7266</v>
      </c>
      <c r="M733" t="s">
        <v>7267</v>
      </c>
      <c r="N733" t="s">
        <v>7268</v>
      </c>
      <c r="O733" t="s">
        <v>7269</v>
      </c>
      <c r="P733" t="s">
        <v>7270</v>
      </c>
      <c r="Q733" t="s">
        <v>7271</v>
      </c>
      <c r="R733" t="s">
        <v>7272</v>
      </c>
      <c r="S733" t="s">
        <v>7273</v>
      </c>
    </row>
    <row r="734" spans="1:19" x14ac:dyDescent="0.35">
      <c r="A734" t="s">
        <v>664</v>
      </c>
      <c r="B734" t="s">
        <v>4221</v>
      </c>
      <c r="C734" t="s">
        <v>4222</v>
      </c>
      <c r="D734">
        <v>399</v>
      </c>
      <c r="E734" s="2">
        <v>1499</v>
      </c>
      <c r="F734" s="1">
        <v>0.73</v>
      </c>
      <c r="G734">
        <v>4.0999999999999996</v>
      </c>
      <c r="H734" s="2">
        <v>5730</v>
      </c>
      <c r="I734" t="s">
        <v>4223</v>
      </c>
      <c r="J734" t="s">
        <v>4224</v>
      </c>
      <c r="K734" t="s">
        <v>4225</v>
      </c>
      <c r="L734" t="s">
        <v>10990</v>
      </c>
      <c r="M734" t="s">
        <v>10991</v>
      </c>
      <c r="N734" t="s">
        <v>10992</v>
      </c>
      <c r="O734" t="s">
        <v>10993</v>
      </c>
      <c r="P734" t="s">
        <v>10994</v>
      </c>
      <c r="Q734" t="s">
        <v>10995</v>
      </c>
      <c r="R734" t="s">
        <v>10996</v>
      </c>
      <c r="S734" t="s">
        <v>10997</v>
      </c>
    </row>
    <row r="735" spans="1:19" x14ac:dyDescent="0.35">
      <c r="A735" t="s">
        <v>665</v>
      </c>
      <c r="B735" t="s">
        <v>4226</v>
      </c>
      <c r="C735" t="s">
        <v>4227</v>
      </c>
      <c r="D735" s="2">
        <v>1699</v>
      </c>
      <c r="E735" s="2">
        <v>3999</v>
      </c>
      <c r="F735" s="1">
        <v>0.57999999999999996</v>
      </c>
      <c r="G735">
        <v>4.2</v>
      </c>
      <c r="H735" s="2">
        <v>25488</v>
      </c>
      <c r="I735" t="s">
        <v>4228</v>
      </c>
      <c r="J735" t="s">
        <v>4229</v>
      </c>
      <c r="K735" t="s">
        <v>4230</v>
      </c>
      <c r="L735" t="s">
        <v>10998</v>
      </c>
      <c r="M735" t="s">
        <v>10999</v>
      </c>
      <c r="N735" t="s">
        <v>11000</v>
      </c>
      <c r="O735" t="s">
        <v>11001</v>
      </c>
      <c r="P735" t="s">
        <v>11002</v>
      </c>
      <c r="Q735" t="s">
        <v>11003</v>
      </c>
      <c r="R735" t="s">
        <v>11004</v>
      </c>
      <c r="S735" t="s">
        <v>11005</v>
      </c>
    </row>
    <row r="736" spans="1:19" x14ac:dyDescent="0.35">
      <c r="A736" t="s">
        <v>666</v>
      </c>
      <c r="B736" t="s">
        <v>4231</v>
      </c>
      <c r="C736" t="s">
        <v>3762</v>
      </c>
      <c r="D736">
        <v>699</v>
      </c>
      <c r="E736">
        <v>995</v>
      </c>
      <c r="F736" s="1">
        <v>0.3</v>
      </c>
      <c r="G736">
        <v>4.5</v>
      </c>
      <c r="H736" s="2">
        <v>54405</v>
      </c>
      <c r="I736" t="s">
        <v>4232</v>
      </c>
      <c r="J736" t="s">
        <v>4233</v>
      </c>
      <c r="K736" t="s">
        <v>4234</v>
      </c>
      <c r="L736" t="s">
        <v>11006</v>
      </c>
      <c r="M736" t="s">
        <v>11007</v>
      </c>
      <c r="N736" t="s">
        <v>11008</v>
      </c>
      <c r="O736" t="s">
        <v>11009</v>
      </c>
      <c r="P736" t="s">
        <v>11010</v>
      </c>
      <c r="Q736" t="s">
        <v>11011</v>
      </c>
      <c r="R736" t="s">
        <v>11012</v>
      </c>
      <c r="S736" t="s">
        <v>11013</v>
      </c>
    </row>
    <row r="737" spans="1:19" x14ac:dyDescent="0.35">
      <c r="A737" t="s">
        <v>468</v>
      </c>
      <c r="B737" t="s">
        <v>3449</v>
      </c>
      <c r="C737" t="s">
        <v>3296</v>
      </c>
      <c r="D737">
        <v>95</v>
      </c>
      <c r="E737">
        <v>499</v>
      </c>
      <c r="F737" s="1">
        <v>0.81</v>
      </c>
      <c r="G737">
        <v>4.2</v>
      </c>
      <c r="H737" s="2">
        <v>1949</v>
      </c>
      <c r="I737" t="s">
        <v>3450</v>
      </c>
      <c r="J737" t="s">
        <v>3451</v>
      </c>
      <c r="K737" t="s">
        <v>3452</v>
      </c>
      <c r="L737" t="s">
        <v>9698</v>
      </c>
      <c r="M737" t="s">
        <v>9699</v>
      </c>
      <c r="N737" t="s">
        <v>9700</v>
      </c>
      <c r="O737" t="s">
        <v>9701</v>
      </c>
      <c r="P737" t="s">
        <v>9702</v>
      </c>
      <c r="Q737" t="s">
        <v>9703</v>
      </c>
      <c r="R737" t="s">
        <v>9704</v>
      </c>
      <c r="S737" t="s">
        <v>9705</v>
      </c>
    </row>
    <row r="738" spans="1:19" x14ac:dyDescent="0.35">
      <c r="A738" t="s">
        <v>667</v>
      </c>
      <c r="B738" t="s">
        <v>4235</v>
      </c>
      <c r="C738" t="s">
        <v>4001</v>
      </c>
      <c r="D738" s="2">
        <v>1149</v>
      </c>
      <c r="E738" s="2">
        <v>1699</v>
      </c>
      <c r="F738" s="1">
        <v>0.32</v>
      </c>
      <c r="G738">
        <v>4.2</v>
      </c>
      <c r="H738" s="2">
        <v>122478</v>
      </c>
      <c r="I738" t="s">
        <v>4236</v>
      </c>
      <c r="J738" t="s">
        <v>4237</v>
      </c>
      <c r="K738" t="s">
        <v>4238</v>
      </c>
      <c r="L738" t="s">
        <v>11014</v>
      </c>
      <c r="M738" t="s">
        <v>11015</v>
      </c>
      <c r="N738" t="s">
        <v>11016</v>
      </c>
      <c r="O738" t="s">
        <v>11017</v>
      </c>
      <c r="P738" t="s">
        <v>11018</v>
      </c>
      <c r="Q738" t="s">
        <v>11019</v>
      </c>
      <c r="R738" t="s">
        <v>11020</v>
      </c>
      <c r="S738" t="s">
        <v>11021</v>
      </c>
    </row>
    <row r="739" spans="1:19" x14ac:dyDescent="0.35">
      <c r="A739" t="s">
        <v>668</v>
      </c>
      <c r="B739" t="s">
        <v>4239</v>
      </c>
      <c r="C739" t="s">
        <v>3862</v>
      </c>
      <c r="D739" s="2">
        <v>1495</v>
      </c>
      <c r="E739" s="2">
        <v>1995</v>
      </c>
      <c r="F739" s="1">
        <v>0.25</v>
      </c>
      <c r="G739">
        <v>4.3</v>
      </c>
      <c r="H739" s="2">
        <v>7241</v>
      </c>
      <c r="I739" t="s">
        <v>4240</v>
      </c>
      <c r="J739" t="s">
        <v>4241</v>
      </c>
      <c r="K739" t="s">
        <v>4242</v>
      </c>
      <c r="L739" t="s">
        <v>11022</v>
      </c>
      <c r="M739" t="s">
        <v>11023</v>
      </c>
      <c r="N739" t="s">
        <v>11024</v>
      </c>
      <c r="O739" t="s">
        <v>11025</v>
      </c>
      <c r="P739" t="s">
        <v>11026</v>
      </c>
      <c r="Q739" t="s">
        <v>11027</v>
      </c>
      <c r="R739" t="s">
        <v>11028</v>
      </c>
      <c r="S739" t="s">
        <v>11029</v>
      </c>
    </row>
    <row r="740" spans="1:19" x14ac:dyDescent="0.35">
      <c r="A740" t="s">
        <v>669</v>
      </c>
      <c r="B740" t="s">
        <v>4243</v>
      </c>
      <c r="C740" t="s">
        <v>3776</v>
      </c>
      <c r="D740">
        <v>849</v>
      </c>
      <c r="E740" s="2">
        <v>4999</v>
      </c>
      <c r="F740" s="1">
        <v>0.83</v>
      </c>
      <c r="G740">
        <v>4</v>
      </c>
      <c r="H740" s="2">
        <v>20457</v>
      </c>
      <c r="I740" t="s">
        <v>4244</v>
      </c>
      <c r="J740" t="s">
        <v>4245</v>
      </c>
      <c r="K740" t="s">
        <v>4246</v>
      </c>
      <c r="L740" t="s">
        <v>11030</v>
      </c>
      <c r="M740" t="s">
        <v>11031</v>
      </c>
      <c r="N740" t="s">
        <v>11032</v>
      </c>
      <c r="O740" t="s">
        <v>11033</v>
      </c>
      <c r="P740" t="s">
        <v>11034</v>
      </c>
      <c r="Q740" t="s">
        <v>11035</v>
      </c>
      <c r="R740" t="s">
        <v>11036</v>
      </c>
      <c r="S740" t="s">
        <v>11037</v>
      </c>
    </row>
    <row r="741" spans="1:19" x14ac:dyDescent="0.35">
      <c r="A741" t="s">
        <v>670</v>
      </c>
      <c r="B741" t="s">
        <v>4247</v>
      </c>
      <c r="C741" t="s">
        <v>4248</v>
      </c>
      <c r="D741">
        <v>440</v>
      </c>
      <c r="E741">
        <v>440</v>
      </c>
      <c r="F741" s="1">
        <v>0</v>
      </c>
      <c r="G741">
        <v>4.5</v>
      </c>
      <c r="H741" s="2">
        <v>8610</v>
      </c>
      <c r="I741" t="s">
        <v>4249</v>
      </c>
      <c r="J741" t="s">
        <v>4250</v>
      </c>
      <c r="K741" t="s">
        <v>4251</v>
      </c>
      <c r="L741" t="s">
        <v>11038</v>
      </c>
      <c r="M741" t="s">
        <v>11039</v>
      </c>
      <c r="N741" t="s">
        <v>11040</v>
      </c>
      <c r="O741" t="s">
        <v>11041</v>
      </c>
      <c r="P741" t="s">
        <v>11042</v>
      </c>
      <c r="Q741" t="s">
        <v>11043</v>
      </c>
      <c r="R741" t="s">
        <v>11044</v>
      </c>
      <c r="S741" t="s">
        <v>11045</v>
      </c>
    </row>
    <row r="742" spans="1:19" x14ac:dyDescent="0.35">
      <c r="A742" t="s">
        <v>463</v>
      </c>
      <c r="B742" t="s">
        <v>3438</v>
      </c>
      <c r="C742" t="s">
        <v>3384</v>
      </c>
      <c r="D742">
        <v>349</v>
      </c>
      <c r="E742">
        <v>999</v>
      </c>
      <c r="F742" s="1">
        <v>0.65</v>
      </c>
      <c r="G742">
        <v>3.8</v>
      </c>
      <c r="H742" s="2">
        <v>16557</v>
      </c>
      <c r="I742" t="s">
        <v>3439</v>
      </c>
      <c r="J742" t="s">
        <v>3440</v>
      </c>
      <c r="K742" t="s">
        <v>3441</v>
      </c>
      <c r="L742" t="s">
        <v>9682</v>
      </c>
      <c r="M742" t="s">
        <v>9683</v>
      </c>
      <c r="N742" t="s">
        <v>9684</v>
      </c>
      <c r="O742" t="s">
        <v>9685</v>
      </c>
      <c r="P742" t="s">
        <v>9686</v>
      </c>
      <c r="Q742" t="s">
        <v>9687</v>
      </c>
      <c r="R742" t="s">
        <v>9688</v>
      </c>
      <c r="S742" t="s">
        <v>9689</v>
      </c>
    </row>
    <row r="743" spans="1:19" x14ac:dyDescent="0.35">
      <c r="A743" t="s">
        <v>671</v>
      </c>
      <c r="B743" t="s">
        <v>4252</v>
      </c>
      <c r="C743" t="s">
        <v>3776</v>
      </c>
      <c r="D743">
        <v>599</v>
      </c>
      <c r="E743" s="2">
        <v>3999</v>
      </c>
      <c r="F743" s="1">
        <v>0.85</v>
      </c>
      <c r="G743">
        <v>3.9</v>
      </c>
      <c r="H743" s="2">
        <v>1087</v>
      </c>
      <c r="I743" t="s">
        <v>4253</v>
      </c>
      <c r="J743" t="s">
        <v>4254</v>
      </c>
      <c r="K743" t="s">
        <v>4255</v>
      </c>
      <c r="L743" t="s">
        <v>11046</v>
      </c>
      <c r="M743" t="s">
        <v>11047</v>
      </c>
      <c r="N743" t="s">
        <v>11048</v>
      </c>
      <c r="O743" t="s">
        <v>11049</v>
      </c>
      <c r="P743" t="s">
        <v>11050</v>
      </c>
      <c r="Q743" t="s">
        <v>11051</v>
      </c>
      <c r="R743" t="s">
        <v>11052</v>
      </c>
      <c r="S743" t="s">
        <v>11053</v>
      </c>
    </row>
    <row r="744" spans="1:19" x14ac:dyDescent="0.35">
      <c r="A744" t="s">
        <v>672</v>
      </c>
      <c r="B744" t="s">
        <v>4256</v>
      </c>
      <c r="C744" t="s">
        <v>4103</v>
      </c>
      <c r="D744">
        <v>149</v>
      </c>
      <c r="E744">
        <v>399</v>
      </c>
      <c r="F744" s="1">
        <v>0.63</v>
      </c>
      <c r="G744">
        <v>4</v>
      </c>
      <c r="H744" s="2">
        <v>1540</v>
      </c>
      <c r="I744" t="s">
        <v>4257</v>
      </c>
      <c r="J744" t="s">
        <v>4258</v>
      </c>
      <c r="K744" t="s">
        <v>4259</v>
      </c>
      <c r="L744" t="s">
        <v>11054</v>
      </c>
      <c r="M744" t="s">
        <v>11055</v>
      </c>
      <c r="N744" t="s">
        <v>11056</v>
      </c>
      <c r="O744" t="s">
        <v>11057</v>
      </c>
      <c r="P744" t="s">
        <v>11058</v>
      </c>
      <c r="Q744" t="s">
        <v>11059</v>
      </c>
      <c r="R744" t="s">
        <v>11060</v>
      </c>
      <c r="S744" t="s">
        <v>11061</v>
      </c>
    </row>
    <row r="745" spans="1:19" x14ac:dyDescent="0.35">
      <c r="A745" t="s">
        <v>673</v>
      </c>
      <c r="B745" t="s">
        <v>4260</v>
      </c>
      <c r="C745" t="s">
        <v>3767</v>
      </c>
      <c r="D745">
        <v>289</v>
      </c>
      <c r="E745">
        <v>999</v>
      </c>
      <c r="F745" s="1">
        <v>0.71</v>
      </c>
      <c r="G745">
        <v>4.0999999999999996</v>
      </c>
      <c r="H745">
        <v>401</v>
      </c>
      <c r="I745" t="s">
        <v>4261</v>
      </c>
      <c r="J745" t="s">
        <v>4262</v>
      </c>
      <c r="K745" t="s">
        <v>4263</v>
      </c>
      <c r="L745" t="s">
        <v>11062</v>
      </c>
      <c r="M745" t="s">
        <v>11063</v>
      </c>
      <c r="N745" t="s">
        <v>11064</v>
      </c>
      <c r="O745" t="s">
        <v>11065</v>
      </c>
      <c r="P745" t="s">
        <v>11066</v>
      </c>
      <c r="Q745" t="s">
        <v>11067</v>
      </c>
      <c r="R745" t="s">
        <v>11068</v>
      </c>
      <c r="S745" t="s">
        <v>11069</v>
      </c>
    </row>
    <row r="746" spans="1:19" x14ac:dyDescent="0.35">
      <c r="A746" t="s">
        <v>674</v>
      </c>
      <c r="B746" t="s">
        <v>4264</v>
      </c>
      <c r="C746" t="s">
        <v>4265</v>
      </c>
      <c r="D746">
        <v>179</v>
      </c>
      <c r="E746">
        <v>499</v>
      </c>
      <c r="F746" s="1">
        <v>0.64</v>
      </c>
      <c r="G746">
        <v>3.4</v>
      </c>
      <c r="H746" s="2">
        <v>9385</v>
      </c>
      <c r="I746" t="s">
        <v>4266</v>
      </c>
      <c r="J746" t="s">
        <v>4267</v>
      </c>
      <c r="K746" t="s">
        <v>4268</v>
      </c>
      <c r="L746" t="s">
        <v>11070</v>
      </c>
      <c r="M746" t="s">
        <v>11071</v>
      </c>
      <c r="N746" t="s">
        <v>11072</v>
      </c>
      <c r="O746" t="s">
        <v>11073</v>
      </c>
      <c r="P746" t="s">
        <v>11074</v>
      </c>
      <c r="Q746" t="s">
        <v>11075</v>
      </c>
      <c r="R746" t="s">
        <v>11076</v>
      </c>
      <c r="S746" t="s">
        <v>11077</v>
      </c>
    </row>
    <row r="747" spans="1:19" x14ac:dyDescent="0.35">
      <c r="A747" t="s">
        <v>675</v>
      </c>
      <c r="B747" t="s">
        <v>4269</v>
      </c>
      <c r="C747" t="s">
        <v>3030</v>
      </c>
      <c r="D747" s="2">
        <v>1499</v>
      </c>
      <c r="E747" s="2">
        <v>4999</v>
      </c>
      <c r="F747" s="1">
        <v>0.7</v>
      </c>
      <c r="G747">
        <v>4</v>
      </c>
      <c r="H747" s="2">
        <v>92588</v>
      </c>
      <c r="I747" t="s">
        <v>4270</v>
      </c>
      <c r="J747" t="s">
        <v>3516</v>
      </c>
      <c r="K747" t="s">
        <v>3517</v>
      </c>
      <c r="L747" t="s">
        <v>9794</v>
      </c>
      <c r="M747" t="s">
        <v>9795</v>
      </c>
      <c r="N747" t="s">
        <v>9796</v>
      </c>
      <c r="O747" t="s">
        <v>9797</v>
      </c>
      <c r="P747" t="s">
        <v>9798</v>
      </c>
      <c r="Q747" t="s">
        <v>9799</v>
      </c>
      <c r="R747" t="s">
        <v>9800</v>
      </c>
      <c r="S747" t="s">
        <v>9801</v>
      </c>
    </row>
    <row r="748" spans="1:19" x14ac:dyDescent="0.35">
      <c r="A748" t="s">
        <v>676</v>
      </c>
      <c r="B748" t="s">
        <v>4271</v>
      </c>
      <c r="C748" t="s">
        <v>3079</v>
      </c>
      <c r="D748">
        <v>399</v>
      </c>
      <c r="E748">
        <v>699</v>
      </c>
      <c r="F748" s="1">
        <v>0.43</v>
      </c>
      <c r="G748">
        <v>3.4</v>
      </c>
      <c r="H748" s="2">
        <v>3454</v>
      </c>
      <c r="I748" t="s">
        <v>4272</v>
      </c>
      <c r="J748" t="s">
        <v>4273</v>
      </c>
      <c r="K748" t="s">
        <v>4274</v>
      </c>
      <c r="L748" t="s">
        <v>11078</v>
      </c>
      <c r="M748" t="s">
        <v>11079</v>
      </c>
      <c r="N748" t="s">
        <v>11080</v>
      </c>
      <c r="O748" t="s">
        <v>11081</v>
      </c>
      <c r="P748" t="s">
        <v>11082</v>
      </c>
      <c r="Q748" t="s">
        <v>11083</v>
      </c>
      <c r="R748" t="s">
        <v>11084</v>
      </c>
      <c r="S748" t="s">
        <v>11085</v>
      </c>
    </row>
    <row r="749" spans="1:19" x14ac:dyDescent="0.35">
      <c r="A749" t="s">
        <v>677</v>
      </c>
      <c r="B749" t="s">
        <v>4275</v>
      </c>
      <c r="C749" t="s">
        <v>3955</v>
      </c>
      <c r="D749">
        <v>599</v>
      </c>
      <c r="E749">
        <v>799</v>
      </c>
      <c r="F749" s="1">
        <v>0.25</v>
      </c>
      <c r="G749">
        <v>4.3</v>
      </c>
      <c r="H749" s="2">
        <v>15790</v>
      </c>
      <c r="I749" t="s">
        <v>4276</v>
      </c>
      <c r="J749" t="s">
        <v>4277</v>
      </c>
      <c r="K749" t="s">
        <v>4278</v>
      </c>
      <c r="L749" t="s">
        <v>11086</v>
      </c>
      <c r="M749" t="s">
        <v>11087</v>
      </c>
      <c r="N749" t="s">
        <v>11088</v>
      </c>
      <c r="O749" t="s">
        <v>11089</v>
      </c>
      <c r="P749" t="s">
        <v>11090</v>
      </c>
      <c r="Q749" t="s">
        <v>11091</v>
      </c>
      <c r="R749" t="s">
        <v>11092</v>
      </c>
      <c r="S749" t="s">
        <v>11093</v>
      </c>
    </row>
    <row r="750" spans="1:19" x14ac:dyDescent="0.35">
      <c r="A750" t="s">
        <v>678</v>
      </c>
      <c r="B750" t="s">
        <v>4279</v>
      </c>
      <c r="C750" t="s">
        <v>4280</v>
      </c>
      <c r="D750">
        <v>949</v>
      </c>
      <c r="E750" s="2">
        <v>2000</v>
      </c>
      <c r="F750" s="1">
        <v>0.53</v>
      </c>
      <c r="G750">
        <v>3.9</v>
      </c>
      <c r="H750" s="2">
        <v>14969</v>
      </c>
      <c r="I750" t="s">
        <v>4281</v>
      </c>
      <c r="J750" t="s">
        <v>4282</v>
      </c>
      <c r="K750" t="s">
        <v>4283</v>
      </c>
      <c r="L750" t="s">
        <v>11094</v>
      </c>
      <c r="M750" t="s">
        <v>11095</v>
      </c>
      <c r="N750" t="s">
        <v>11096</v>
      </c>
      <c r="O750" t="s">
        <v>11097</v>
      </c>
      <c r="P750" t="s">
        <v>11098</v>
      </c>
      <c r="Q750" t="s">
        <v>11099</v>
      </c>
      <c r="R750" t="s">
        <v>11100</v>
      </c>
      <c r="S750" t="s">
        <v>11101</v>
      </c>
    </row>
    <row r="751" spans="1:19" x14ac:dyDescent="0.35">
      <c r="A751" t="s">
        <v>679</v>
      </c>
      <c r="B751" t="s">
        <v>4284</v>
      </c>
      <c r="C751" t="s">
        <v>3030</v>
      </c>
      <c r="D751" s="2">
        <v>2499</v>
      </c>
      <c r="E751" s="2">
        <v>9999</v>
      </c>
      <c r="F751" s="1">
        <v>0.75</v>
      </c>
      <c r="G751">
        <v>4.0999999999999996</v>
      </c>
      <c r="H751" s="2">
        <v>42139</v>
      </c>
      <c r="I751" t="s">
        <v>4285</v>
      </c>
      <c r="J751" t="s">
        <v>4286</v>
      </c>
      <c r="K751" t="s">
        <v>4287</v>
      </c>
      <c r="L751" t="s">
        <v>11102</v>
      </c>
      <c r="M751" t="s">
        <v>11103</v>
      </c>
      <c r="N751" t="s">
        <v>11104</v>
      </c>
      <c r="O751" t="s">
        <v>11105</v>
      </c>
      <c r="P751" t="s">
        <v>11106</v>
      </c>
      <c r="Q751" t="s">
        <v>11107</v>
      </c>
      <c r="R751" t="s">
        <v>11108</v>
      </c>
      <c r="S751" t="s">
        <v>11109</v>
      </c>
    </row>
    <row r="752" spans="1:19" x14ac:dyDescent="0.35">
      <c r="A752" t="s">
        <v>680</v>
      </c>
      <c r="B752" t="s">
        <v>4288</v>
      </c>
      <c r="C752" t="s">
        <v>3839</v>
      </c>
      <c r="D752">
        <v>159</v>
      </c>
      <c r="E752">
        <v>180</v>
      </c>
      <c r="F752" s="1">
        <v>0.12</v>
      </c>
      <c r="G752">
        <v>4.3</v>
      </c>
      <c r="H752">
        <v>989</v>
      </c>
      <c r="I752" t="s">
        <v>4289</v>
      </c>
      <c r="J752" t="s">
        <v>4290</v>
      </c>
      <c r="K752" t="s">
        <v>4291</v>
      </c>
      <c r="L752" t="s">
        <v>11110</v>
      </c>
      <c r="M752" t="s">
        <v>11111</v>
      </c>
      <c r="N752" t="s">
        <v>11112</v>
      </c>
      <c r="O752" t="s">
        <v>11113</v>
      </c>
      <c r="P752" t="s">
        <v>11114</v>
      </c>
      <c r="Q752" t="s">
        <v>11115</v>
      </c>
      <c r="R752" t="s">
        <v>11116</v>
      </c>
      <c r="S752" t="s">
        <v>11117</v>
      </c>
    </row>
    <row r="753" spans="1:19" x14ac:dyDescent="0.35">
      <c r="A753" t="s">
        <v>681</v>
      </c>
      <c r="B753" t="s">
        <v>4292</v>
      </c>
      <c r="C753" t="s">
        <v>3061</v>
      </c>
      <c r="D753" s="2">
        <v>1329</v>
      </c>
      <c r="E753" s="2">
        <v>2900</v>
      </c>
      <c r="F753" s="1">
        <v>0.54</v>
      </c>
      <c r="G753">
        <v>4.5</v>
      </c>
      <c r="H753" s="2">
        <v>19624</v>
      </c>
      <c r="I753" t="s">
        <v>4293</v>
      </c>
      <c r="J753" t="s">
        <v>4294</v>
      </c>
      <c r="K753" t="s">
        <v>4295</v>
      </c>
      <c r="L753" t="s">
        <v>11118</v>
      </c>
      <c r="M753" t="s">
        <v>11119</v>
      </c>
      <c r="N753" t="s">
        <v>11120</v>
      </c>
      <c r="O753" t="s">
        <v>11121</v>
      </c>
      <c r="P753" t="s">
        <v>11122</v>
      </c>
      <c r="Q753" t="s">
        <v>11123</v>
      </c>
      <c r="R753" t="s">
        <v>11124</v>
      </c>
      <c r="S753" t="s">
        <v>11125</v>
      </c>
    </row>
    <row r="754" spans="1:19" x14ac:dyDescent="0.35">
      <c r="A754" t="s">
        <v>682</v>
      </c>
      <c r="B754" t="s">
        <v>4296</v>
      </c>
      <c r="C754" t="s">
        <v>4265</v>
      </c>
      <c r="D754">
        <v>570</v>
      </c>
      <c r="E754">
        <v>999</v>
      </c>
      <c r="F754" s="1">
        <v>0.43</v>
      </c>
      <c r="G754">
        <v>4.2</v>
      </c>
      <c r="H754" s="2">
        <v>3201</v>
      </c>
      <c r="I754" t="s">
        <v>4297</v>
      </c>
      <c r="J754" t="s">
        <v>4298</v>
      </c>
      <c r="K754" t="s">
        <v>4299</v>
      </c>
      <c r="L754" t="s">
        <v>11126</v>
      </c>
      <c r="M754" t="s">
        <v>11127</v>
      </c>
      <c r="N754" t="s">
        <v>11128</v>
      </c>
      <c r="O754" t="s">
        <v>11129</v>
      </c>
      <c r="P754" t="s">
        <v>11130</v>
      </c>
      <c r="Q754" t="s">
        <v>11131</v>
      </c>
      <c r="R754" t="s">
        <v>11132</v>
      </c>
      <c r="S754" t="s">
        <v>11133</v>
      </c>
    </row>
    <row r="755" spans="1:19" x14ac:dyDescent="0.35">
      <c r="A755" t="s">
        <v>683</v>
      </c>
      <c r="B755" t="s">
        <v>4300</v>
      </c>
      <c r="C755" t="s">
        <v>4301</v>
      </c>
      <c r="D755">
        <v>899</v>
      </c>
      <c r="E755" s="2">
        <v>1999</v>
      </c>
      <c r="F755" s="1">
        <v>0.55000000000000004</v>
      </c>
      <c r="G755">
        <v>4.0999999999999996</v>
      </c>
      <c r="H755" s="2">
        <v>30469</v>
      </c>
      <c r="I755" t="s">
        <v>4302</v>
      </c>
      <c r="J755" t="s">
        <v>4303</v>
      </c>
      <c r="K755" t="s">
        <v>4304</v>
      </c>
      <c r="L755" t="s">
        <v>11134</v>
      </c>
      <c r="M755" t="s">
        <v>11135</v>
      </c>
      <c r="N755" t="s">
        <v>11136</v>
      </c>
      <c r="O755" t="s">
        <v>11137</v>
      </c>
      <c r="P755" t="s">
        <v>11138</v>
      </c>
      <c r="Q755" t="s">
        <v>11139</v>
      </c>
      <c r="R755" t="s">
        <v>11140</v>
      </c>
      <c r="S755" t="s">
        <v>11141</v>
      </c>
    </row>
    <row r="756" spans="1:19" x14ac:dyDescent="0.35">
      <c r="A756" t="s">
        <v>684</v>
      </c>
      <c r="B756" t="s">
        <v>4305</v>
      </c>
      <c r="C756" t="s">
        <v>4306</v>
      </c>
      <c r="D756">
        <v>449</v>
      </c>
      <c r="E756">
        <v>999</v>
      </c>
      <c r="F756" s="1">
        <v>0.55000000000000004</v>
      </c>
      <c r="G756">
        <v>4.4000000000000004</v>
      </c>
      <c r="H756" s="2">
        <v>9940</v>
      </c>
      <c r="I756" t="s">
        <v>4307</v>
      </c>
      <c r="J756" t="s">
        <v>4308</v>
      </c>
      <c r="K756" t="s">
        <v>4309</v>
      </c>
      <c r="L756" t="s">
        <v>11142</v>
      </c>
      <c r="M756" t="s">
        <v>11143</v>
      </c>
      <c r="N756" t="s">
        <v>11144</v>
      </c>
      <c r="O756" t="s">
        <v>11145</v>
      </c>
      <c r="P756" t="s">
        <v>11146</v>
      </c>
      <c r="Q756" t="s">
        <v>11147</v>
      </c>
      <c r="R756" t="s">
        <v>11148</v>
      </c>
      <c r="S756" t="s">
        <v>11149</v>
      </c>
    </row>
    <row r="757" spans="1:19" x14ac:dyDescent="0.35">
      <c r="A757" t="s">
        <v>685</v>
      </c>
      <c r="B757" t="s">
        <v>4310</v>
      </c>
      <c r="C757" t="s">
        <v>4311</v>
      </c>
      <c r="D757">
        <v>549</v>
      </c>
      <c r="E757">
        <v>999</v>
      </c>
      <c r="F757" s="1">
        <v>0.45</v>
      </c>
      <c r="G757">
        <v>4.3</v>
      </c>
      <c r="H757" s="2">
        <v>7758</v>
      </c>
      <c r="I757" t="s">
        <v>4312</v>
      </c>
      <c r="J757" t="s">
        <v>4313</v>
      </c>
      <c r="K757" t="s">
        <v>4314</v>
      </c>
      <c r="L757" t="s">
        <v>11150</v>
      </c>
      <c r="M757" t="s">
        <v>11151</v>
      </c>
      <c r="N757" t="s">
        <v>11152</v>
      </c>
      <c r="O757" t="s">
        <v>11153</v>
      </c>
      <c r="P757" t="s">
        <v>11154</v>
      </c>
      <c r="Q757" t="s">
        <v>11155</v>
      </c>
      <c r="R757" t="s">
        <v>11156</v>
      </c>
      <c r="S757" t="s">
        <v>11157</v>
      </c>
    </row>
    <row r="758" spans="1:19" x14ac:dyDescent="0.35">
      <c r="A758" t="s">
        <v>686</v>
      </c>
      <c r="B758" t="s">
        <v>4315</v>
      </c>
      <c r="C758" t="s">
        <v>4001</v>
      </c>
      <c r="D758" s="2">
        <v>1529</v>
      </c>
      <c r="E758" s="2">
        <v>2399</v>
      </c>
      <c r="F758" s="1">
        <v>0.36</v>
      </c>
      <c r="G758">
        <v>4.3</v>
      </c>
      <c r="H758" s="2">
        <v>68409</v>
      </c>
      <c r="I758" t="s">
        <v>4316</v>
      </c>
      <c r="J758" t="s">
        <v>4317</v>
      </c>
      <c r="K758" t="s">
        <v>4318</v>
      </c>
      <c r="L758" t="s">
        <v>11158</v>
      </c>
      <c r="M758" t="s">
        <v>11159</v>
      </c>
      <c r="N758" t="s">
        <v>11160</v>
      </c>
      <c r="O758" t="s">
        <v>11161</v>
      </c>
      <c r="P758" t="s">
        <v>11162</v>
      </c>
      <c r="Q758" t="s">
        <v>11163</v>
      </c>
      <c r="R758" t="s">
        <v>11164</v>
      </c>
      <c r="S758" t="s">
        <v>11165</v>
      </c>
    </row>
    <row r="759" spans="1:19" x14ac:dyDescent="0.35">
      <c r="A759" t="s">
        <v>687</v>
      </c>
      <c r="B759" t="s">
        <v>4319</v>
      </c>
      <c r="C759" t="s">
        <v>4320</v>
      </c>
      <c r="D759">
        <v>100</v>
      </c>
      <c r="E759">
        <v>100</v>
      </c>
      <c r="F759" s="1">
        <v>0</v>
      </c>
      <c r="G759">
        <v>4.3</v>
      </c>
      <c r="H759" s="2">
        <v>3095</v>
      </c>
      <c r="I759" t="s">
        <v>4321</v>
      </c>
      <c r="J759" t="s">
        <v>4322</v>
      </c>
      <c r="K759" t="s">
        <v>4323</v>
      </c>
      <c r="L759" t="s">
        <v>11166</v>
      </c>
      <c r="M759" t="s">
        <v>11167</v>
      </c>
      <c r="N759" t="s">
        <v>11168</v>
      </c>
      <c r="O759" t="s">
        <v>11169</v>
      </c>
      <c r="P759" t="s">
        <v>11170</v>
      </c>
      <c r="Q759" t="s">
        <v>11171</v>
      </c>
      <c r="R759" t="s">
        <v>11172</v>
      </c>
      <c r="S759" t="s">
        <v>11173</v>
      </c>
    </row>
    <row r="760" spans="1:19" x14ac:dyDescent="0.35">
      <c r="A760" t="s">
        <v>688</v>
      </c>
      <c r="B760" t="s">
        <v>4324</v>
      </c>
      <c r="C760" t="s">
        <v>3785</v>
      </c>
      <c r="D760">
        <v>299</v>
      </c>
      <c r="E760" s="2">
        <v>1499</v>
      </c>
      <c r="F760" s="1">
        <v>0.8</v>
      </c>
      <c r="G760">
        <v>4.2</v>
      </c>
      <c r="H760">
        <v>903</v>
      </c>
      <c r="I760" t="s">
        <v>4325</v>
      </c>
      <c r="J760" t="s">
        <v>4326</v>
      </c>
      <c r="K760" t="s">
        <v>4327</v>
      </c>
      <c r="L760" t="s">
        <v>11174</v>
      </c>
      <c r="M760" t="s">
        <v>11175</v>
      </c>
      <c r="N760" t="s">
        <v>11176</v>
      </c>
      <c r="O760" t="s">
        <v>11177</v>
      </c>
      <c r="P760" t="s">
        <v>11178</v>
      </c>
      <c r="Q760" t="s">
        <v>11179</v>
      </c>
      <c r="R760" t="s">
        <v>11180</v>
      </c>
      <c r="S760" t="s">
        <v>11181</v>
      </c>
    </row>
    <row r="761" spans="1:19" x14ac:dyDescent="0.35">
      <c r="A761" t="s">
        <v>689</v>
      </c>
      <c r="B761" t="s">
        <v>4328</v>
      </c>
      <c r="C761" t="s">
        <v>3862</v>
      </c>
      <c r="D761" s="2">
        <v>1295</v>
      </c>
      <c r="E761" s="2">
        <v>1795</v>
      </c>
      <c r="F761" s="1">
        <v>0.28000000000000003</v>
      </c>
      <c r="G761">
        <v>4.0999999999999996</v>
      </c>
      <c r="H761" s="2">
        <v>25771</v>
      </c>
      <c r="I761" t="s">
        <v>4329</v>
      </c>
      <c r="J761" t="s">
        <v>4330</v>
      </c>
      <c r="K761" t="s">
        <v>4331</v>
      </c>
      <c r="L761" t="s">
        <v>11182</v>
      </c>
      <c r="M761" t="s">
        <v>11183</v>
      </c>
      <c r="N761" t="s">
        <v>11184</v>
      </c>
      <c r="O761" t="s">
        <v>11185</v>
      </c>
      <c r="P761" t="s">
        <v>11186</v>
      </c>
      <c r="Q761" t="s">
        <v>11187</v>
      </c>
      <c r="R761" t="s">
        <v>11188</v>
      </c>
      <c r="S761" t="s">
        <v>11189</v>
      </c>
    </row>
    <row r="762" spans="1:19" x14ac:dyDescent="0.35">
      <c r="A762" t="s">
        <v>690</v>
      </c>
      <c r="B762" t="s">
        <v>4332</v>
      </c>
      <c r="C762" t="s">
        <v>3079</v>
      </c>
      <c r="D762">
        <v>699</v>
      </c>
      <c r="E762">
        <v>999</v>
      </c>
      <c r="F762" s="1">
        <v>0.3</v>
      </c>
      <c r="G762">
        <v>4.0999999999999996</v>
      </c>
      <c r="H762" s="2">
        <v>273189</v>
      </c>
      <c r="I762" t="s">
        <v>4333</v>
      </c>
      <c r="J762" t="s">
        <v>4334</v>
      </c>
      <c r="K762" t="s">
        <v>4335</v>
      </c>
      <c r="L762" t="s">
        <v>11190</v>
      </c>
      <c r="M762" t="s">
        <v>11191</v>
      </c>
      <c r="N762" t="s">
        <v>11192</v>
      </c>
      <c r="O762" t="s">
        <v>11193</v>
      </c>
      <c r="P762" t="s">
        <v>11194</v>
      </c>
      <c r="Q762" t="s">
        <v>11195</v>
      </c>
      <c r="R762" t="s">
        <v>11196</v>
      </c>
      <c r="S762" t="s">
        <v>11197</v>
      </c>
    </row>
    <row r="763" spans="1:19" x14ac:dyDescent="0.35">
      <c r="A763" t="s">
        <v>691</v>
      </c>
      <c r="B763" t="s">
        <v>4336</v>
      </c>
      <c r="C763" t="s">
        <v>4337</v>
      </c>
      <c r="D763">
        <v>252</v>
      </c>
      <c r="E763">
        <v>315</v>
      </c>
      <c r="F763" s="1">
        <v>0.2</v>
      </c>
      <c r="G763">
        <v>4.5</v>
      </c>
      <c r="H763" s="2">
        <v>3785</v>
      </c>
      <c r="I763" t="s">
        <v>4338</v>
      </c>
      <c r="J763" t="s">
        <v>4339</v>
      </c>
      <c r="K763" t="s">
        <v>4340</v>
      </c>
      <c r="L763" t="s">
        <v>11198</v>
      </c>
      <c r="M763" t="s">
        <v>11199</v>
      </c>
      <c r="N763" t="s">
        <v>11200</v>
      </c>
      <c r="O763" t="s">
        <v>11201</v>
      </c>
      <c r="P763" t="s">
        <v>11202</v>
      </c>
      <c r="Q763" t="s">
        <v>11203</v>
      </c>
      <c r="R763" t="s">
        <v>11204</v>
      </c>
      <c r="S763" t="s">
        <v>11205</v>
      </c>
    </row>
    <row r="764" spans="1:19" x14ac:dyDescent="0.35">
      <c r="A764" t="s">
        <v>692</v>
      </c>
      <c r="B764" t="s">
        <v>4341</v>
      </c>
      <c r="C764" t="s">
        <v>3839</v>
      </c>
      <c r="D764">
        <v>190</v>
      </c>
      <c r="E764">
        <v>220</v>
      </c>
      <c r="F764" s="1">
        <v>0.14000000000000001</v>
      </c>
      <c r="G764">
        <v>4.4000000000000004</v>
      </c>
      <c r="H764" s="2">
        <v>2866</v>
      </c>
      <c r="I764" t="s">
        <v>4342</v>
      </c>
      <c r="J764" t="s">
        <v>4343</v>
      </c>
      <c r="K764" t="s">
        <v>4344</v>
      </c>
      <c r="L764" t="s">
        <v>11206</v>
      </c>
      <c r="M764" t="s">
        <v>11207</v>
      </c>
      <c r="N764" t="s">
        <v>11208</v>
      </c>
      <c r="O764" t="s">
        <v>11209</v>
      </c>
      <c r="P764" t="s">
        <v>11210</v>
      </c>
      <c r="Q764" t="s">
        <v>11211</v>
      </c>
      <c r="R764" t="s">
        <v>11212</v>
      </c>
      <c r="S764" t="s">
        <v>11213</v>
      </c>
    </row>
    <row r="765" spans="1:19" x14ac:dyDescent="0.35">
      <c r="A765" t="s">
        <v>693</v>
      </c>
      <c r="B765" t="s">
        <v>4345</v>
      </c>
      <c r="C765" t="s">
        <v>3862</v>
      </c>
      <c r="D765" s="2">
        <v>1299</v>
      </c>
      <c r="E765" s="2">
        <v>1599</v>
      </c>
      <c r="F765" s="1">
        <v>0.19</v>
      </c>
      <c r="G765">
        <v>4.3</v>
      </c>
      <c r="H765" s="2">
        <v>27223</v>
      </c>
      <c r="I765" t="s">
        <v>4346</v>
      </c>
      <c r="J765" t="s">
        <v>4347</v>
      </c>
      <c r="K765" t="s">
        <v>4348</v>
      </c>
      <c r="L765" t="s">
        <v>11214</v>
      </c>
      <c r="M765" t="s">
        <v>11215</v>
      </c>
      <c r="N765" t="s">
        <v>11216</v>
      </c>
      <c r="O765" t="s">
        <v>11217</v>
      </c>
      <c r="P765" t="s">
        <v>11218</v>
      </c>
      <c r="Q765" t="s">
        <v>11219</v>
      </c>
      <c r="R765" t="s">
        <v>11220</v>
      </c>
      <c r="S765" t="s">
        <v>11221</v>
      </c>
    </row>
    <row r="766" spans="1:19" x14ac:dyDescent="0.35">
      <c r="A766" t="s">
        <v>694</v>
      </c>
      <c r="B766" t="s">
        <v>4349</v>
      </c>
      <c r="C766" t="s">
        <v>3757</v>
      </c>
      <c r="D766">
        <v>729</v>
      </c>
      <c r="E766" s="2">
        <v>1650</v>
      </c>
      <c r="F766" s="1">
        <v>0.56000000000000005</v>
      </c>
      <c r="G766">
        <v>4.3</v>
      </c>
      <c r="H766" s="2">
        <v>82356</v>
      </c>
      <c r="I766" t="s">
        <v>4350</v>
      </c>
      <c r="J766" t="s">
        <v>4351</v>
      </c>
      <c r="K766" t="s">
        <v>4352</v>
      </c>
      <c r="L766" t="s">
        <v>11222</v>
      </c>
      <c r="M766" t="s">
        <v>11223</v>
      </c>
      <c r="N766" t="s">
        <v>11224</v>
      </c>
      <c r="O766" t="s">
        <v>11225</v>
      </c>
      <c r="P766" t="s">
        <v>11226</v>
      </c>
      <c r="Q766" t="s">
        <v>11227</v>
      </c>
      <c r="R766" t="s">
        <v>11228</v>
      </c>
      <c r="S766" t="s">
        <v>11229</v>
      </c>
    </row>
    <row r="767" spans="1:19" x14ac:dyDescent="0.35">
      <c r="A767" t="s">
        <v>695</v>
      </c>
      <c r="B767" t="s">
        <v>4353</v>
      </c>
      <c r="C767" t="s">
        <v>4354</v>
      </c>
      <c r="D767">
        <v>480</v>
      </c>
      <c r="E767">
        <v>600</v>
      </c>
      <c r="F767" s="1">
        <v>0.2</v>
      </c>
      <c r="G767">
        <v>4.3</v>
      </c>
      <c r="H767" s="2">
        <v>5719</v>
      </c>
      <c r="I767" t="s">
        <v>4355</v>
      </c>
      <c r="J767" t="s">
        <v>4356</v>
      </c>
      <c r="K767" t="s">
        <v>4357</v>
      </c>
      <c r="L767" t="s">
        <v>11230</v>
      </c>
      <c r="M767" t="s">
        <v>11231</v>
      </c>
      <c r="N767" t="s">
        <v>11232</v>
      </c>
      <c r="O767" t="s">
        <v>11233</v>
      </c>
      <c r="P767" t="s">
        <v>11234</v>
      </c>
      <c r="Q767" t="s">
        <v>11235</v>
      </c>
      <c r="R767" t="s">
        <v>11236</v>
      </c>
      <c r="S767" t="s">
        <v>11237</v>
      </c>
    </row>
    <row r="768" spans="1:19" x14ac:dyDescent="0.35">
      <c r="A768" t="s">
        <v>478</v>
      </c>
      <c r="B768" t="s">
        <v>3481</v>
      </c>
      <c r="C768" t="s">
        <v>3030</v>
      </c>
      <c r="D768" s="2">
        <v>1799</v>
      </c>
      <c r="E768" s="2">
        <v>6990</v>
      </c>
      <c r="F768" s="1">
        <v>0.74</v>
      </c>
      <c r="G768">
        <v>4</v>
      </c>
      <c r="H768" s="2">
        <v>26880</v>
      </c>
      <c r="I768" t="s">
        <v>3482</v>
      </c>
      <c r="J768" t="s">
        <v>3483</v>
      </c>
      <c r="K768" t="s">
        <v>3484</v>
      </c>
      <c r="L768" t="s">
        <v>9754</v>
      </c>
      <c r="M768" t="s">
        <v>9755</v>
      </c>
      <c r="N768" t="s">
        <v>9756</v>
      </c>
      <c r="O768" t="s">
        <v>9757</v>
      </c>
      <c r="P768" t="s">
        <v>9758</v>
      </c>
      <c r="Q768" t="s">
        <v>9759</v>
      </c>
      <c r="R768" t="s">
        <v>9760</v>
      </c>
      <c r="S768" t="s">
        <v>9761</v>
      </c>
    </row>
    <row r="769" spans="1:19" x14ac:dyDescent="0.35">
      <c r="A769" t="s">
        <v>696</v>
      </c>
      <c r="B769" t="s">
        <v>4358</v>
      </c>
      <c r="C769" t="s">
        <v>3776</v>
      </c>
      <c r="D769">
        <v>999</v>
      </c>
      <c r="E769" s="2">
        <v>2499</v>
      </c>
      <c r="F769" s="1">
        <v>0.6</v>
      </c>
      <c r="G769">
        <v>4.3</v>
      </c>
      <c r="H769" s="2">
        <v>1690</v>
      </c>
      <c r="I769" t="s">
        <v>4359</v>
      </c>
      <c r="J769" t="s">
        <v>4360</v>
      </c>
      <c r="K769" t="s">
        <v>4361</v>
      </c>
      <c r="L769" t="s">
        <v>11238</v>
      </c>
      <c r="M769" t="s">
        <v>11239</v>
      </c>
      <c r="N769" t="s">
        <v>11240</v>
      </c>
      <c r="O769" t="s">
        <v>11241</v>
      </c>
      <c r="P769" t="s">
        <v>11242</v>
      </c>
      <c r="Q769" t="s">
        <v>11243</v>
      </c>
      <c r="R769" t="s">
        <v>11244</v>
      </c>
      <c r="S769" t="s">
        <v>11245</v>
      </c>
    </row>
    <row r="770" spans="1:19" x14ac:dyDescent="0.35">
      <c r="A770" t="s">
        <v>28</v>
      </c>
      <c r="B770" t="s">
        <v>1956</v>
      </c>
      <c r="C770" t="s">
        <v>1852</v>
      </c>
      <c r="D770">
        <v>299</v>
      </c>
      <c r="E770">
        <v>399</v>
      </c>
      <c r="F770" s="1">
        <v>0.25</v>
      </c>
      <c r="G770">
        <v>4</v>
      </c>
      <c r="H770" s="2">
        <v>2766</v>
      </c>
      <c r="I770" t="s">
        <v>1957</v>
      </c>
      <c r="J770" t="s">
        <v>1958</v>
      </c>
      <c r="K770" t="s">
        <v>1959</v>
      </c>
      <c r="L770" t="s">
        <v>7282</v>
      </c>
      <c r="M770" t="s">
        <v>7283</v>
      </c>
      <c r="N770" t="s">
        <v>7284</v>
      </c>
      <c r="O770" t="s">
        <v>7285</v>
      </c>
      <c r="P770" t="s">
        <v>7286</v>
      </c>
      <c r="Q770" t="s">
        <v>7287</v>
      </c>
      <c r="R770" t="s">
        <v>7288</v>
      </c>
      <c r="S770" t="s">
        <v>7289</v>
      </c>
    </row>
    <row r="771" spans="1:19" x14ac:dyDescent="0.35">
      <c r="A771" t="s">
        <v>697</v>
      </c>
      <c r="B771" t="s">
        <v>4362</v>
      </c>
      <c r="C771" t="s">
        <v>4363</v>
      </c>
      <c r="D771">
        <v>238</v>
      </c>
      <c r="E771">
        <v>699</v>
      </c>
      <c r="F771" s="1">
        <v>0.66</v>
      </c>
      <c r="G771">
        <v>4.4000000000000004</v>
      </c>
      <c r="H771" s="2">
        <v>8372</v>
      </c>
      <c r="I771" t="s">
        <v>4364</v>
      </c>
      <c r="J771" t="s">
        <v>4365</v>
      </c>
      <c r="K771" t="s">
        <v>4366</v>
      </c>
      <c r="L771" t="s">
        <v>11246</v>
      </c>
      <c r="M771" t="s">
        <v>11247</v>
      </c>
      <c r="N771" t="s">
        <v>11248</v>
      </c>
      <c r="O771" t="s">
        <v>11249</v>
      </c>
      <c r="P771" t="s">
        <v>11250</v>
      </c>
      <c r="Q771" t="s">
        <v>11251</v>
      </c>
      <c r="R771" t="s">
        <v>11252</v>
      </c>
      <c r="S771" t="s">
        <v>11253</v>
      </c>
    </row>
    <row r="772" spans="1:19" x14ac:dyDescent="0.35">
      <c r="A772" t="s">
        <v>698</v>
      </c>
      <c r="B772" t="s">
        <v>4367</v>
      </c>
      <c r="C772" t="s">
        <v>3862</v>
      </c>
      <c r="D772" s="2">
        <v>1349</v>
      </c>
      <c r="E772" s="2">
        <v>2198</v>
      </c>
      <c r="F772" s="1">
        <v>0.39</v>
      </c>
      <c r="G772">
        <v>4</v>
      </c>
      <c r="H772" s="2">
        <v>7113</v>
      </c>
      <c r="I772" t="s">
        <v>4368</v>
      </c>
      <c r="J772" t="s">
        <v>4369</v>
      </c>
      <c r="K772" t="s">
        <v>4370</v>
      </c>
      <c r="L772" t="s">
        <v>11254</v>
      </c>
      <c r="M772" t="s">
        <v>11255</v>
      </c>
      <c r="N772" t="s">
        <v>11256</v>
      </c>
      <c r="O772" t="s">
        <v>11257</v>
      </c>
      <c r="P772" t="s">
        <v>11258</v>
      </c>
      <c r="Q772" t="s">
        <v>11259</v>
      </c>
      <c r="R772" t="s">
        <v>11260</v>
      </c>
      <c r="S772" t="s">
        <v>11261</v>
      </c>
    </row>
    <row r="773" spans="1:19" x14ac:dyDescent="0.35">
      <c r="A773" t="s">
        <v>30</v>
      </c>
      <c r="B773" t="s">
        <v>1964</v>
      </c>
      <c r="C773" t="s">
        <v>1852</v>
      </c>
      <c r="D773">
        <v>299</v>
      </c>
      <c r="E773">
        <v>999</v>
      </c>
      <c r="F773" s="1">
        <v>0.7</v>
      </c>
      <c r="G773">
        <v>4.3</v>
      </c>
      <c r="H773" s="2">
        <v>20850</v>
      </c>
      <c r="I773" t="s">
        <v>1965</v>
      </c>
      <c r="J773" t="s">
        <v>1966</v>
      </c>
      <c r="K773" t="s">
        <v>1967</v>
      </c>
      <c r="L773" t="s">
        <v>7298</v>
      </c>
      <c r="M773" t="s">
        <v>7299</v>
      </c>
      <c r="N773" t="s">
        <v>7300</v>
      </c>
      <c r="O773" t="s">
        <v>7301</v>
      </c>
      <c r="P773" t="s">
        <v>7302</v>
      </c>
      <c r="Q773" t="s">
        <v>7303</v>
      </c>
      <c r="R773" t="s">
        <v>7304</v>
      </c>
      <c r="S773" t="s">
        <v>7305</v>
      </c>
    </row>
    <row r="774" spans="1:19" x14ac:dyDescent="0.35">
      <c r="A774" t="s">
        <v>699</v>
      </c>
      <c r="B774" t="s">
        <v>4371</v>
      </c>
      <c r="C774" t="s">
        <v>4280</v>
      </c>
      <c r="D774">
        <v>199</v>
      </c>
      <c r="E774">
        <v>499</v>
      </c>
      <c r="F774" s="1">
        <v>0.6</v>
      </c>
      <c r="G774">
        <v>3.3</v>
      </c>
      <c r="H774" s="2">
        <v>2804</v>
      </c>
      <c r="I774" t="s">
        <v>4372</v>
      </c>
      <c r="J774" t="s">
        <v>4373</v>
      </c>
      <c r="K774" t="s">
        <v>4374</v>
      </c>
      <c r="L774" t="s">
        <v>11262</v>
      </c>
      <c r="M774" t="s">
        <v>11263</v>
      </c>
      <c r="N774" t="s">
        <v>11264</v>
      </c>
      <c r="O774" t="s">
        <v>11265</v>
      </c>
      <c r="P774" t="s">
        <v>11266</v>
      </c>
      <c r="Q774" t="s">
        <v>11267</v>
      </c>
      <c r="R774" t="s">
        <v>11268</v>
      </c>
      <c r="S774" t="s">
        <v>11269</v>
      </c>
    </row>
    <row r="775" spans="1:19" x14ac:dyDescent="0.35">
      <c r="A775" t="s">
        <v>700</v>
      </c>
      <c r="B775" t="s">
        <v>4375</v>
      </c>
      <c r="C775" t="s">
        <v>3079</v>
      </c>
      <c r="D775" s="2">
        <v>1999</v>
      </c>
      <c r="E775" s="2">
        <v>9999</v>
      </c>
      <c r="F775" s="1">
        <v>0.8</v>
      </c>
      <c r="G775">
        <v>3.7</v>
      </c>
      <c r="H775" s="2">
        <v>1986</v>
      </c>
      <c r="I775" t="s">
        <v>3939</v>
      </c>
      <c r="J775" t="s">
        <v>4376</v>
      </c>
      <c r="K775" t="s">
        <v>4377</v>
      </c>
      <c r="L775" t="s">
        <v>11270</v>
      </c>
      <c r="M775" t="s">
        <v>11271</v>
      </c>
      <c r="N775" t="s">
        <v>11272</v>
      </c>
      <c r="O775" t="s">
        <v>11273</v>
      </c>
      <c r="P775" t="s">
        <v>11274</v>
      </c>
      <c r="Q775" t="s">
        <v>11275</v>
      </c>
      <c r="R775" t="s">
        <v>11276</v>
      </c>
      <c r="S775" t="s">
        <v>11277</v>
      </c>
    </row>
    <row r="776" spans="1:19" x14ac:dyDescent="0.35">
      <c r="A776" t="s">
        <v>701</v>
      </c>
      <c r="B776" t="s">
        <v>4378</v>
      </c>
      <c r="C776" t="s">
        <v>3243</v>
      </c>
      <c r="D776">
        <v>99</v>
      </c>
      <c r="E776">
        <v>499</v>
      </c>
      <c r="F776" s="1">
        <v>0.8</v>
      </c>
      <c r="G776">
        <v>4.0999999999999996</v>
      </c>
      <c r="H776" s="2">
        <v>2451</v>
      </c>
      <c r="I776" t="s">
        <v>3244</v>
      </c>
      <c r="J776" t="s">
        <v>4379</v>
      </c>
      <c r="K776" t="s">
        <v>4380</v>
      </c>
      <c r="L776" t="s">
        <v>9843</v>
      </c>
      <c r="M776" t="s">
        <v>9844</v>
      </c>
      <c r="N776" t="s">
        <v>9846</v>
      </c>
      <c r="O776" t="s">
        <v>9845</v>
      </c>
      <c r="P776" t="s">
        <v>9847</v>
      </c>
      <c r="Q776" t="s">
        <v>9848</v>
      </c>
      <c r="R776" t="s">
        <v>9849</v>
      </c>
      <c r="S776" t="s">
        <v>9850</v>
      </c>
    </row>
    <row r="777" spans="1:19" x14ac:dyDescent="0.35">
      <c r="A777" t="s">
        <v>702</v>
      </c>
      <c r="B777" t="s">
        <v>4381</v>
      </c>
      <c r="C777" t="s">
        <v>3762</v>
      </c>
      <c r="D777">
        <v>499</v>
      </c>
      <c r="E777" s="2">
        <v>1000</v>
      </c>
      <c r="F777" s="1">
        <v>0.5</v>
      </c>
      <c r="G777">
        <v>5</v>
      </c>
      <c r="H777">
        <v>23</v>
      </c>
      <c r="I777" t="s">
        <v>4382</v>
      </c>
      <c r="J777" t="s">
        <v>4383</v>
      </c>
      <c r="K777" t="s">
        <v>4384</v>
      </c>
      <c r="L777" t="s">
        <v>11278</v>
      </c>
      <c r="M777" t="s">
        <v>11279</v>
      </c>
      <c r="N777" t="s">
        <v>11280</v>
      </c>
      <c r="O777" t="s">
        <v>11281</v>
      </c>
      <c r="P777" t="s">
        <v>11282</v>
      </c>
      <c r="Q777" t="s">
        <v>11283</v>
      </c>
      <c r="R777" t="s">
        <v>11284</v>
      </c>
      <c r="S777" t="s">
        <v>11285</v>
      </c>
    </row>
    <row r="778" spans="1:19" x14ac:dyDescent="0.35">
      <c r="A778" t="s">
        <v>703</v>
      </c>
      <c r="B778" t="s">
        <v>4385</v>
      </c>
      <c r="C778" t="s">
        <v>4386</v>
      </c>
      <c r="D778" s="2">
        <v>1792</v>
      </c>
      <c r="E778" s="2">
        <v>3500</v>
      </c>
      <c r="F778" s="1">
        <v>0.49</v>
      </c>
      <c r="G778">
        <v>4.5</v>
      </c>
      <c r="H778" s="2">
        <v>26194</v>
      </c>
      <c r="I778" t="s">
        <v>4387</v>
      </c>
      <c r="J778" t="s">
        <v>4388</v>
      </c>
      <c r="K778" t="s">
        <v>4389</v>
      </c>
      <c r="L778" t="s">
        <v>11286</v>
      </c>
      <c r="M778" t="s">
        <v>11287</v>
      </c>
      <c r="N778" t="s">
        <v>11288</v>
      </c>
      <c r="O778" t="s">
        <v>11289</v>
      </c>
      <c r="P778" t="s">
        <v>11290</v>
      </c>
      <c r="Q778" t="s">
        <v>11291</v>
      </c>
      <c r="R778" t="s">
        <v>11292</v>
      </c>
      <c r="S778" t="s">
        <v>11293</v>
      </c>
    </row>
    <row r="779" spans="1:19" x14ac:dyDescent="0.35">
      <c r="A779" t="s">
        <v>704</v>
      </c>
      <c r="B779" t="s">
        <v>4390</v>
      </c>
      <c r="C779" t="s">
        <v>4391</v>
      </c>
      <c r="D779" s="2">
        <v>3299</v>
      </c>
      <c r="E779" s="2">
        <v>4100</v>
      </c>
      <c r="F779" s="1">
        <v>0.2</v>
      </c>
      <c r="G779">
        <v>3.9</v>
      </c>
      <c r="H779" s="2">
        <v>15783</v>
      </c>
      <c r="I779" t="s">
        <v>4392</v>
      </c>
      <c r="J779" t="s">
        <v>4393</v>
      </c>
      <c r="K779" t="s">
        <v>4394</v>
      </c>
      <c r="L779" t="s">
        <v>11294</v>
      </c>
      <c r="M779" t="s">
        <v>11295</v>
      </c>
      <c r="N779" t="s">
        <v>11296</v>
      </c>
      <c r="O779" t="s">
        <v>11297</v>
      </c>
      <c r="P779" t="s">
        <v>11298</v>
      </c>
      <c r="Q779" t="s">
        <v>11299</v>
      </c>
      <c r="R779" t="s">
        <v>11300</v>
      </c>
      <c r="S779" t="s">
        <v>11301</v>
      </c>
    </row>
    <row r="780" spans="1:19" x14ac:dyDescent="0.35">
      <c r="A780" t="s">
        <v>705</v>
      </c>
      <c r="B780" t="s">
        <v>4395</v>
      </c>
      <c r="C780" t="s">
        <v>4337</v>
      </c>
      <c r="D780">
        <v>125</v>
      </c>
      <c r="E780">
        <v>180</v>
      </c>
      <c r="F780" s="1">
        <v>0.31</v>
      </c>
      <c r="G780">
        <v>4.4000000000000004</v>
      </c>
      <c r="H780" s="2">
        <v>8053</v>
      </c>
      <c r="I780" t="s">
        <v>4396</v>
      </c>
      <c r="J780" t="s">
        <v>4397</v>
      </c>
      <c r="K780" t="s">
        <v>4398</v>
      </c>
      <c r="L780" t="s">
        <v>11302</v>
      </c>
      <c r="M780" t="s">
        <v>11303</v>
      </c>
      <c r="N780" t="s">
        <v>11304</v>
      </c>
      <c r="O780" t="s">
        <v>11305</v>
      </c>
      <c r="P780" t="s">
        <v>11306</v>
      </c>
      <c r="Q780" t="s">
        <v>11307</v>
      </c>
      <c r="R780" t="s">
        <v>11308</v>
      </c>
      <c r="S780" t="s">
        <v>11309</v>
      </c>
    </row>
    <row r="781" spans="1:19" x14ac:dyDescent="0.35">
      <c r="A781" t="s">
        <v>706</v>
      </c>
      <c r="B781" t="s">
        <v>4399</v>
      </c>
      <c r="C781" t="s">
        <v>3762</v>
      </c>
      <c r="D781">
        <v>399</v>
      </c>
      <c r="E781" s="2">
        <v>1190</v>
      </c>
      <c r="F781" s="1">
        <v>0.66</v>
      </c>
      <c r="G781">
        <v>4.0999999999999996</v>
      </c>
      <c r="H781" s="2">
        <v>2809</v>
      </c>
      <c r="I781" t="s">
        <v>4400</v>
      </c>
      <c r="J781" t="s">
        <v>4401</v>
      </c>
      <c r="K781" t="s">
        <v>4402</v>
      </c>
      <c r="L781" t="s">
        <v>11310</v>
      </c>
      <c r="M781" t="s">
        <v>11311</v>
      </c>
      <c r="N781" t="s">
        <v>11312</v>
      </c>
      <c r="O781" t="s">
        <v>11313</v>
      </c>
      <c r="P781" t="s">
        <v>11314</v>
      </c>
      <c r="Q781" t="s">
        <v>11315</v>
      </c>
      <c r="R781" t="s">
        <v>11316</v>
      </c>
      <c r="S781" t="s">
        <v>11317</v>
      </c>
    </row>
    <row r="782" spans="1:19" x14ac:dyDescent="0.35">
      <c r="A782" t="s">
        <v>707</v>
      </c>
      <c r="B782" t="s">
        <v>4403</v>
      </c>
      <c r="C782" t="s">
        <v>3079</v>
      </c>
      <c r="D782" s="2">
        <v>1199</v>
      </c>
      <c r="E782" s="2">
        <v>7999</v>
      </c>
      <c r="F782" s="1">
        <v>0.85</v>
      </c>
      <c r="G782">
        <v>3.6</v>
      </c>
      <c r="H782" s="2">
        <v>25910</v>
      </c>
      <c r="I782" t="s">
        <v>4404</v>
      </c>
      <c r="J782" t="s">
        <v>4405</v>
      </c>
      <c r="K782" t="s">
        <v>4406</v>
      </c>
      <c r="L782" t="s">
        <v>11318</v>
      </c>
      <c r="M782" t="s">
        <v>11319</v>
      </c>
      <c r="N782" t="s">
        <v>11320</v>
      </c>
      <c r="O782" t="s">
        <v>11321</v>
      </c>
      <c r="P782" t="s">
        <v>11322</v>
      </c>
      <c r="Q782" t="s">
        <v>11323</v>
      </c>
      <c r="R782" t="s">
        <v>11324</v>
      </c>
      <c r="S782" t="s">
        <v>11325</v>
      </c>
    </row>
    <row r="783" spans="1:19" x14ac:dyDescent="0.35">
      <c r="A783" t="s">
        <v>708</v>
      </c>
      <c r="B783" t="s">
        <v>4407</v>
      </c>
      <c r="C783" t="s">
        <v>3767</v>
      </c>
      <c r="D783">
        <v>235</v>
      </c>
      <c r="E783" s="2">
        <v>1599</v>
      </c>
      <c r="F783" s="1">
        <v>0.85</v>
      </c>
      <c r="G783">
        <v>3.8</v>
      </c>
      <c r="H783" s="2">
        <v>1173</v>
      </c>
      <c r="I783" t="s">
        <v>4408</v>
      </c>
      <c r="J783" t="s">
        <v>4409</v>
      </c>
      <c r="K783" t="s">
        <v>4410</v>
      </c>
      <c r="L783" t="s">
        <v>11326</v>
      </c>
      <c r="M783" t="s">
        <v>11327</v>
      </c>
      <c r="N783" t="s">
        <v>11328</v>
      </c>
      <c r="O783" t="s">
        <v>11329</v>
      </c>
      <c r="P783" t="s">
        <v>11330</v>
      </c>
      <c r="Q783" t="s">
        <v>11331</v>
      </c>
      <c r="R783" t="s">
        <v>11332</v>
      </c>
      <c r="S783" t="s">
        <v>11333</v>
      </c>
    </row>
    <row r="784" spans="1:19" x14ac:dyDescent="0.35">
      <c r="A784" t="s">
        <v>709</v>
      </c>
      <c r="B784" t="s">
        <v>4411</v>
      </c>
      <c r="C784" t="s">
        <v>3776</v>
      </c>
      <c r="D784">
        <v>549</v>
      </c>
      <c r="E784" s="2">
        <v>1999</v>
      </c>
      <c r="F784" s="1">
        <v>0.73</v>
      </c>
      <c r="G784">
        <v>3.6</v>
      </c>
      <c r="H784" s="2">
        <v>6422</v>
      </c>
      <c r="I784" t="s">
        <v>4412</v>
      </c>
      <c r="J784" t="s">
        <v>4413</v>
      </c>
      <c r="K784" t="s">
        <v>4414</v>
      </c>
      <c r="L784" t="s">
        <v>11334</v>
      </c>
      <c r="M784" t="s">
        <v>11335</v>
      </c>
      <c r="N784" t="s">
        <v>11336</v>
      </c>
      <c r="O784" t="s">
        <v>11337</v>
      </c>
      <c r="P784" t="s">
        <v>11338</v>
      </c>
      <c r="Q784" t="s">
        <v>11339</v>
      </c>
      <c r="R784" t="s">
        <v>11340</v>
      </c>
      <c r="S784" t="s">
        <v>11341</v>
      </c>
    </row>
    <row r="785" spans="1:19" x14ac:dyDescent="0.35">
      <c r="A785" t="s">
        <v>710</v>
      </c>
      <c r="B785" t="s">
        <v>4415</v>
      </c>
      <c r="C785" t="s">
        <v>4157</v>
      </c>
      <c r="D785">
        <v>89</v>
      </c>
      <c r="E785">
        <v>99</v>
      </c>
      <c r="F785" s="1">
        <v>0.1</v>
      </c>
      <c r="G785">
        <v>4.2</v>
      </c>
      <c r="H785">
        <v>241</v>
      </c>
      <c r="I785" t="s">
        <v>4416</v>
      </c>
      <c r="J785" t="s">
        <v>4417</v>
      </c>
      <c r="K785" t="s">
        <v>4418</v>
      </c>
      <c r="L785" t="s">
        <v>11342</v>
      </c>
      <c r="M785" t="s">
        <v>11343</v>
      </c>
      <c r="N785" t="s">
        <v>11344</v>
      </c>
      <c r="O785" t="s">
        <v>11345</v>
      </c>
      <c r="P785" t="s">
        <v>11346</v>
      </c>
      <c r="Q785" t="s">
        <v>11347</v>
      </c>
      <c r="R785" t="s">
        <v>11348</v>
      </c>
      <c r="S785" t="s">
        <v>11349</v>
      </c>
    </row>
    <row r="786" spans="1:19" x14ac:dyDescent="0.35">
      <c r="A786" t="s">
        <v>29</v>
      </c>
      <c r="B786" t="s">
        <v>1960</v>
      </c>
      <c r="C786" t="s">
        <v>1852</v>
      </c>
      <c r="D786">
        <v>970</v>
      </c>
      <c r="E786" s="2">
        <v>1999</v>
      </c>
      <c r="F786" s="1">
        <v>0.51</v>
      </c>
      <c r="G786">
        <v>4.4000000000000004</v>
      </c>
      <c r="H786">
        <v>184</v>
      </c>
      <c r="I786" t="s">
        <v>1961</v>
      </c>
      <c r="J786" t="s">
        <v>1962</v>
      </c>
      <c r="K786" t="s">
        <v>1963</v>
      </c>
      <c r="L786" t="s">
        <v>7290</v>
      </c>
      <c r="M786" t="s">
        <v>7291</v>
      </c>
      <c r="N786" t="s">
        <v>7292</v>
      </c>
      <c r="O786" t="s">
        <v>7293</v>
      </c>
      <c r="P786" t="s">
        <v>7294</v>
      </c>
      <c r="Q786" t="s">
        <v>7295</v>
      </c>
      <c r="R786" t="s">
        <v>7296</v>
      </c>
      <c r="S786" t="s">
        <v>7297</v>
      </c>
    </row>
    <row r="787" spans="1:19" x14ac:dyDescent="0.35">
      <c r="A787" t="s">
        <v>711</v>
      </c>
      <c r="B787" t="s">
        <v>4419</v>
      </c>
      <c r="C787" t="s">
        <v>3079</v>
      </c>
      <c r="D787" s="2">
        <v>1299</v>
      </c>
      <c r="E787" s="2">
        <v>2999</v>
      </c>
      <c r="F787" s="1">
        <v>0.56999999999999995</v>
      </c>
      <c r="G787">
        <v>3.8</v>
      </c>
      <c r="H787" s="2">
        <v>14629</v>
      </c>
      <c r="I787" t="s">
        <v>4420</v>
      </c>
      <c r="J787" t="s">
        <v>4421</v>
      </c>
      <c r="K787" t="s">
        <v>4422</v>
      </c>
      <c r="L787" t="s">
        <v>11350</v>
      </c>
      <c r="M787" t="s">
        <v>11351</v>
      </c>
      <c r="N787" t="s">
        <v>11352</v>
      </c>
      <c r="O787" t="s">
        <v>11353</v>
      </c>
      <c r="P787" t="s">
        <v>11354</v>
      </c>
      <c r="Q787" t="s">
        <v>11355</v>
      </c>
      <c r="R787" t="s">
        <v>11356</v>
      </c>
      <c r="S787" t="s">
        <v>11357</v>
      </c>
    </row>
    <row r="788" spans="1:19" x14ac:dyDescent="0.35">
      <c r="A788" t="s">
        <v>712</v>
      </c>
      <c r="B788" t="s">
        <v>4423</v>
      </c>
      <c r="C788" t="s">
        <v>3965</v>
      </c>
      <c r="D788">
        <v>230</v>
      </c>
      <c r="E788">
        <v>999</v>
      </c>
      <c r="F788" s="1">
        <v>0.77</v>
      </c>
      <c r="G788">
        <v>4.2</v>
      </c>
      <c r="H788" s="2">
        <v>1528</v>
      </c>
      <c r="I788" t="s">
        <v>4424</v>
      </c>
      <c r="J788" t="s">
        <v>4425</v>
      </c>
      <c r="K788" t="s">
        <v>4426</v>
      </c>
      <c r="L788" t="s">
        <v>11358</v>
      </c>
      <c r="M788" t="s">
        <v>11359</v>
      </c>
      <c r="N788" t="s">
        <v>11360</v>
      </c>
      <c r="O788" t="s">
        <v>11361</v>
      </c>
      <c r="P788" t="s">
        <v>11362</v>
      </c>
      <c r="Q788" t="s">
        <v>11363</v>
      </c>
      <c r="R788" t="s">
        <v>11364</v>
      </c>
      <c r="S788" t="s">
        <v>11365</v>
      </c>
    </row>
    <row r="789" spans="1:19" x14ac:dyDescent="0.35">
      <c r="A789" t="s">
        <v>713</v>
      </c>
      <c r="B789" t="s">
        <v>4427</v>
      </c>
      <c r="C789" t="s">
        <v>4428</v>
      </c>
      <c r="D789">
        <v>119</v>
      </c>
      <c r="E789">
        <v>499</v>
      </c>
      <c r="F789" s="1">
        <v>0.76</v>
      </c>
      <c r="G789">
        <v>4.3</v>
      </c>
      <c r="H789" s="2">
        <v>15032</v>
      </c>
      <c r="I789" t="s">
        <v>4429</v>
      </c>
      <c r="J789" t="s">
        <v>4430</v>
      </c>
      <c r="K789" t="s">
        <v>4431</v>
      </c>
      <c r="L789" t="s">
        <v>11366</v>
      </c>
      <c r="M789" t="s">
        <v>11367</v>
      </c>
      <c r="N789" t="s">
        <v>11368</v>
      </c>
      <c r="O789" t="s">
        <v>11369</v>
      </c>
      <c r="P789" t="s">
        <v>11370</v>
      </c>
      <c r="Q789" t="s">
        <v>11371</v>
      </c>
      <c r="R789" t="s">
        <v>11372</v>
      </c>
      <c r="S789" t="s">
        <v>11373</v>
      </c>
    </row>
    <row r="790" spans="1:19" x14ac:dyDescent="0.35">
      <c r="A790" t="s">
        <v>714</v>
      </c>
      <c r="B790" t="s">
        <v>4432</v>
      </c>
      <c r="C790" t="s">
        <v>4433</v>
      </c>
      <c r="D790">
        <v>449</v>
      </c>
      <c r="E790">
        <v>800</v>
      </c>
      <c r="F790" s="1">
        <v>0.44</v>
      </c>
      <c r="G790">
        <v>4.4000000000000004</v>
      </c>
      <c r="H790" s="2">
        <v>69585</v>
      </c>
      <c r="I790" t="s">
        <v>4434</v>
      </c>
      <c r="J790" t="s">
        <v>4435</v>
      </c>
      <c r="K790" t="s">
        <v>4436</v>
      </c>
      <c r="L790" t="s">
        <v>11374</v>
      </c>
      <c r="M790" t="s">
        <v>11375</v>
      </c>
      <c r="N790" t="s">
        <v>11376</v>
      </c>
      <c r="O790" t="s">
        <v>11377</v>
      </c>
      <c r="P790" t="s">
        <v>11378</v>
      </c>
      <c r="Q790" t="s">
        <v>11379</v>
      </c>
      <c r="R790" t="s">
        <v>11380</v>
      </c>
      <c r="S790" t="s">
        <v>11381</v>
      </c>
    </row>
    <row r="791" spans="1:19" x14ac:dyDescent="0.35">
      <c r="A791" t="s">
        <v>715</v>
      </c>
      <c r="B791" t="s">
        <v>4437</v>
      </c>
      <c r="C791" t="s">
        <v>4438</v>
      </c>
      <c r="D791" s="2">
        <v>1699</v>
      </c>
      <c r="E791" s="2">
        <v>3495</v>
      </c>
      <c r="F791" s="1">
        <v>0.51</v>
      </c>
      <c r="G791">
        <v>4.0999999999999996</v>
      </c>
      <c r="H791" s="2">
        <v>14371</v>
      </c>
      <c r="I791" t="s">
        <v>4439</v>
      </c>
      <c r="J791" t="s">
        <v>4440</v>
      </c>
      <c r="K791" t="s">
        <v>4441</v>
      </c>
      <c r="L791" t="s">
        <v>11382</v>
      </c>
      <c r="M791" t="s">
        <v>11383</v>
      </c>
      <c r="N791" t="s">
        <v>11384</v>
      </c>
      <c r="O791" t="s">
        <v>11385</v>
      </c>
      <c r="P791" t="s">
        <v>11386</v>
      </c>
      <c r="Q791" t="s">
        <v>11387</v>
      </c>
      <c r="R791" t="s">
        <v>11388</v>
      </c>
      <c r="S791" t="s">
        <v>11389</v>
      </c>
    </row>
    <row r="792" spans="1:19" x14ac:dyDescent="0.35">
      <c r="A792" t="s">
        <v>716</v>
      </c>
      <c r="B792" t="s">
        <v>4442</v>
      </c>
      <c r="C792" t="s">
        <v>4337</v>
      </c>
      <c r="D792">
        <v>561</v>
      </c>
      <c r="E792">
        <v>720</v>
      </c>
      <c r="F792" s="1">
        <v>0.22</v>
      </c>
      <c r="G792">
        <v>4.4000000000000004</v>
      </c>
      <c r="H792" s="2">
        <v>3182</v>
      </c>
      <c r="I792" t="s">
        <v>4443</v>
      </c>
      <c r="J792" t="s">
        <v>4444</v>
      </c>
      <c r="K792" t="s">
        <v>4445</v>
      </c>
      <c r="L792" t="s">
        <v>11390</v>
      </c>
      <c r="M792" t="s">
        <v>11391</v>
      </c>
      <c r="N792" t="s">
        <v>11392</v>
      </c>
      <c r="O792" t="s">
        <v>11393</v>
      </c>
      <c r="P792" t="s">
        <v>11394</v>
      </c>
      <c r="Q792" t="s">
        <v>11395</v>
      </c>
      <c r="R792" t="s">
        <v>11396</v>
      </c>
      <c r="S792" t="s">
        <v>11397</v>
      </c>
    </row>
    <row r="793" spans="1:19" x14ac:dyDescent="0.35">
      <c r="A793" t="s">
        <v>717</v>
      </c>
      <c r="B793" t="s">
        <v>4446</v>
      </c>
      <c r="C793" t="s">
        <v>3762</v>
      </c>
      <c r="D793">
        <v>289</v>
      </c>
      <c r="E793">
        <v>590</v>
      </c>
      <c r="F793" s="1">
        <v>0.51</v>
      </c>
      <c r="G793">
        <v>4.4000000000000004</v>
      </c>
      <c r="H793" s="2">
        <v>25886</v>
      </c>
      <c r="I793" t="s">
        <v>4447</v>
      </c>
      <c r="J793" t="s">
        <v>4448</v>
      </c>
      <c r="K793" t="s">
        <v>4449</v>
      </c>
      <c r="L793" t="s">
        <v>11398</v>
      </c>
      <c r="M793" t="s">
        <v>11399</v>
      </c>
      <c r="N793" t="s">
        <v>11400</v>
      </c>
      <c r="O793" t="s">
        <v>11401</v>
      </c>
      <c r="P793" t="s">
        <v>11402</v>
      </c>
      <c r="Q793" t="s">
        <v>11403</v>
      </c>
      <c r="R793" t="s">
        <v>11404</v>
      </c>
      <c r="S793" t="s">
        <v>11405</v>
      </c>
    </row>
    <row r="794" spans="1:19" x14ac:dyDescent="0.35">
      <c r="A794" t="s">
        <v>718</v>
      </c>
      <c r="B794" t="s">
        <v>4450</v>
      </c>
      <c r="C794" t="s">
        <v>3785</v>
      </c>
      <c r="D794">
        <v>599</v>
      </c>
      <c r="E794" s="2">
        <v>1999</v>
      </c>
      <c r="F794" s="1">
        <v>0.7</v>
      </c>
      <c r="G794">
        <v>4.4000000000000004</v>
      </c>
      <c r="H794" s="2">
        <v>4736</v>
      </c>
      <c r="I794" t="s">
        <v>4451</v>
      </c>
      <c r="J794" t="s">
        <v>4452</v>
      </c>
      <c r="K794" t="s">
        <v>4453</v>
      </c>
      <c r="L794" t="s">
        <v>11406</v>
      </c>
      <c r="M794" t="s">
        <v>11407</v>
      </c>
      <c r="N794" t="s">
        <v>11408</v>
      </c>
      <c r="O794" t="s">
        <v>11409</v>
      </c>
      <c r="P794" t="s">
        <v>11410</v>
      </c>
      <c r="Q794" t="s">
        <v>11411</v>
      </c>
      <c r="R794" t="s">
        <v>11412</v>
      </c>
      <c r="S794" t="s">
        <v>11413</v>
      </c>
    </row>
    <row r="795" spans="1:19" x14ac:dyDescent="0.35">
      <c r="A795" t="s">
        <v>719</v>
      </c>
      <c r="B795" t="s">
        <v>4454</v>
      </c>
      <c r="C795" t="s">
        <v>3869</v>
      </c>
      <c r="D795" s="2">
        <v>5599</v>
      </c>
      <c r="E795" s="2">
        <v>7350</v>
      </c>
      <c r="F795" s="1">
        <v>0.24</v>
      </c>
      <c r="G795">
        <v>4.4000000000000004</v>
      </c>
      <c r="H795" s="2">
        <v>73005</v>
      </c>
      <c r="I795" t="s">
        <v>4455</v>
      </c>
      <c r="J795" t="s">
        <v>4456</v>
      </c>
      <c r="K795" t="s">
        <v>4457</v>
      </c>
      <c r="L795" t="s">
        <v>11414</v>
      </c>
      <c r="M795" t="s">
        <v>11415</v>
      </c>
      <c r="N795" t="s">
        <v>11416</v>
      </c>
      <c r="O795" t="s">
        <v>11417</v>
      </c>
      <c r="P795" t="s">
        <v>11418</v>
      </c>
      <c r="Q795" t="s">
        <v>11419</v>
      </c>
      <c r="R795" t="s">
        <v>11420</v>
      </c>
      <c r="S795" t="s">
        <v>11421</v>
      </c>
    </row>
    <row r="796" spans="1:19" x14ac:dyDescent="0.35">
      <c r="A796" t="s">
        <v>720</v>
      </c>
      <c r="B796" t="s">
        <v>4458</v>
      </c>
      <c r="C796" t="s">
        <v>4459</v>
      </c>
      <c r="D796" s="2">
        <v>1990</v>
      </c>
      <c r="E796" s="2">
        <v>2595</v>
      </c>
      <c r="F796" s="1">
        <v>0.23</v>
      </c>
      <c r="G796">
        <v>4.3</v>
      </c>
      <c r="H796" s="2">
        <v>20398</v>
      </c>
      <c r="I796" t="s">
        <v>4460</v>
      </c>
      <c r="J796" t="s">
        <v>4461</v>
      </c>
      <c r="K796" t="s">
        <v>4462</v>
      </c>
      <c r="L796" t="s">
        <v>11422</v>
      </c>
      <c r="M796" t="s">
        <v>11423</v>
      </c>
      <c r="N796" t="s">
        <v>11424</v>
      </c>
      <c r="O796" t="s">
        <v>11425</v>
      </c>
      <c r="P796" t="s">
        <v>11426</v>
      </c>
      <c r="Q796" t="s">
        <v>11427</v>
      </c>
      <c r="R796" t="s">
        <v>11428</v>
      </c>
      <c r="S796" t="s">
        <v>11429</v>
      </c>
    </row>
    <row r="797" spans="1:19" x14ac:dyDescent="0.35">
      <c r="A797" t="s">
        <v>721</v>
      </c>
      <c r="B797" t="s">
        <v>4463</v>
      </c>
      <c r="C797" t="s">
        <v>4265</v>
      </c>
      <c r="D797">
        <v>499</v>
      </c>
      <c r="E797">
        <v>799</v>
      </c>
      <c r="F797" s="1">
        <v>0.38</v>
      </c>
      <c r="G797">
        <v>4.3</v>
      </c>
      <c r="H797" s="2">
        <v>2125</v>
      </c>
      <c r="I797" t="s">
        <v>4464</v>
      </c>
      <c r="J797" t="s">
        <v>4465</v>
      </c>
      <c r="K797" t="s">
        <v>4466</v>
      </c>
      <c r="L797" t="s">
        <v>11430</v>
      </c>
      <c r="M797" t="s">
        <v>11431</v>
      </c>
      <c r="N797" t="s">
        <v>11432</v>
      </c>
      <c r="O797" t="s">
        <v>11433</v>
      </c>
      <c r="P797" t="s">
        <v>11434</v>
      </c>
      <c r="Q797" t="s">
        <v>11435</v>
      </c>
      <c r="R797" t="s">
        <v>11436</v>
      </c>
      <c r="S797" t="s">
        <v>11437</v>
      </c>
    </row>
    <row r="798" spans="1:19" x14ac:dyDescent="0.35">
      <c r="A798" t="s">
        <v>722</v>
      </c>
      <c r="B798" t="s">
        <v>4467</v>
      </c>
      <c r="C798" t="s">
        <v>4306</v>
      </c>
      <c r="D798">
        <v>449</v>
      </c>
      <c r="E798">
        <v>999</v>
      </c>
      <c r="F798" s="1">
        <v>0.55000000000000004</v>
      </c>
      <c r="G798">
        <v>4.3</v>
      </c>
      <c r="H798" s="2">
        <v>11330</v>
      </c>
      <c r="I798" t="s">
        <v>4468</v>
      </c>
      <c r="J798" t="s">
        <v>4469</v>
      </c>
      <c r="K798" t="s">
        <v>4470</v>
      </c>
      <c r="L798" t="s">
        <v>11438</v>
      </c>
      <c r="M798" t="s">
        <v>11439</v>
      </c>
      <c r="N798" t="s">
        <v>11440</v>
      </c>
      <c r="O798" t="s">
        <v>11441</v>
      </c>
      <c r="P798" t="s">
        <v>11442</v>
      </c>
      <c r="Q798" t="s">
        <v>11443</v>
      </c>
      <c r="R798" t="s">
        <v>11444</v>
      </c>
      <c r="S798" t="s">
        <v>11445</v>
      </c>
    </row>
    <row r="799" spans="1:19" x14ac:dyDescent="0.35">
      <c r="A799" t="s">
        <v>723</v>
      </c>
      <c r="B799" t="s">
        <v>4471</v>
      </c>
      <c r="C799" t="s">
        <v>4472</v>
      </c>
      <c r="D799">
        <v>999</v>
      </c>
      <c r="E799" s="2">
        <v>1999</v>
      </c>
      <c r="F799" s="1">
        <v>0.5</v>
      </c>
      <c r="G799">
        <v>4.2</v>
      </c>
      <c r="H799" s="2">
        <v>27441</v>
      </c>
      <c r="I799" t="s">
        <v>4473</v>
      </c>
      <c r="J799" t="s">
        <v>4474</v>
      </c>
      <c r="K799" t="s">
        <v>4475</v>
      </c>
      <c r="L799" t="s">
        <v>11446</v>
      </c>
      <c r="M799" t="s">
        <v>11447</v>
      </c>
      <c r="N799" t="s">
        <v>11448</v>
      </c>
      <c r="O799" t="s">
        <v>11449</v>
      </c>
      <c r="P799" t="s">
        <v>11450</v>
      </c>
      <c r="Q799" t="s">
        <v>11451</v>
      </c>
      <c r="R799" t="s">
        <v>11452</v>
      </c>
      <c r="S799" t="s">
        <v>11453</v>
      </c>
    </row>
    <row r="800" spans="1:19" x14ac:dyDescent="0.35">
      <c r="A800" t="s">
        <v>724</v>
      </c>
      <c r="B800" t="s">
        <v>4476</v>
      </c>
      <c r="C800" t="s">
        <v>3608</v>
      </c>
      <c r="D800">
        <v>69</v>
      </c>
      <c r="E800">
        <v>299</v>
      </c>
      <c r="F800" s="1">
        <v>0.77</v>
      </c>
      <c r="G800">
        <v>4.3</v>
      </c>
      <c r="H800">
        <v>255</v>
      </c>
      <c r="I800" t="s">
        <v>4477</v>
      </c>
      <c r="J800" t="s">
        <v>4478</v>
      </c>
      <c r="K800" t="s">
        <v>4479</v>
      </c>
      <c r="L800" t="s">
        <v>11454</v>
      </c>
      <c r="M800" t="s">
        <v>11455</v>
      </c>
      <c r="N800" t="s">
        <v>11456</v>
      </c>
      <c r="O800" t="s">
        <v>11457</v>
      </c>
      <c r="P800" t="s">
        <v>11458</v>
      </c>
      <c r="Q800" t="s">
        <v>11459</v>
      </c>
      <c r="R800" t="s">
        <v>11460</v>
      </c>
      <c r="S800" t="s">
        <v>11461</v>
      </c>
    </row>
    <row r="801" spans="1:19" x14ac:dyDescent="0.35">
      <c r="A801" t="s">
        <v>725</v>
      </c>
      <c r="B801" t="s">
        <v>4480</v>
      </c>
      <c r="C801" t="s">
        <v>3762</v>
      </c>
      <c r="D801">
        <v>899</v>
      </c>
      <c r="E801" s="2">
        <v>1499</v>
      </c>
      <c r="F801" s="1">
        <v>0.4</v>
      </c>
      <c r="G801">
        <v>4.2</v>
      </c>
      <c r="H801" s="2">
        <v>23174</v>
      </c>
      <c r="I801" t="s">
        <v>4481</v>
      </c>
      <c r="J801" t="s">
        <v>4482</v>
      </c>
      <c r="K801" t="s">
        <v>4483</v>
      </c>
      <c r="L801" t="s">
        <v>11462</v>
      </c>
      <c r="M801" t="s">
        <v>11463</v>
      </c>
      <c r="N801" t="s">
        <v>11464</v>
      </c>
      <c r="O801" t="s">
        <v>11465</v>
      </c>
      <c r="P801" t="s">
        <v>11466</v>
      </c>
      <c r="Q801" t="s">
        <v>11467</v>
      </c>
      <c r="R801" t="s">
        <v>11468</v>
      </c>
      <c r="S801" t="s">
        <v>11469</v>
      </c>
    </row>
    <row r="802" spans="1:19" x14ac:dyDescent="0.35">
      <c r="A802" t="s">
        <v>726</v>
      </c>
      <c r="B802" t="s">
        <v>4484</v>
      </c>
      <c r="C802" t="s">
        <v>3834</v>
      </c>
      <c r="D802">
        <v>478</v>
      </c>
      <c r="E802">
        <v>699</v>
      </c>
      <c r="F802" s="1">
        <v>0.32</v>
      </c>
      <c r="G802">
        <v>3.8</v>
      </c>
      <c r="H802" s="2">
        <v>20218</v>
      </c>
      <c r="I802" t="s">
        <v>4485</v>
      </c>
      <c r="J802" t="s">
        <v>4486</v>
      </c>
      <c r="K802" t="s">
        <v>4487</v>
      </c>
      <c r="L802" t="s">
        <v>11470</v>
      </c>
      <c r="M802" t="s">
        <v>11471</v>
      </c>
      <c r="N802" t="s">
        <v>11472</v>
      </c>
      <c r="O802" t="s">
        <v>11473</v>
      </c>
      <c r="P802" t="s">
        <v>11474</v>
      </c>
      <c r="Q802" t="s">
        <v>11475</v>
      </c>
      <c r="R802" t="s">
        <v>11476</v>
      </c>
      <c r="S802" t="s">
        <v>11477</v>
      </c>
    </row>
    <row r="803" spans="1:19" x14ac:dyDescent="0.35">
      <c r="A803" t="s">
        <v>727</v>
      </c>
      <c r="B803" t="s">
        <v>4488</v>
      </c>
      <c r="C803" t="s">
        <v>4489</v>
      </c>
      <c r="D803" s="2">
        <v>1399</v>
      </c>
      <c r="E803" s="2">
        <v>2490</v>
      </c>
      <c r="F803" s="1">
        <v>0.44</v>
      </c>
      <c r="G803">
        <v>4.3</v>
      </c>
      <c r="H803" s="2">
        <v>11074</v>
      </c>
      <c r="I803" t="s">
        <v>4490</v>
      </c>
      <c r="J803" t="s">
        <v>4491</v>
      </c>
      <c r="K803" t="s">
        <v>4492</v>
      </c>
      <c r="L803" t="s">
        <v>11478</v>
      </c>
      <c r="M803" t="s">
        <v>11479</v>
      </c>
      <c r="N803" t="s">
        <v>11480</v>
      </c>
      <c r="O803" t="s">
        <v>11481</v>
      </c>
      <c r="P803" t="s">
        <v>11482</v>
      </c>
      <c r="Q803" t="s">
        <v>11483</v>
      </c>
      <c r="R803" t="s">
        <v>11484</v>
      </c>
      <c r="S803" t="s">
        <v>11485</v>
      </c>
    </row>
    <row r="804" spans="1:19" x14ac:dyDescent="0.35">
      <c r="A804" t="s">
        <v>31</v>
      </c>
      <c r="B804" t="s">
        <v>1968</v>
      </c>
      <c r="C804" t="s">
        <v>1852</v>
      </c>
      <c r="D804">
        <v>199</v>
      </c>
      <c r="E804">
        <v>750</v>
      </c>
      <c r="F804" s="1">
        <v>0.73</v>
      </c>
      <c r="G804">
        <v>4.5</v>
      </c>
      <c r="H804" s="2">
        <v>74976</v>
      </c>
      <c r="I804" t="s">
        <v>1969</v>
      </c>
      <c r="J804" t="s">
        <v>1970</v>
      </c>
      <c r="K804" t="s">
        <v>1971</v>
      </c>
      <c r="L804" t="s">
        <v>7306</v>
      </c>
      <c r="M804" t="s">
        <v>7307</v>
      </c>
      <c r="N804" t="s">
        <v>7308</v>
      </c>
      <c r="O804" t="s">
        <v>7309</v>
      </c>
      <c r="P804" t="s">
        <v>7310</v>
      </c>
      <c r="Q804" t="s">
        <v>7311</v>
      </c>
      <c r="R804" t="s">
        <v>7312</v>
      </c>
      <c r="S804" t="s">
        <v>7313</v>
      </c>
    </row>
    <row r="805" spans="1:19" x14ac:dyDescent="0.35">
      <c r="A805" t="s">
        <v>728</v>
      </c>
      <c r="B805" t="s">
        <v>4493</v>
      </c>
      <c r="C805" t="s">
        <v>4494</v>
      </c>
      <c r="D805">
        <v>149</v>
      </c>
      <c r="E805">
        <v>499</v>
      </c>
      <c r="F805" s="1">
        <v>0.7</v>
      </c>
      <c r="G805">
        <v>4.0999999999999996</v>
      </c>
      <c r="H805" s="2">
        <v>25607</v>
      </c>
      <c r="I805" t="s">
        <v>4495</v>
      </c>
      <c r="J805" t="s">
        <v>4496</v>
      </c>
      <c r="K805" t="s">
        <v>4497</v>
      </c>
      <c r="L805" t="s">
        <v>11486</v>
      </c>
      <c r="M805" t="s">
        <v>11487</v>
      </c>
      <c r="N805" t="s">
        <v>11488</v>
      </c>
      <c r="O805" t="s">
        <v>11489</v>
      </c>
      <c r="P805" t="s">
        <v>11490</v>
      </c>
      <c r="Q805" t="s">
        <v>11491</v>
      </c>
      <c r="R805" t="s">
        <v>11492</v>
      </c>
      <c r="S805" t="s">
        <v>11493</v>
      </c>
    </row>
    <row r="806" spans="1:19" x14ac:dyDescent="0.35">
      <c r="A806" t="s">
        <v>729</v>
      </c>
      <c r="B806" t="s">
        <v>4498</v>
      </c>
      <c r="C806" t="s">
        <v>4031</v>
      </c>
      <c r="D806" s="2">
        <v>1799</v>
      </c>
      <c r="E806" s="2">
        <v>4990</v>
      </c>
      <c r="F806" s="1">
        <v>0.64</v>
      </c>
      <c r="G806">
        <v>4.2</v>
      </c>
      <c r="H806" s="2">
        <v>41226</v>
      </c>
      <c r="I806" t="s">
        <v>4499</v>
      </c>
      <c r="J806" t="s">
        <v>4500</v>
      </c>
      <c r="K806" t="s">
        <v>4501</v>
      </c>
      <c r="L806" t="s">
        <v>11494</v>
      </c>
      <c r="M806" t="s">
        <v>11495</v>
      </c>
      <c r="N806" t="s">
        <v>11496</v>
      </c>
      <c r="O806" t="s">
        <v>11497</v>
      </c>
      <c r="P806" t="s">
        <v>11498</v>
      </c>
      <c r="Q806" t="s">
        <v>11499</v>
      </c>
      <c r="R806" t="s">
        <v>11500</v>
      </c>
      <c r="S806" t="s">
        <v>11501</v>
      </c>
    </row>
    <row r="807" spans="1:19" x14ac:dyDescent="0.35">
      <c r="A807" t="s">
        <v>730</v>
      </c>
      <c r="B807" t="s">
        <v>4502</v>
      </c>
      <c r="C807" t="s">
        <v>4503</v>
      </c>
      <c r="D807">
        <v>425</v>
      </c>
      <c r="E807">
        <v>999</v>
      </c>
      <c r="F807" s="1">
        <v>0.56999999999999995</v>
      </c>
      <c r="G807">
        <v>4</v>
      </c>
      <c r="H807" s="2">
        <v>2581</v>
      </c>
      <c r="I807" t="s">
        <v>4504</v>
      </c>
      <c r="J807" t="s">
        <v>4505</v>
      </c>
      <c r="K807" t="s">
        <v>4506</v>
      </c>
      <c r="L807" t="s">
        <v>11502</v>
      </c>
      <c r="M807" t="s">
        <v>11503</v>
      </c>
      <c r="N807" t="s">
        <v>11504</v>
      </c>
      <c r="O807" t="s">
        <v>11505</v>
      </c>
      <c r="P807" t="s">
        <v>11506</v>
      </c>
      <c r="Q807" t="s">
        <v>11507</v>
      </c>
      <c r="R807" t="s">
        <v>11508</v>
      </c>
      <c r="S807" t="s">
        <v>11509</v>
      </c>
    </row>
    <row r="808" spans="1:19" x14ac:dyDescent="0.35">
      <c r="A808" t="s">
        <v>731</v>
      </c>
      <c r="B808" t="s">
        <v>4507</v>
      </c>
      <c r="C808" t="s">
        <v>4301</v>
      </c>
      <c r="D808">
        <v>999</v>
      </c>
      <c r="E808" s="2">
        <v>2490</v>
      </c>
      <c r="F808" s="1">
        <v>0.6</v>
      </c>
      <c r="G808">
        <v>4.0999999999999996</v>
      </c>
      <c r="H808" s="2">
        <v>18331</v>
      </c>
      <c r="I808" t="s">
        <v>4508</v>
      </c>
      <c r="J808" t="s">
        <v>4509</v>
      </c>
      <c r="K808" t="s">
        <v>4510</v>
      </c>
      <c r="L808" t="s">
        <v>11510</v>
      </c>
      <c r="M808" t="s">
        <v>11511</v>
      </c>
      <c r="N808" t="s">
        <v>11512</v>
      </c>
      <c r="O808" t="s">
        <v>11513</v>
      </c>
      <c r="P808" t="s">
        <v>11514</v>
      </c>
      <c r="Q808" t="s">
        <v>11515</v>
      </c>
      <c r="R808" t="s">
        <v>11516</v>
      </c>
      <c r="S808" t="s">
        <v>11517</v>
      </c>
    </row>
    <row r="809" spans="1:19" x14ac:dyDescent="0.35">
      <c r="A809" t="s">
        <v>732</v>
      </c>
      <c r="B809" t="s">
        <v>4511</v>
      </c>
      <c r="C809" t="s">
        <v>3767</v>
      </c>
      <c r="D809">
        <v>378</v>
      </c>
      <c r="E809">
        <v>999</v>
      </c>
      <c r="F809" s="1">
        <v>0.62</v>
      </c>
      <c r="G809">
        <v>4.0999999999999996</v>
      </c>
      <c r="H809" s="2">
        <v>1779</v>
      </c>
      <c r="I809" t="s">
        <v>4512</v>
      </c>
      <c r="J809" t="s">
        <v>4513</v>
      </c>
      <c r="K809" t="s">
        <v>4514</v>
      </c>
      <c r="L809" t="s">
        <v>11518</v>
      </c>
      <c r="M809" t="s">
        <v>11519</v>
      </c>
      <c r="N809" t="s">
        <v>11520</v>
      </c>
      <c r="O809" t="s">
        <v>11521</v>
      </c>
      <c r="P809" t="s">
        <v>11522</v>
      </c>
      <c r="Q809" t="s">
        <v>11523</v>
      </c>
      <c r="R809" t="s">
        <v>11524</v>
      </c>
      <c r="S809" t="s">
        <v>11525</v>
      </c>
    </row>
    <row r="810" spans="1:19" x14ac:dyDescent="0.35">
      <c r="A810" t="s">
        <v>733</v>
      </c>
      <c r="B810" t="s">
        <v>4515</v>
      </c>
      <c r="C810" t="s">
        <v>4516</v>
      </c>
      <c r="D810">
        <v>99</v>
      </c>
      <c r="E810">
        <v>99</v>
      </c>
      <c r="F810" s="1">
        <v>0</v>
      </c>
      <c r="G810">
        <v>4.3</v>
      </c>
      <c r="H810">
        <v>388</v>
      </c>
      <c r="I810" t="s">
        <v>4517</v>
      </c>
      <c r="J810" t="s">
        <v>4518</v>
      </c>
      <c r="K810" t="s">
        <v>4519</v>
      </c>
      <c r="L810" t="s">
        <v>11526</v>
      </c>
      <c r="M810" t="s">
        <v>11527</v>
      </c>
      <c r="N810" t="s">
        <v>11528</v>
      </c>
      <c r="O810" t="s">
        <v>11529</v>
      </c>
      <c r="P810" t="s">
        <v>11530</v>
      </c>
      <c r="Q810" t="s">
        <v>11531</v>
      </c>
      <c r="R810" t="s">
        <v>11532</v>
      </c>
      <c r="S810" t="s">
        <v>11533</v>
      </c>
    </row>
    <row r="811" spans="1:19" x14ac:dyDescent="0.35">
      <c r="A811" t="s">
        <v>734</v>
      </c>
      <c r="B811" t="s">
        <v>4520</v>
      </c>
      <c r="C811" t="s">
        <v>4001</v>
      </c>
      <c r="D811" s="2">
        <v>1499</v>
      </c>
      <c r="E811" s="2">
        <v>2999</v>
      </c>
      <c r="F811" s="1">
        <v>0.5</v>
      </c>
      <c r="G811">
        <v>4.5</v>
      </c>
      <c r="H811" s="2">
        <v>8656</v>
      </c>
      <c r="I811" t="s">
        <v>4521</v>
      </c>
      <c r="J811" t="s">
        <v>4522</v>
      </c>
      <c r="K811" t="s">
        <v>4523</v>
      </c>
      <c r="L811" t="s">
        <v>11534</v>
      </c>
      <c r="M811" t="s">
        <v>11535</v>
      </c>
      <c r="N811" t="s">
        <v>11536</v>
      </c>
      <c r="O811" t="s">
        <v>11537</v>
      </c>
      <c r="P811" t="s">
        <v>11538</v>
      </c>
      <c r="Q811" t="s">
        <v>11539</v>
      </c>
      <c r="R811" t="s">
        <v>11540</v>
      </c>
      <c r="S811" t="s">
        <v>11541</v>
      </c>
    </row>
    <row r="812" spans="1:19" x14ac:dyDescent="0.35">
      <c r="A812" t="s">
        <v>735</v>
      </c>
      <c r="B812" t="s">
        <v>4524</v>
      </c>
      <c r="C812" t="s">
        <v>4525</v>
      </c>
      <c r="D812" s="2">
        <v>1815</v>
      </c>
      <c r="E812" s="2">
        <v>3100</v>
      </c>
      <c r="F812" s="1">
        <v>0.41</v>
      </c>
      <c r="G812">
        <v>4.5</v>
      </c>
      <c r="H812" s="2">
        <v>92925</v>
      </c>
      <c r="I812" t="s">
        <v>4526</v>
      </c>
      <c r="J812" t="s">
        <v>4527</v>
      </c>
      <c r="K812" t="s">
        <v>4528</v>
      </c>
      <c r="L812" t="s">
        <v>11542</v>
      </c>
      <c r="M812" t="s">
        <v>11543</v>
      </c>
      <c r="N812" t="s">
        <v>11544</v>
      </c>
      <c r="O812" t="s">
        <v>11545</v>
      </c>
      <c r="P812" t="s">
        <v>11546</v>
      </c>
      <c r="Q812" t="s">
        <v>11547</v>
      </c>
      <c r="R812" t="s">
        <v>11548</v>
      </c>
      <c r="S812" t="s">
        <v>11549</v>
      </c>
    </row>
    <row r="813" spans="1:19" x14ac:dyDescent="0.35">
      <c r="A813" t="s">
        <v>736</v>
      </c>
      <c r="B813" t="s">
        <v>4529</v>
      </c>
      <c r="C813" t="s">
        <v>4337</v>
      </c>
      <c r="D813">
        <v>67</v>
      </c>
      <c r="E813">
        <v>75</v>
      </c>
      <c r="F813" s="1">
        <v>0.11</v>
      </c>
      <c r="G813">
        <v>4.0999999999999996</v>
      </c>
      <c r="H813" s="2">
        <v>1269</v>
      </c>
      <c r="I813" t="s">
        <v>4530</v>
      </c>
      <c r="J813" t="s">
        <v>4531</v>
      </c>
      <c r="K813" t="s">
        <v>4532</v>
      </c>
      <c r="L813" t="s">
        <v>11550</v>
      </c>
      <c r="M813" t="s">
        <v>11551</v>
      </c>
      <c r="N813" t="s">
        <v>11552</v>
      </c>
      <c r="O813" t="s">
        <v>11553</v>
      </c>
      <c r="P813" t="s">
        <v>11554</v>
      </c>
      <c r="Q813" t="s">
        <v>11555</v>
      </c>
      <c r="R813" t="s">
        <v>11556</v>
      </c>
      <c r="S813" t="s">
        <v>11557</v>
      </c>
    </row>
    <row r="814" spans="1:19" x14ac:dyDescent="0.35">
      <c r="A814" t="s">
        <v>737</v>
      </c>
      <c r="B814" t="s">
        <v>4533</v>
      </c>
      <c r="C814" t="s">
        <v>3776</v>
      </c>
      <c r="D814" s="2">
        <v>1889</v>
      </c>
      <c r="E814" s="2">
        <v>2699</v>
      </c>
      <c r="F814" s="1">
        <v>0.3</v>
      </c>
      <c r="G814">
        <v>4.3</v>
      </c>
      <c r="H814" s="2">
        <v>17394</v>
      </c>
      <c r="I814" t="s">
        <v>4534</v>
      </c>
      <c r="J814" t="s">
        <v>4535</v>
      </c>
      <c r="K814" t="s">
        <v>4536</v>
      </c>
      <c r="L814" t="s">
        <v>11558</v>
      </c>
      <c r="M814" t="s">
        <v>11559</v>
      </c>
      <c r="N814" t="s">
        <v>11560</v>
      </c>
      <c r="O814" t="s">
        <v>11561</v>
      </c>
      <c r="P814" t="s">
        <v>11562</v>
      </c>
      <c r="Q814" t="s">
        <v>11563</v>
      </c>
      <c r="R814" t="s">
        <v>11564</v>
      </c>
      <c r="S814" t="s">
        <v>11565</v>
      </c>
    </row>
    <row r="815" spans="1:19" x14ac:dyDescent="0.35">
      <c r="A815" t="s">
        <v>738</v>
      </c>
      <c r="B815" t="s">
        <v>4537</v>
      </c>
      <c r="C815" t="s">
        <v>3079</v>
      </c>
      <c r="D815">
        <v>499</v>
      </c>
      <c r="E815" s="2">
        <v>1499</v>
      </c>
      <c r="F815" s="1">
        <v>0.67</v>
      </c>
      <c r="G815">
        <v>3.6</v>
      </c>
      <c r="H815" s="2">
        <v>9169</v>
      </c>
      <c r="I815" t="s">
        <v>4538</v>
      </c>
      <c r="J815" t="s">
        <v>4539</v>
      </c>
      <c r="K815" t="s">
        <v>4540</v>
      </c>
      <c r="L815" t="s">
        <v>11566</v>
      </c>
      <c r="M815" t="s">
        <v>11567</v>
      </c>
      <c r="N815" t="s">
        <v>11568</v>
      </c>
      <c r="O815" t="s">
        <v>11569</v>
      </c>
      <c r="P815" t="s">
        <v>11570</v>
      </c>
      <c r="Q815" t="s">
        <v>11571</v>
      </c>
      <c r="R815" t="s">
        <v>11572</v>
      </c>
      <c r="S815" t="s">
        <v>11573</v>
      </c>
    </row>
    <row r="816" spans="1:19" x14ac:dyDescent="0.35">
      <c r="A816" t="s">
        <v>739</v>
      </c>
      <c r="B816" t="s">
        <v>4541</v>
      </c>
      <c r="C816" t="s">
        <v>3965</v>
      </c>
      <c r="D816">
        <v>499</v>
      </c>
      <c r="E816">
        <v>999</v>
      </c>
      <c r="F816" s="1">
        <v>0.5</v>
      </c>
      <c r="G816">
        <v>4.4000000000000004</v>
      </c>
      <c r="H816" s="2">
        <v>1030</v>
      </c>
      <c r="I816" t="s">
        <v>4542</v>
      </c>
      <c r="J816" t="s">
        <v>4543</v>
      </c>
      <c r="K816" t="s">
        <v>4544</v>
      </c>
      <c r="L816" t="s">
        <v>11574</v>
      </c>
      <c r="M816" t="s">
        <v>11575</v>
      </c>
      <c r="N816" t="s">
        <v>11576</v>
      </c>
      <c r="O816" t="s">
        <v>11577</v>
      </c>
      <c r="P816" t="s">
        <v>11578</v>
      </c>
      <c r="Q816" t="s">
        <v>11579</v>
      </c>
      <c r="R816" t="s">
        <v>11580</v>
      </c>
      <c r="S816" t="s">
        <v>11581</v>
      </c>
    </row>
    <row r="817" spans="1:19" x14ac:dyDescent="0.35">
      <c r="A817" t="s">
        <v>740</v>
      </c>
      <c r="B817" t="s">
        <v>4545</v>
      </c>
      <c r="C817" t="s">
        <v>3869</v>
      </c>
      <c r="D817" s="2">
        <v>5799</v>
      </c>
      <c r="E817" s="2">
        <v>7999</v>
      </c>
      <c r="F817" s="1">
        <v>0.28000000000000003</v>
      </c>
      <c r="G817">
        <v>4.5</v>
      </c>
      <c r="H817" s="2">
        <v>50273</v>
      </c>
      <c r="I817" t="s">
        <v>4546</v>
      </c>
      <c r="J817" t="s">
        <v>4547</v>
      </c>
      <c r="K817" t="s">
        <v>4548</v>
      </c>
      <c r="L817" t="s">
        <v>11582</v>
      </c>
      <c r="M817" t="s">
        <v>11583</v>
      </c>
      <c r="N817" t="s">
        <v>11584</v>
      </c>
      <c r="O817" t="s">
        <v>11585</v>
      </c>
      <c r="P817" t="s">
        <v>11586</v>
      </c>
      <c r="Q817" t="s">
        <v>11587</v>
      </c>
      <c r="R817" t="s">
        <v>11588</v>
      </c>
      <c r="S817" t="s">
        <v>11589</v>
      </c>
    </row>
    <row r="818" spans="1:19" x14ac:dyDescent="0.35">
      <c r="A818" t="s">
        <v>741</v>
      </c>
      <c r="B818" t="s">
        <v>4549</v>
      </c>
      <c r="C818" t="s">
        <v>4550</v>
      </c>
      <c r="D818">
        <v>499</v>
      </c>
      <c r="E818">
        <v>799</v>
      </c>
      <c r="F818" s="1">
        <v>0.38</v>
      </c>
      <c r="G818">
        <v>3.9</v>
      </c>
      <c r="H818" s="2">
        <v>6742</v>
      </c>
      <c r="I818" t="s">
        <v>4551</v>
      </c>
      <c r="J818" t="s">
        <v>4552</v>
      </c>
      <c r="K818" t="s">
        <v>4553</v>
      </c>
      <c r="L818" t="s">
        <v>11590</v>
      </c>
      <c r="M818" t="s">
        <v>11591</v>
      </c>
      <c r="N818" t="s">
        <v>11592</v>
      </c>
      <c r="O818" t="s">
        <v>11593</v>
      </c>
      <c r="P818" t="s">
        <v>11594</v>
      </c>
      <c r="Q818" t="s">
        <v>11595</v>
      </c>
      <c r="R818" t="s">
        <v>11596</v>
      </c>
      <c r="S818" t="s">
        <v>11597</v>
      </c>
    </row>
    <row r="819" spans="1:19" x14ac:dyDescent="0.35">
      <c r="A819" t="s">
        <v>742</v>
      </c>
      <c r="B819" t="s">
        <v>4554</v>
      </c>
      <c r="C819" t="s">
        <v>3767</v>
      </c>
      <c r="D819">
        <v>249</v>
      </c>
      <c r="E819">
        <v>600</v>
      </c>
      <c r="F819" s="1">
        <v>0.59</v>
      </c>
      <c r="G819">
        <v>4</v>
      </c>
      <c r="H819" s="2">
        <v>1208</v>
      </c>
      <c r="I819" t="s">
        <v>4555</v>
      </c>
      <c r="J819" t="s">
        <v>4556</v>
      </c>
      <c r="K819" t="s">
        <v>4557</v>
      </c>
      <c r="L819" t="s">
        <v>11598</v>
      </c>
      <c r="M819" t="s">
        <v>11599</v>
      </c>
      <c r="N819" t="s">
        <v>11600</v>
      </c>
      <c r="O819" t="s">
        <v>11601</v>
      </c>
      <c r="P819" t="s">
        <v>11602</v>
      </c>
      <c r="Q819" t="s">
        <v>11603</v>
      </c>
      <c r="R819" t="s">
        <v>11604</v>
      </c>
      <c r="S819" t="s">
        <v>11605</v>
      </c>
    </row>
    <row r="820" spans="1:19" x14ac:dyDescent="0.35">
      <c r="A820" t="s">
        <v>32</v>
      </c>
      <c r="B820" t="s">
        <v>1972</v>
      </c>
      <c r="C820" t="s">
        <v>1852</v>
      </c>
      <c r="D820">
        <v>179</v>
      </c>
      <c r="E820">
        <v>499</v>
      </c>
      <c r="F820" s="1">
        <v>0.64</v>
      </c>
      <c r="G820">
        <v>4</v>
      </c>
      <c r="H820" s="2">
        <v>1933</v>
      </c>
      <c r="I820" t="s">
        <v>1973</v>
      </c>
      <c r="J820" t="s">
        <v>1974</v>
      </c>
      <c r="K820" t="s">
        <v>1975</v>
      </c>
      <c r="L820" t="s">
        <v>7314</v>
      </c>
      <c r="M820" t="s">
        <v>7315</v>
      </c>
      <c r="N820" t="s">
        <v>7316</v>
      </c>
      <c r="O820" t="s">
        <v>7317</v>
      </c>
      <c r="P820" t="s">
        <v>7318</v>
      </c>
      <c r="Q820" t="s">
        <v>7319</v>
      </c>
      <c r="R820" t="s">
        <v>7320</v>
      </c>
      <c r="S820" t="s">
        <v>7321</v>
      </c>
    </row>
    <row r="821" spans="1:19" x14ac:dyDescent="0.35">
      <c r="A821" t="s">
        <v>743</v>
      </c>
      <c r="B821" t="s">
        <v>4558</v>
      </c>
      <c r="C821" t="s">
        <v>3869</v>
      </c>
      <c r="D821" s="2">
        <v>4449</v>
      </c>
      <c r="E821" s="2">
        <v>5734</v>
      </c>
      <c r="F821" s="1">
        <v>0.22</v>
      </c>
      <c r="G821">
        <v>4.4000000000000004</v>
      </c>
      <c r="H821" s="2">
        <v>25006</v>
      </c>
      <c r="I821" t="s">
        <v>4559</v>
      </c>
      <c r="J821" t="s">
        <v>4560</v>
      </c>
      <c r="K821" t="s">
        <v>4561</v>
      </c>
      <c r="L821" t="s">
        <v>11606</v>
      </c>
      <c r="M821" t="s">
        <v>11607</v>
      </c>
      <c r="N821" t="s">
        <v>11608</v>
      </c>
      <c r="O821" t="s">
        <v>11609</v>
      </c>
      <c r="P821" t="s">
        <v>11610</v>
      </c>
      <c r="Q821" t="s">
        <v>11611</v>
      </c>
      <c r="R821" t="s">
        <v>11612</v>
      </c>
      <c r="S821" t="s">
        <v>11613</v>
      </c>
    </row>
    <row r="822" spans="1:19" x14ac:dyDescent="0.35">
      <c r="A822" t="s">
        <v>744</v>
      </c>
      <c r="B822" t="s">
        <v>4562</v>
      </c>
      <c r="C822" t="s">
        <v>4227</v>
      </c>
      <c r="D822">
        <v>299</v>
      </c>
      <c r="E822">
        <v>550</v>
      </c>
      <c r="F822" s="1">
        <v>0.46</v>
      </c>
      <c r="G822">
        <v>4.5999999999999996</v>
      </c>
      <c r="H822" s="2">
        <v>33434</v>
      </c>
      <c r="I822" t="s">
        <v>4563</v>
      </c>
      <c r="J822" t="s">
        <v>4564</v>
      </c>
      <c r="K822" t="s">
        <v>4565</v>
      </c>
      <c r="L822" t="s">
        <v>11614</v>
      </c>
      <c r="M822" t="s">
        <v>11615</v>
      </c>
      <c r="N822" t="s">
        <v>11616</v>
      </c>
      <c r="O822" t="s">
        <v>11617</v>
      </c>
      <c r="P822" t="s">
        <v>11618</v>
      </c>
      <c r="Q822" t="s">
        <v>11619</v>
      </c>
      <c r="R822" t="s">
        <v>11620</v>
      </c>
      <c r="S822" t="s">
        <v>11621</v>
      </c>
    </row>
    <row r="823" spans="1:19" x14ac:dyDescent="0.35">
      <c r="A823" t="s">
        <v>745</v>
      </c>
      <c r="B823" t="s">
        <v>4566</v>
      </c>
      <c r="C823" t="s">
        <v>3762</v>
      </c>
      <c r="D823">
        <v>629</v>
      </c>
      <c r="E823" s="2">
        <v>1390</v>
      </c>
      <c r="F823" s="1">
        <v>0.55000000000000004</v>
      </c>
      <c r="G823">
        <v>4.4000000000000004</v>
      </c>
      <c r="H823" s="2">
        <v>6301</v>
      </c>
      <c r="I823" t="s">
        <v>4567</v>
      </c>
      <c r="J823" t="s">
        <v>4568</v>
      </c>
      <c r="K823" t="s">
        <v>4569</v>
      </c>
      <c r="L823" t="s">
        <v>11622</v>
      </c>
      <c r="M823" t="s">
        <v>11623</v>
      </c>
      <c r="N823" t="s">
        <v>11624</v>
      </c>
      <c r="O823" t="s">
        <v>11625</v>
      </c>
      <c r="P823" t="s">
        <v>11626</v>
      </c>
      <c r="Q823" t="s">
        <v>11627</v>
      </c>
      <c r="R823" t="s">
        <v>11628</v>
      </c>
      <c r="S823" t="s">
        <v>11629</v>
      </c>
    </row>
    <row r="824" spans="1:19" x14ac:dyDescent="0.35">
      <c r="A824" t="s">
        <v>746</v>
      </c>
      <c r="B824" t="s">
        <v>4570</v>
      </c>
      <c r="C824" t="s">
        <v>3823</v>
      </c>
      <c r="D824" s="2">
        <v>2595</v>
      </c>
      <c r="E824" s="2">
        <v>3295</v>
      </c>
      <c r="F824" s="1">
        <v>0.21</v>
      </c>
      <c r="G824">
        <v>4.4000000000000004</v>
      </c>
      <c r="H824" s="2">
        <v>22618</v>
      </c>
      <c r="I824" t="s">
        <v>4571</v>
      </c>
      <c r="J824" t="s">
        <v>4572</v>
      </c>
      <c r="K824" t="s">
        <v>4573</v>
      </c>
      <c r="L824" t="s">
        <v>11630</v>
      </c>
      <c r="M824" t="s">
        <v>11631</v>
      </c>
      <c r="N824" t="s">
        <v>11632</v>
      </c>
      <c r="O824" t="s">
        <v>11633</v>
      </c>
      <c r="P824" t="s">
        <v>11634</v>
      </c>
      <c r="Q824" t="s">
        <v>11635</v>
      </c>
      <c r="R824" t="s">
        <v>11636</v>
      </c>
      <c r="S824" t="s">
        <v>11637</v>
      </c>
    </row>
    <row r="825" spans="1:19" x14ac:dyDescent="0.35">
      <c r="A825" t="s">
        <v>33</v>
      </c>
      <c r="B825" t="s">
        <v>1976</v>
      </c>
      <c r="C825" t="s">
        <v>1852</v>
      </c>
      <c r="D825">
        <v>389</v>
      </c>
      <c r="E825" s="2">
        <v>1099</v>
      </c>
      <c r="F825" s="1">
        <v>0.65</v>
      </c>
      <c r="G825">
        <v>4.3</v>
      </c>
      <c r="H825">
        <v>974</v>
      </c>
      <c r="I825" t="s">
        <v>1977</v>
      </c>
      <c r="J825" t="s">
        <v>1978</v>
      </c>
      <c r="K825" t="s">
        <v>1979</v>
      </c>
      <c r="L825" t="s">
        <v>7322</v>
      </c>
      <c r="M825" t="s">
        <v>7323</v>
      </c>
      <c r="N825" t="s">
        <v>7324</v>
      </c>
      <c r="O825" t="s">
        <v>7325</v>
      </c>
      <c r="P825" t="s">
        <v>7326</v>
      </c>
      <c r="Q825" t="s">
        <v>7327</v>
      </c>
      <c r="R825" t="s">
        <v>7328</v>
      </c>
      <c r="S825" t="s">
        <v>7329</v>
      </c>
    </row>
    <row r="826" spans="1:19" x14ac:dyDescent="0.35">
      <c r="A826" t="s">
        <v>747</v>
      </c>
      <c r="B826" t="s">
        <v>4574</v>
      </c>
      <c r="C826" t="s">
        <v>4001</v>
      </c>
      <c r="D826" s="2">
        <v>1799</v>
      </c>
      <c r="E826" s="2">
        <v>2911</v>
      </c>
      <c r="F826" s="1">
        <v>0.38</v>
      </c>
      <c r="G826">
        <v>4.3</v>
      </c>
      <c r="H826" s="2">
        <v>20342</v>
      </c>
      <c r="I826" t="s">
        <v>4575</v>
      </c>
      <c r="J826" t="s">
        <v>4576</v>
      </c>
      <c r="K826" t="s">
        <v>4577</v>
      </c>
      <c r="L826" t="s">
        <v>11638</v>
      </c>
      <c r="M826" t="s">
        <v>11639</v>
      </c>
      <c r="N826" t="s">
        <v>11640</v>
      </c>
      <c r="O826" t="s">
        <v>11641</v>
      </c>
      <c r="P826" t="s">
        <v>11642</v>
      </c>
      <c r="Q826" t="s">
        <v>11643</v>
      </c>
      <c r="R826" t="s">
        <v>11644</v>
      </c>
      <c r="S826" t="s">
        <v>11645</v>
      </c>
    </row>
    <row r="827" spans="1:19" x14ac:dyDescent="0.35">
      <c r="A827" t="s">
        <v>748</v>
      </c>
      <c r="B827" t="s">
        <v>4578</v>
      </c>
      <c r="C827" t="s">
        <v>4126</v>
      </c>
      <c r="D827">
        <v>90</v>
      </c>
      <c r="E827">
        <v>175</v>
      </c>
      <c r="F827" s="1">
        <v>0.49</v>
      </c>
      <c r="G827">
        <v>4.4000000000000004</v>
      </c>
      <c r="H827" s="2">
        <v>7429</v>
      </c>
      <c r="I827" t="s">
        <v>4579</v>
      </c>
      <c r="J827" t="s">
        <v>4580</v>
      </c>
      <c r="K827" t="s">
        <v>4581</v>
      </c>
      <c r="L827" t="s">
        <v>11646</v>
      </c>
      <c r="M827" t="s">
        <v>11647</v>
      </c>
      <c r="N827" t="s">
        <v>11648</v>
      </c>
      <c r="O827" t="s">
        <v>11649</v>
      </c>
      <c r="P827" t="s">
        <v>11650</v>
      </c>
      <c r="Q827" t="s">
        <v>11651</v>
      </c>
      <c r="R827" t="s">
        <v>11652</v>
      </c>
      <c r="S827" t="s">
        <v>11653</v>
      </c>
    </row>
    <row r="828" spans="1:19" x14ac:dyDescent="0.35">
      <c r="A828" t="s">
        <v>749</v>
      </c>
      <c r="B828" t="s">
        <v>4582</v>
      </c>
      <c r="C828" t="s">
        <v>3776</v>
      </c>
      <c r="D828">
        <v>599</v>
      </c>
      <c r="E828">
        <v>599</v>
      </c>
      <c r="F828" s="1">
        <v>0</v>
      </c>
      <c r="G828">
        <v>4</v>
      </c>
      <c r="H828" s="2">
        <v>26423</v>
      </c>
      <c r="I828" t="s">
        <v>4583</v>
      </c>
      <c r="J828" t="s">
        <v>4584</v>
      </c>
      <c r="K828" t="s">
        <v>4585</v>
      </c>
      <c r="L828" t="s">
        <v>11654</v>
      </c>
      <c r="M828" t="s">
        <v>11655</v>
      </c>
      <c r="N828" t="s">
        <v>11656</v>
      </c>
      <c r="O828" t="s">
        <v>11657</v>
      </c>
      <c r="P828" t="s">
        <v>11658</v>
      </c>
      <c r="Q828" t="s">
        <v>11659</v>
      </c>
      <c r="R828" t="s">
        <v>11660</v>
      </c>
      <c r="S828" t="s">
        <v>11661</v>
      </c>
    </row>
    <row r="829" spans="1:19" x14ac:dyDescent="0.35">
      <c r="A829" t="s">
        <v>750</v>
      </c>
      <c r="B829" t="s">
        <v>4586</v>
      </c>
      <c r="C829" t="s">
        <v>3030</v>
      </c>
      <c r="D829" s="2">
        <v>1999</v>
      </c>
      <c r="E829" s="2">
        <v>7999</v>
      </c>
      <c r="F829" s="1">
        <v>0.75</v>
      </c>
      <c r="G829">
        <v>4.2</v>
      </c>
      <c r="H829" s="2">
        <v>31305</v>
      </c>
      <c r="I829" t="s">
        <v>4587</v>
      </c>
      <c r="J829" t="s">
        <v>4588</v>
      </c>
      <c r="K829" t="s">
        <v>4589</v>
      </c>
      <c r="L829" t="s">
        <v>11662</v>
      </c>
      <c r="M829" t="s">
        <v>11663</v>
      </c>
      <c r="N829" t="s">
        <v>11664</v>
      </c>
      <c r="O829" t="s">
        <v>11665</v>
      </c>
      <c r="P829" t="s">
        <v>11666</v>
      </c>
      <c r="Q829" t="s">
        <v>11667</v>
      </c>
      <c r="R829" t="s">
        <v>11668</v>
      </c>
      <c r="S829" t="s">
        <v>11669</v>
      </c>
    </row>
    <row r="830" spans="1:19" x14ac:dyDescent="0.35">
      <c r="A830" t="s">
        <v>751</v>
      </c>
      <c r="B830" t="s">
        <v>4590</v>
      </c>
      <c r="C830" t="s">
        <v>4591</v>
      </c>
      <c r="D830" s="2">
        <v>2099</v>
      </c>
      <c r="E830" s="2">
        <v>3250</v>
      </c>
      <c r="F830" s="1">
        <v>0.35</v>
      </c>
      <c r="G830">
        <v>3.8</v>
      </c>
      <c r="H830" s="2">
        <v>11213</v>
      </c>
      <c r="I830" t="s">
        <v>4592</v>
      </c>
      <c r="J830" t="s">
        <v>4593</v>
      </c>
      <c r="K830" t="s">
        <v>4594</v>
      </c>
      <c r="L830" t="s">
        <v>11670</v>
      </c>
      <c r="M830" t="s">
        <v>11671</v>
      </c>
      <c r="N830" t="s">
        <v>11672</v>
      </c>
      <c r="O830" t="s">
        <v>11673</v>
      </c>
      <c r="P830" t="s">
        <v>11674</v>
      </c>
      <c r="Q830" t="s">
        <v>11675</v>
      </c>
      <c r="R830" t="s">
        <v>11676</v>
      </c>
      <c r="S830" t="s">
        <v>11677</v>
      </c>
    </row>
    <row r="831" spans="1:19" x14ac:dyDescent="0.35">
      <c r="A831" t="s">
        <v>752</v>
      </c>
      <c r="B831" t="s">
        <v>4595</v>
      </c>
      <c r="C831" t="s">
        <v>4596</v>
      </c>
      <c r="D831">
        <v>179</v>
      </c>
      <c r="E831">
        <v>499</v>
      </c>
      <c r="F831" s="1">
        <v>0.64</v>
      </c>
      <c r="G831">
        <v>4.0999999999999996</v>
      </c>
      <c r="H831" s="2">
        <v>10174</v>
      </c>
      <c r="I831" t="s">
        <v>4597</v>
      </c>
      <c r="J831" t="s">
        <v>4598</v>
      </c>
      <c r="K831" t="s">
        <v>4599</v>
      </c>
      <c r="L831" t="s">
        <v>11678</v>
      </c>
      <c r="M831" t="s">
        <v>11679</v>
      </c>
      <c r="N831" t="s">
        <v>11680</v>
      </c>
      <c r="O831" t="s">
        <v>11681</v>
      </c>
      <c r="P831" t="s">
        <v>11682</v>
      </c>
      <c r="Q831" t="s">
        <v>11683</v>
      </c>
      <c r="R831" t="s">
        <v>11684</v>
      </c>
      <c r="S831" t="s">
        <v>11685</v>
      </c>
    </row>
    <row r="832" spans="1:19" x14ac:dyDescent="0.35">
      <c r="A832" t="s">
        <v>753</v>
      </c>
      <c r="B832" t="s">
        <v>4600</v>
      </c>
      <c r="C832" t="s">
        <v>3862</v>
      </c>
      <c r="D832" s="2">
        <v>1345</v>
      </c>
      <c r="E832" s="2">
        <v>2295</v>
      </c>
      <c r="F832" s="1">
        <v>0.41</v>
      </c>
      <c r="G832">
        <v>4.2</v>
      </c>
      <c r="H832" s="2">
        <v>17413</v>
      </c>
      <c r="I832" t="s">
        <v>4601</v>
      </c>
      <c r="J832" t="s">
        <v>4602</v>
      </c>
      <c r="K832" t="s">
        <v>4603</v>
      </c>
      <c r="L832" t="s">
        <v>11686</v>
      </c>
      <c r="M832" t="s">
        <v>11687</v>
      </c>
      <c r="N832" t="s">
        <v>11688</v>
      </c>
      <c r="O832" t="s">
        <v>11689</v>
      </c>
      <c r="P832" t="s">
        <v>11690</v>
      </c>
      <c r="Q832" t="s">
        <v>11691</v>
      </c>
      <c r="R832" t="s">
        <v>11692</v>
      </c>
      <c r="S832" t="s">
        <v>11693</v>
      </c>
    </row>
    <row r="833" spans="1:19" x14ac:dyDescent="0.35">
      <c r="A833" t="s">
        <v>754</v>
      </c>
      <c r="B833" t="s">
        <v>4604</v>
      </c>
      <c r="C833" t="s">
        <v>3918</v>
      </c>
      <c r="D833">
        <v>349</v>
      </c>
      <c r="E833">
        <v>995</v>
      </c>
      <c r="F833" s="1">
        <v>0.65</v>
      </c>
      <c r="G833">
        <v>4.2</v>
      </c>
      <c r="H833" s="2">
        <v>6676</v>
      </c>
      <c r="I833" t="s">
        <v>4605</v>
      </c>
      <c r="J833" t="s">
        <v>4606</v>
      </c>
      <c r="K833" t="s">
        <v>4607</v>
      </c>
      <c r="L833" t="s">
        <v>11694</v>
      </c>
      <c r="M833" t="s">
        <v>11695</v>
      </c>
      <c r="N833" t="s">
        <v>11696</v>
      </c>
      <c r="O833" t="s">
        <v>11697</v>
      </c>
      <c r="P833" t="s">
        <v>11698</v>
      </c>
      <c r="Q833" t="s">
        <v>11699</v>
      </c>
      <c r="R833" t="s">
        <v>11700</v>
      </c>
      <c r="S833" t="s">
        <v>11701</v>
      </c>
    </row>
    <row r="834" spans="1:19" x14ac:dyDescent="0.35">
      <c r="A834" t="s">
        <v>755</v>
      </c>
      <c r="B834" t="s">
        <v>4608</v>
      </c>
      <c r="C834" t="s">
        <v>4363</v>
      </c>
      <c r="D834">
        <v>287</v>
      </c>
      <c r="E834">
        <v>499</v>
      </c>
      <c r="F834" s="1">
        <v>0.42</v>
      </c>
      <c r="G834">
        <v>4.4000000000000004</v>
      </c>
      <c r="H834" s="2">
        <v>8076</v>
      </c>
      <c r="I834" t="s">
        <v>4609</v>
      </c>
      <c r="J834" t="s">
        <v>4610</v>
      </c>
      <c r="K834" t="s">
        <v>4611</v>
      </c>
      <c r="L834" t="s">
        <v>11702</v>
      </c>
      <c r="M834" t="s">
        <v>11703</v>
      </c>
      <c r="N834" t="s">
        <v>11704</v>
      </c>
      <c r="O834" t="s">
        <v>11705</v>
      </c>
      <c r="P834" t="s">
        <v>11706</v>
      </c>
      <c r="Q834" t="s">
        <v>11707</v>
      </c>
      <c r="R834" t="s">
        <v>11708</v>
      </c>
      <c r="S834" t="s">
        <v>11709</v>
      </c>
    </row>
    <row r="835" spans="1:19" x14ac:dyDescent="0.35">
      <c r="A835" t="s">
        <v>34</v>
      </c>
      <c r="B835" t="s">
        <v>1980</v>
      </c>
      <c r="C835" t="s">
        <v>1852</v>
      </c>
      <c r="D835">
        <v>599</v>
      </c>
      <c r="E835">
        <v>599</v>
      </c>
      <c r="F835" s="1">
        <v>0</v>
      </c>
      <c r="G835">
        <v>4.3</v>
      </c>
      <c r="H835">
        <v>355</v>
      </c>
      <c r="I835" t="s">
        <v>1981</v>
      </c>
      <c r="J835" t="s">
        <v>1982</v>
      </c>
      <c r="K835" t="s">
        <v>1983</v>
      </c>
      <c r="L835" t="s">
        <v>7330</v>
      </c>
      <c r="M835" t="s">
        <v>7331</v>
      </c>
      <c r="N835" t="s">
        <v>7332</v>
      </c>
      <c r="O835" t="s">
        <v>7333</v>
      </c>
      <c r="P835" t="s">
        <v>7334</v>
      </c>
      <c r="Q835" t="s">
        <v>7335</v>
      </c>
      <c r="R835" t="s">
        <v>7336</v>
      </c>
      <c r="S835" t="s">
        <v>7337</v>
      </c>
    </row>
    <row r="836" spans="1:19" x14ac:dyDescent="0.35">
      <c r="A836" t="s">
        <v>756</v>
      </c>
      <c r="B836" t="s">
        <v>4612</v>
      </c>
      <c r="C836" t="s">
        <v>3757</v>
      </c>
      <c r="D836">
        <v>349</v>
      </c>
      <c r="E836">
        <v>450</v>
      </c>
      <c r="F836" s="1">
        <v>0.22</v>
      </c>
      <c r="G836">
        <v>4.0999999999999996</v>
      </c>
      <c r="H836" s="2">
        <v>18656</v>
      </c>
      <c r="I836" t="s">
        <v>4613</v>
      </c>
      <c r="J836" t="s">
        <v>4614</v>
      </c>
      <c r="K836" t="s">
        <v>4615</v>
      </c>
      <c r="L836" t="s">
        <v>11710</v>
      </c>
      <c r="M836" t="s">
        <v>11711</v>
      </c>
      <c r="N836" t="s">
        <v>11712</v>
      </c>
      <c r="O836" t="s">
        <v>11713</v>
      </c>
      <c r="P836" t="s">
        <v>11714</v>
      </c>
      <c r="Q836" t="s">
        <v>11715</v>
      </c>
      <c r="R836" t="s">
        <v>11716</v>
      </c>
      <c r="S836" t="s">
        <v>11717</v>
      </c>
    </row>
    <row r="837" spans="1:19" x14ac:dyDescent="0.35">
      <c r="A837" t="s">
        <v>757</v>
      </c>
      <c r="B837" t="s">
        <v>4616</v>
      </c>
      <c r="C837" t="s">
        <v>3839</v>
      </c>
      <c r="D837">
        <v>879</v>
      </c>
      <c r="E837" s="2">
        <v>1109</v>
      </c>
      <c r="F837" s="1">
        <v>0.21</v>
      </c>
      <c r="G837">
        <v>4.4000000000000004</v>
      </c>
      <c r="H837" s="2">
        <v>31599</v>
      </c>
      <c r="I837" t="s">
        <v>4617</v>
      </c>
      <c r="J837" t="s">
        <v>4618</v>
      </c>
      <c r="K837" t="s">
        <v>4619</v>
      </c>
      <c r="L837" t="s">
        <v>11718</v>
      </c>
      <c r="M837" t="s">
        <v>11719</v>
      </c>
      <c r="N837" t="s">
        <v>11720</v>
      </c>
      <c r="O837" t="s">
        <v>11721</v>
      </c>
      <c r="P837" t="s">
        <v>11722</v>
      </c>
      <c r="Q837" t="s">
        <v>11723</v>
      </c>
      <c r="R837" t="s">
        <v>11724</v>
      </c>
      <c r="S837" t="s">
        <v>11725</v>
      </c>
    </row>
    <row r="838" spans="1:19" x14ac:dyDescent="0.35">
      <c r="A838" t="s">
        <v>35</v>
      </c>
      <c r="B838" t="s">
        <v>1984</v>
      </c>
      <c r="C838" t="s">
        <v>1852</v>
      </c>
      <c r="D838">
        <v>199</v>
      </c>
      <c r="E838">
        <v>999</v>
      </c>
      <c r="F838" s="1">
        <v>0.8</v>
      </c>
      <c r="G838">
        <v>3.9</v>
      </c>
      <c r="H838" s="2">
        <v>1075</v>
      </c>
      <c r="I838" t="s">
        <v>1985</v>
      </c>
      <c r="J838" t="s">
        <v>1986</v>
      </c>
      <c r="K838" t="s">
        <v>1987</v>
      </c>
      <c r="L838" t="s">
        <v>7338</v>
      </c>
      <c r="M838" t="s">
        <v>7339</v>
      </c>
      <c r="N838" t="s">
        <v>7340</v>
      </c>
      <c r="O838" t="s">
        <v>7341</v>
      </c>
      <c r="P838" t="s">
        <v>7342</v>
      </c>
      <c r="Q838" t="s">
        <v>7343</v>
      </c>
      <c r="R838" t="s">
        <v>7344</v>
      </c>
      <c r="S838" t="s">
        <v>7345</v>
      </c>
    </row>
    <row r="839" spans="1:19" x14ac:dyDescent="0.35">
      <c r="A839" t="s">
        <v>758</v>
      </c>
      <c r="B839" t="s">
        <v>4620</v>
      </c>
      <c r="C839" t="s">
        <v>4083</v>
      </c>
      <c r="D839">
        <v>250</v>
      </c>
      <c r="E839">
        <v>250</v>
      </c>
      <c r="F839" s="1">
        <v>0</v>
      </c>
      <c r="G839">
        <v>3.9</v>
      </c>
      <c r="H839" s="2">
        <v>13971</v>
      </c>
      <c r="I839" t="s">
        <v>4621</v>
      </c>
      <c r="J839" t="s">
        <v>4622</v>
      </c>
      <c r="K839" t="s">
        <v>4623</v>
      </c>
      <c r="L839" t="s">
        <v>11726</v>
      </c>
      <c r="M839" t="s">
        <v>11727</v>
      </c>
      <c r="N839" t="s">
        <v>11728</v>
      </c>
      <c r="O839" t="s">
        <v>11729</v>
      </c>
      <c r="P839" t="s">
        <v>11730</v>
      </c>
      <c r="Q839" t="s">
        <v>11731</v>
      </c>
      <c r="R839" t="s">
        <v>11732</v>
      </c>
      <c r="S839" t="s">
        <v>11733</v>
      </c>
    </row>
    <row r="840" spans="1:19" x14ac:dyDescent="0.35">
      <c r="A840" t="s">
        <v>759</v>
      </c>
      <c r="B840" t="s">
        <v>4624</v>
      </c>
      <c r="C840" t="s">
        <v>3079</v>
      </c>
      <c r="D840">
        <v>199</v>
      </c>
      <c r="E840">
        <v>499</v>
      </c>
      <c r="F840" s="1">
        <v>0.6</v>
      </c>
      <c r="G840">
        <v>3.6</v>
      </c>
      <c r="H840" s="2">
        <v>2492</v>
      </c>
      <c r="I840" t="s">
        <v>4625</v>
      </c>
      <c r="J840" t="s">
        <v>4626</v>
      </c>
      <c r="K840" t="s">
        <v>4627</v>
      </c>
      <c r="L840" t="s">
        <v>11734</v>
      </c>
      <c r="M840" t="s">
        <v>11735</v>
      </c>
      <c r="N840" t="s">
        <v>11736</v>
      </c>
      <c r="O840" t="s">
        <v>11737</v>
      </c>
      <c r="P840" t="s">
        <v>11738</v>
      </c>
      <c r="Q840" t="s">
        <v>11739</v>
      </c>
      <c r="R840" t="s">
        <v>11740</v>
      </c>
      <c r="S840" t="s">
        <v>11741</v>
      </c>
    </row>
    <row r="841" spans="1:19" x14ac:dyDescent="0.35">
      <c r="A841" t="s">
        <v>37</v>
      </c>
      <c r="B841" t="s">
        <v>1990</v>
      </c>
      <c r="C841" t="s">
        <v>1852</v>
      </c>
      <c r="D841">
        <v>899</v>
      </c>
      <c r="E841" s="2">
        <v>1900</v>
      </c>
      <c r="F841" s="1">
        <v>0.53</v>
      </c>
      <c r="G841">
        <v>4.4000000000000004</v>
      </c>
      <c r="H841" s="2">
        <v>13552</v>
      </c>
      <c r="I841" t="s">
        <v>1991</v>
      </c>
      <c r="J841" t="s">
        <v>1992</v>
      </c>
      <c r="K841" t="s">
        <v>1993</v>
      </c>
      <c r="L841" t="s">
        <v>7346</v>
      </c>
      <c r="M841" t="s">
        <v>7347</v>
      </c>
      <c r="N841" t="s">
        <v>7348</v>
      </c>
      <c r="O841" t="s">
        <v>7349</v>
      </c>
      <c r="P841" t="s">
        <v>7350</v>
      </c>
      <c r="Q841" t="s">
        <v>7351</v>
      </c>
      <c r="R841" t="s">
        <v>7352</v>
      </c>
      <c r="S841" t="s">
        <v>7353</v>
      </c>
    </row>
    <row r="842" spans="1:19" x14ac:dyDescent="0.35">
      <c r="A842" t="s">
        <v>38</v>
      </c>
      <c r="B842" t="s">
        <v>1994</v>
      </c>
      <c r="C842" t="s">
        <v>1852</v>
      </c>
      <c r="D842">
        <v>199</v>
      </c>
      <c r="E842">
        <v>999</v>
      </c>
      <c r="F842" s="1">
        <v>0.8</v>
      </c>
      <c r="G842">
        <v>4</v>
      </c>
      <c r="H842">
        <v>575</v>
      </c>
      <c r="I842" t="s">
        <v>1995</v>
      </c>
      <c r="J842" t="s">
        <v>1996</v>
      </c>
      <c r="K842" t="s">
        <v>1997</v>
      </c>
      <c r="L842" t="s">
        <v>7354</v>
      </c>
      <c r="M842" t="s">
        <v>7355</v>
      </c>
      <c r="N842" t="s">
        <v>7356</v>
      </c>
      <c r="O842" t="s">
        <v>7357</v>
      </c>
      <c r="P842" t="s">
        <v>7358</v>
      </c>
      <c r="Q842" t="s">
        <v>7359</v>
      </c>
      <c r="R842" t="s">
        <v>7360</v>
      </c>
      <c r="S842" t="s">
        <v>7361</v>
      </c>
    </row>
    <row r="843" spans="1:19" x14ac:dyDescent="0.35">
      <c r="A843" t="s">
        <v>760</v>
      </c>
      <c r="B843" t="s">
        <v>4628</v>
      </c>
      <c r="C843" t="s">
        <v>4596</v>
      </c>
      <c r="D843">
        <v>149</v>
      </c>
      <c r="E843">
        <v>999</v>
      </c>
      <c r="F843" s="1">
        <v>0.85</v>
      </c>
      <c r="G843">
        <v>3.5</v>
      </c>
      <c r="H843" s="2">
        <v>2523</v>
      </c>
      <c r="I843" t="s">
        <v>4629</v>
      </c>
      <c r="J843" t="s">
        <v>4630</v>
      </c>
      <c r="K843" t="s">
        <v>4631</v>
      </c>
      <c r="L843" t="s">
        <v>11742</v>
      </c>
      <c r="M843" t="s">
        <v>11743</v>
      </c>
      <c r="N843" t="s">
        <v>11744</v>
      </c>
      <c r="O843" t="s">
        <v>11745</v>
      </c>
      <c r="P843" t="s">
        <v>11746</v>
      </c>
      <c r="Q843" t="s">
        <v>11747</v>
      </c>
      <c r="R843" t="s">
        <v>11748</v>
      </c>
      <c r="S843" t="s">
        <v>11749</v>
      </c>
    </row>
    <row r="844" spans="1:19" x14ac:dyDescent="0.35">
      <c r="A844" t="s">
        <v>761</v>
      </c>
      <c r="B844" t="s">
        <v>4632</v>
      </c>
      <c r="C844" t="s">
        <v>3767</v>
      </c>
      <c r="D844">
        <v>469</v>
      </c>
      <c r="E844" s="2">
        <v>1499</v>
      </c>
      <c r="F844" s="1">
        <v>0.69</v>
      </c>
      <c r="G844">
        <v>4.0999999999999996</v>
      </c>
      <c r="H844">
        <v>352</v>
      </c>
      <c r="I844" t="s">
        <v>4633</v>
      </c>
      <c r="J844" t="s">
        <v>4634</v>
      </c>
      <c r="K844" t="s">
        <v>4635</v>
      </c>
      <c r="L844" t="s">
        <v>11750</v>
      </c>
      <c r="M844" t="s">
        <v>11751</v>
      </c>
      <c r="N844" t="s">
        <v>11752</v>
      </c>
      <c r="O844" t="s">
        <v>11753</v>
      </c>
      <c r="P844" t="s">
        <v>11754</v>
      </c>
      <c r="Q844" t="s">
        <v>11755</v>
      </c>
      <c r="R844" t="s">
        <v>11756</v>
      </c>
      <c r="S844" t="s">
        <v>11757</v>
      </c>
    </row>
    <row r="845" spans="1:19" x14ac:dyDescent="0.35">
      <c r="A845" t="s">
        <v>762</v>
      </c>
      <c r="B845" t="s">
        <v>4636</v>
      </c>
      <c r="C845" t="s">
        <v>4265</v>
      </c>
      <c r="D845" s="2">
        <v>1187</v>
      </c>
      <c r="E845" s="2">
        <v>1929</v>
      </c>
      <c r="F845" s="1">
        <v>0.38</v>
      </c>
      <c r="G845">
        <v>4.0999999999999996</v>
      </c>
      <c r="H845" s="2">
        <v>1662</v>
      </c>
      <c r="I845" t="s">
        <v>4637</v>
      </c>
      <c r="J845" t="s">
        <v>4638</v>
      </c>
      <c r="K845" t="s">
        <v>4639</v>
      </c>
      <c r="L845" t="s">
        <v>11758</v>
      </c>
      <c r="M845" t="s">
        <v>11759</v>
      </c>
      <c r="N845" t="s">
        <v>11760</v>
      </c>
      <c r="O845" t="s">
        <v>11761</v>
      </c>
      <c r="P845" t="s">
        <v>11762</v>
      </c>
      <c r="Q845" t="s">
        <v>11763</v>
      </c>
      <c r="R845" t="s">
        <v>11764</v>
      </c>
      <c r="S845" t="s">
        <v>11765</v>
      </c>
    </row>
    <row r="846" spans="1:19" x14ac:dyDescent="0.35">
      <c r="A846" t="s">
        <v>763</v>
      </c>
      <c r="B846" t="s">
        <v>4640</v>
      </c>
      <c r="C846" t="s">
        <v>4641</v>
      </c>
      <c r="D846">
        <v>849</v>
      </c>
      <c r="E846" s="2">
        <v>1499</v>
      </c>
      <c r="F846" s="1">
        <v>0.43</v>
      </c>
      <c r="G846">
        <v>4</v>
      </c>
      <c r="H846" s="2">
        <v>7352</v>
      </c>
      <c r="I846" t="s">
        <v>4642</v>
      </c>
      <c r="J846" t="s">
        <v>4643</v>
      </c>
      <c r="K846" t="s">
        <v>4644</v>
      </c>
      <c r="L846" t="s">
        <v>11766</v>
      </c>
      <c r="M846" t="s">
        <v>11767</v>
      </c>
      <c r="N846" t="s">
        <v>11768</v>
      </c>
      <c r="O846" t="s">
        <v>11769</v>
      </c>
      <c r="P846" t="s">
        <v>11770</v>
      </c>
      <c r="Q846" t="s">
        <v>11771</v>
      </c>
      <c r="R846" t="s">
        <v>11772</v>
      </c>
      <c r="S846" t="s">
        <v>11773</v>
      </c>
    </row>
    <row r="847" spans="1:19" x14ac:dyDescent="0.35">
      <c r="A847" t="s">
        <v>764</v>
      </c>
      <c r="B847" t="s">
        <v>4645</v>
      </c>
      <c r="C847" t="s">
        <v>3762</v>
      </c>
      <c r="D847">
        <v>328</v>
      </c>
      <c r="E847">
        <v>399</v>
      </c>
      <c r="F847" s="1">
        <v>0.18</v>
      </c>
      <c r="G847">
        <v>4.0999999999999996</v>
      </c>
      <c r="H847" s="2">
        <v>3441</v>
      </c>
      <c r="I847" t="s">
        <v>4646</v>
      </c>
      <c r="J847" t="s">
        <v>4647</v>
      </c>
      <c r="K847" t="s">
        <v>4648</v>
      </c>
      <c r="L847" t="s">
        <v>11774</v>
      </c>
      <c r="M847" t="s">
        <v>11775</v>
      </c>
      <c r="N847" t="s">
        <v>11776</v>
      </c>
      <c r="O847" t="s">
        <v>11777</v>
      </c>
      <c r="P847" t="s">
        <v>11778</v>
      </c>
      <c r="Q847" t="s">
        <v>11779</v>
      </c>
      <c r="R847" t="s">
        <v>11780</v>
      </c>
      <c r="S847" t="s">
        <v>11781</v>
      </c>
    </row>
    <row r="848" spans="1:19" x14ac:dyDescent="0.35">
      <c r="A848" t="s">
        <v>765</v>
      </c>
      <c r="B848" t="s">
        <v>4649</v>
      </c>
      <c r="C848" t="s">
        <v>3776</v>
      </c>
      <c r="D848">
        <v>269</v>
      </c>
      <c r="E848">
        <v>699</v>
      </c>
      <c r="F848" s="1">
        <v>0.62</v>
      </c>
      <c r="G848">
        <v>4</v>
      </c>
      <c r="H848">
        <v>93</v>
      </c>
      <c r="I848" t="s">
        <v>4650</v>
      </c>
      <c r="J848" t="s">
        <v>4651</v>
      </c>
      <c r="K848" t="s">
        <v>4652</v>
      </c>
      <c r="L848" t="s">
        <v>11782</v>
      </c>
      <c r="M848" t="s">
        <v>11783</v>
      </c>
      <c r="N848" t="s">
        <v>11784</v>
      </c>
      <c r="O848" t="s">
        <v>11785</v>
      </c>
      <c r="P848" t="s">
        <v>11786</v>
      </c>
      <c r="Q848" t="s">
        <v>11787</v>
      </c>
      <c r="R848" t="s">
        <v>11788</v>
      </c>
      <c r="S848" t="s">
        <v>11789</v>
      </c>
    </row>
    <row r="849" spans="1:19" x14ac:dyDescent="0.35">
      <c r="A849" t="s">
        <v>766</v>
      </c>
      <c r="B849" t="s">
        <v>4653</v>
      </c>
      <c r="C849" t="s">
        <v>4654</v>
      </c>
      <c r="D849">
        <v>299</v>
      </c>
      <c r="E849">
        <v>400</v>
      </c>
      <c r="F849" s="1">
        <v>0.25</v>
      </c>
      <c r="G849">
        <v>3.8</v>
      </c>
      <c r="H849" s="2">
        <v>40895</v>
      </c>
      <c r="I849" t="s">
        <v>4655</v>
      </c>
      <c r="J849" t="s">
        <v>4656</v>
      </c>
      <c r="K849" t="s">
        <v>4657</v>
      </c>
      <c r="L849" t="s">
        <v>11790</v>
      </c>
      <c r="M849" t="s">
        <v>11791</v>
      </c>
      <c r="N849" t="s">
        <v>11792</v>
      </c>
      <c r="O849" t="s">
        <v>11793</v>
      </c>
      <c r="P849" t="s">
        <v>11794</v>
      </c>
      <c r="Q849" t="s">
        <v>11795</v>
      </c>
      <c r="R849" t="s">
        <v>11796</v>
      </c>
      <c r="S849" t="s">
        <v>11797</v>
      </c>
    </row>
    <row r="850" spans="1:19" x14ac:dyDescent="0.35">
      <c r="A850" t="s">
        <v>767</v>
      </c>
      <c r="B850" t="s">
        <v>4658</v>
      </c>
      <c r="C850" t="s">
        <v>4659</v>
      </c>
      <c r="D850">
        <v>549</v>
      </c>
      <c r="E850" s="2">
        <v>1499</v>
      </c>
      <c r="F850" s="1">
        <v>0.63</v>
      </c>
      <c r="G850">
        <v>4.3</v>
      </c>
      <c r="H850" s="2">
        <v>11006</v>
      </c>
      <c r="I850" t="s">
        <v>4660</v>
      </c>
      <c r="J850" t="s">
        <v>4661</v>
      </c>
      <c r="K850" t="s">
        <v>4662</v>
      </c>
      <c r="L850" t="s">
        <v>11798</v>
      </c>
      <c r="M850" t="s">
        <v>11799</v>
      </c>
      <c r="N850" t="s">
        <v>11800</v>
      </c>
      <c r="O850" t="s">
        <v>11801</v>
      </c>
      <c r="P850" t="s">
        <v>11802</v>
      </c>
      <c r="Q850" t="s">
        <v>11803</v>
      </c>
      <c r="R850" t="s">
        <v>11804</v>
      </c>
      <c r="S850" t="s">
        <v>11805</v>
      </c>
    </row>
    <row r="851" spans="1:19" x14ac:dyDescent="0.35">
      <c r="A851" t="s">
        <v>768</v>
      </c>
      <c r="B851" t="s">
        <v>4663</v>
      </c>
      <c r="C851" t="s">
        <v>4073</v>
      </c>
      <c r="D851">
        <v>114</v>
      </c>
      <c r="E851">
        <v>120</v>
      </c>
      <c r="F851" s="1">
        <v>0.05</v>
      </c>
      <c r="G851">
        <v>4.2</v>
      </c>
      <c r="H851" s="2">
        <v>8938</v>
      </c>
      <c r="I851" t="s">
        <v>4664</v>
      </c>
      <c r="J851" t="s">
        <v>4665</v>
      </c>
      <c r="K851" t="s">
        <v>4666</v>
      </c>
      <c r="L851" t="s">
        <v>11806</v>
      </c>
      <c r="M851" t="s">
        <v>11807</v>
      </c>
      <c r="N851" t="s">
        <v>11808</v>
      </c>
      <c r="O851" t="s">
        <v>11809</v>
      </c>
      <c r="P851" t="s">
        <v>11810</v>
      </c>
      <c r="Q851" t="s">
        <v>11811</v>
      </c>
      <c r="R851" t="s">
        <v>11812</v>
      </c>
      <c r="S851" t="s">
        <v>11813</v>
      </c>
    </row>
    <row r="852" spans="1:19" x14ac:dyDescent="0.35">
      <c r="A852" t="s">
        <v>769</v>
      </c>
      <c r="B852" t="s">
        <v>4667</v>
      </c>
      <c r="C852" t="s">
        <v>4668</v>
      </c>
      <c r="D852">
        <v>120</v>
      </c>
      <c r="E852">
        <v>120</v>
      </c>
      <c r="F852" s="1">
        <v>0</v>
      </c>
      <c r="G852">
        <v>4.0999999999999996</v>
      </c>
      <c r="H852" s="2">
        <v>4308</v>
      </c>
      <c r="I852" t="s">
        <v>4669</v>
      </c>
      <c r="J852" t="s">
        <v>4670</v>
      </c>
      <c r="K852" t="s">
        <v>4671</v>
      </c>
      <c r="L852" t="s">
        <v>11814</v>
      </c>
      <c r="M852" t="s">
        <v>11815</v>
      </c>
      <c r="N852" t="s">
        <v>11816</v>
      </c>
      <c r="O852" t="s">
        <v>11817</v>
      </c>
      <c r="P852" t="s">
        <v>11818</v>
      </c>
      <c r="Q852" t="s">
        <v>11819</v>
      </c>
      <c r="R852" t="s">
        <v>11820</v>
      </c>
      <c r="S852" t="s">
        <v>11821</v>
      </c>
    </row>
    <row r="853" spans="1:19" x14ac:dyDescent="0.35">
      <c r="A853" t="s">
        <v>40</v>
      </c>
      <c r="B853" t="s">
        <v>2002</v>
      </c>
      <c r="C853" t="s">
        <v>1852</v>
      </c>
      <c r="D853">
        <v>970</v>
      </c>
      <c r="E853" s="2">
        <v>1999</v>
      </c>
      <c r="F853" s="1">
        <v>0.51</v>
      </c>
      <c r="G853">
        <v>4.2</v>
      </c>
      <c r="H853">
        <v>462</v>
      </c>
      <c r="I853" t="s">
        <v>2003</v>
      </c>
      <c r="J853" t="s">
        <v>2004</v>
      </c>
      <c r="K853" t="s">
        <v>2005</v>
      </c>
      <c r="L853" t="s">
        <v>7370</v>
      </c>
      <c r="M853" t="s">
        <v>7371</v>
      </c>
      <c r="N853" t="s">
        <v>7372</v>
      </c>
      <c r="O853" t="s">
        <v>7373</v>
      </c>
      <c r="P853" t="s">
        <v>7374</v>
      </c>
      <c r="Q853" t="s">
        <v>7375</v>
      </c>
      <c r="R853" t="s">
        <v>7376</v>
      </c>
      <c r="S853" t="s">
        <v>7377</v>
      </c>
    </row>
    <row r="854" spans="1:19" x14ac:dyDescent="0.35">
      <c r="A854" t="s">
        <v>41</v>
      </c>
      <c r="B854" t="s">
        <v>2006</v>
      </c>
      <c r="C854" t="s">
        <v>1852</v>
      </c>
      <c r="D854">
        <v>209</v>
      </c>
      <c r="E854">
        <v>695</v>
      </c>
      <c r="F854" s="1">
        <v>0.7</v>
      </c>
      <c r="G854">
        <v>4.5</v>
      </c>
      <c r="H854" s="2">
        <v>107686</v>
      </c>
      <c r="I854" t="s">
        <v>2007</v>
      </c>
      <c r="J854" t="s">
        <v>2008</v>
      </c>
      <c r="K854" t="s">
        <v>2009</v>
      </c>
      <c r="L854" t="s">
        <v>7378</v>
      </c>
      <c r="M854" t="s">
        <v>7379</v>
      </c>
      <c r="N854" t="s">
        <v>7380</v>
      </c>
      <c r="O854" t="s">
        <v>7381</v>
      </c>
      <c r="P854" t="s">
        <v>7382</v>
      </c>
      <c r="Q854" t="s">
        <v>7383</v>
      </c>
      <c r="R854" t="s">
        <v>7384</v>
      </c>
      <c r="S854" t="s">
        <v>7385</v>
      </c>
    </row>
    <row r="855" spans="1:19" x14ac:dyDescent="0.35">
      <c r="A855" t="s">
        <v>770</v>
      </c>
      <c r="B855" t="s">
        <v>4672</v>
      </c>
      <c r="C855" t="s">
        <v>3762</v>
      </c>
      <c r="D855" s="2">
        <v>1490</v>
      </c>
      <c r="E855" s="2">
        <v>2295</v>
      </c>
      <c r="F855" s="1">
        <v>0.35</v>
      </c>
      <c r="G855">
        <v>4.5999999999999996</v>
      </c>
      <c r="H855" s="2">
        <v>10652</v>
      </c>
      <c r="I855" t="s">
        <v>4673</v>
      </c>
      <c r="J855" t="s">
        <v>4674</v>
      </c>
      <c r="K855" t="s">
        <v>4675</v>
      </c>
      <c r="L855" t="s">
        <v>11822</v>
      </c>
      <c r="M855" t="s">
        <v>11823</v>
      </c>
      <c r="N855" t="s">
        <v>11824</v>
      </c>
      <c r="O855" t="s">
        <v>11825</v>
      </c>
      <c r="P855" t="s">
        <v>11826</v>
      </c>
      <c r="Q855" t="s">
        <v>11827</v>
      </c>
      <c r="R855" t="s">
        <v>11828</v>
      </c>
      <c r="S855" t="s">
        <v>11829</v>
      </c>
    </row>
    <row r="856" spans="1:19" x14ac:dyDescent="0.35">
      <c r="A856" t="s">
        <v>771</v>
      </c>
      <c r="B856" t="s">
        <v>4676</v>
      </c>
      <c r="C856" t="s">
        <v>4677</v>
      </c>
      <c r="D856">
        <v>99</v>
      </c>
      <c r="E856">
        <v>99</v>
      </c>
      <c r="F856" s="1">
        <v>0</v>
      </c>
      <c r="G856">
        <v>4.3</v>
      </c>
      <c r="H856" s="2">
        <v>5036</v>
      </c>
      <c r="I856" t="s">
        <v>4678</v>
      </c>
      <c r="J856" t="s">
        <v>4679</v>
      </c>
      <c r="K856" t="s">
        <v>4680</v>
      </c>
      <c r="L856" t="s">
        <v>11830</v>
      </c>
      <c r="M856" t="s">
        <v>11831</v>
      </c>
      <c r="N856" t="s">
        <v>11832</v>
      </c>
      <c r="O856" t="s">
        <v>11833</v>
      </c>
      <c r="P856" t="s">
        <v>11834</v>
      </c>
      <c r="Q856" t="s">
        <v>11835</v>
      </c>
      <c r="R856" t="s">
        <v>11836</v>
      </c>
      <c r="S856" t="s">
        <v>11837</v>
      </c>
    </row>
    <row r="857" spans="1:19" x14ac:dyDescent="0.35">
      <c r="A857" t="s">
        <v>772</v>
      </c>
      <c r="B857" t="s">
        <v>4681</v>
      </c>
      <c r="C857" t="s">
        <v>3762</v>
      </c>
      <c r="D857">
        <v>149</v>
      </c>
      <c r="E857">
        <v>249</v>
      </c>
      <c r="F857" s="1">
        <v>0.4</v>
      </c>
      <c r="G857">
        <v>4</v>
      </c>
      <c r="H857" s="2">
        <v>5057</v>
      </c>
      <c r="I857" t="s">
        <v>4682</v>
      </c>
      <c r="J857" t="s">
        <v>4683</v>
      </c>
      <c r="K857" t="s">
        <v>4684</v>
      </c>
      <c r="L857" t="s">
        <v>11838</v>
      </c>
      <c r="M857" t="s">
        <v>11839</v>
      </c>
      <c r="N857" t="s">
        <v>11840</v>
      </c>
      <c r="O857" t="s">
        <v>11841</v>
      </c>
      <c r="P857" t="s">
        <v>11842</v>
      </c>
      <c r="Q857" t="s">
        <v>11843</v>
      </c>
      <c r="R857" t="s">
        <v>11844</v>
      </c>
      <c r="S857" t="s">
        <v>11845</v>
      </c>
    </row>
    <row r="858" spans="1:19" x14ac:dyDescent="0.35">
      <c r="A858" t="s">
        <v>773</v>
      </c>
      <c r="B858" t="s">
        <v>4685</v>
      </c>
      <c r="C858" t="s">
        <v>3955</v>
      </c>
      <c r="D858">
        <v>575</v>
      </c>
      <c r="E858" s="2">
        <v>2799</v>
      </c>
      <c r="F858" s="1">
        <v>0.79</v>
      </c>
      <c r="G858">
        <v>4.2</v>
      </c>
      <c r="H858" s="2">
        <v>8537</v>
      </c>
      <c r="I858" t="s">
        <v>4686</v>
      </c>
      <c r="J858" t="s">
        <v>4687</v>
      </c>
      <c r="K858" t="s">
        <v>4688</v>
      </c>
      <c r="L858" t="s">
        <v>11846</v>
      </c>
      <c r="M858" t="s">
        <v>11847</v>
      </c>
      <c r="N858" t="s">
        <v>11848</v>
      </c>
      <c r="O858" t="s">
        <v>11849</v>
      </c>
      <c r="P858" t="s">
        <v>11850</v>
      </c>
      <c r="Q858" t="s">
        <v>11851</v>
      </c>
      <c r="R858" t="s">
        <v>11852</v>
      </c>
      <c r="S858" t="s">
        <v>11853</v>
      </c>
    </row>
    <row r="859" spans="1:19" x14ac:dyDescent="0.35">
      <c r="A859" t="s">
        <v>46</v>
      </c>
      <c r="B859" t="s">
        <v>2022</v>
      </c>
      <c r="C859" t="s">
        <v>1852</v>
      </c>
      <c r="D859">
        <v>333</v>
      </c>
      <c r="E859">
        <v>999</v>
      </c>
      <c r="F859" s="1">
        <v>0.67</v>
      </c>
      <c r="G859">
        <v>3.3</v>
      </c>
      <c r="H859" s="2">
        <v>9792</v>
      </c>
      <c r="I859" t="s">
        <v>2023</v>
      </c>
      <c r="J859" t="s">
        <v>2024</v>
      </c>
      <c r="K859" t="s">
        <v>2025</v>
      </c>
      <c r="L859" t="s">
        <v>7402</v>
      </c>
      <c r="M859" t="s">
        <v>7403</v>
      </c>
      <c r="N859" t="s">
        <v>7404</v>
      </c>
      <c r="O859" t="s">
        <v>7405</v>
      </c>
      <c r="P859" t="s">
        <v>7406</v>
      </c>
      <c r="Q859" t="s">
        <v>7407</v>
      </c>
      <c r="R859" t="s">
        <v>7408</v>
      </c>
      <c r="S859" t="s">
        <v>7409</v>
      </c>
    </row>
    <row r="860" spans="1:19" x14ac:dyDescent="0.35">
      <c r="A860" t="s">
        <v>774</v>
      </c>
      <c r="B860" t="s">
        <v>4689</v>
      </c>
      <c r="C860" t="s">
        <v>4354</v>
      </c>
      <c r="D860">
        <v>178</v>
      </c>
      <c r="E860">
        <v>210</v>
      </c>
      <c r="F860" s="1">
        <v>0.15</v>
      </c>
      <c r="G860">
        <v>4.3</v>
      </c>
      <c r="H860" s="2">
        <v>2450</v>
      </c>
      <c r="I860" t="s">
        <v>4690</v>
      </c>
      <c r="J860" t="s">
        <v>4691</v>
      </c>
      <c r="K860" t="s">
        <v>4692</v>
      </c>
      <c r="L860" t="s">
        <v>11854</v>
      </c>
      <c r="M860" t="s">
        <v>11855</v>
      </c>
      <c r="N860" t="s">
        <v>11856</v>
      </c>
      <c r="O860" t="s">
        <v>11857</v>
      </c>
      <c r="P860" t="s">
        <v>11858</v>
      </c>
      <c r="Q860" t="s">
        <v>11859</v>
      </c>
      <c r="R860" t="s">
        <v>11860</v>
      </c>
      <c r="S860" t="s">
        <v>11861</v>
      </c>
    </row>
    <row r="861" spans="1:19" x14ac:dyDescent="0.35">
      <c r="A861" t="s">
        <v>775</v>
      </c>
      <c r="B861" t="s">
        <v>4693</v>
      </c>
      <c r="C861" t="s">
        <v>3079</v>
      </c>
      <c r="D861" s="2">
        <v>1599</v>
      </c>
      <c r="E861" s="2">
        <v>3490</v>
      </c>
      <c r="F861" s="1">
        <v>0.54</v>
      </c>
      <c r="G861">
        <v>3.7</v>
      </c>
      <c r="H861">
        <v>676</v>
      </c>
      <c r="I861" t="s">
        <v>4694</v>
      </c>
      <c r="J861" t="s">
        <v>4695</v>
      </c>
      <c r="K861" t="s">
        <v>4696</v>
      </c>
      <c r="L861" t="s">
        <v>11862</v>
      </c>
      <c r="M861" t="s">
        <v>11863</v>
      </c>
      <c r="N861" t="s">
        <v>11864</v>
      </c>
      <c r="O861" t="s">
        <v>11865</v>
      </c>
      <c r="P861" t="s">
        <v>11866</v>
      </c>
      <c r="Q861" t="s">
        <v>11867</v>
      </c>
      <c r="R861" t="s">
        <v>11868</v>
      </c>
      <c r="S861" t="s">
        <v>11869</v>
      </c>
    </row>
    <row r="862" spans="1:19" x14ac:dyDescent="0.35">
      <c r="A862" t="s">
        <v>776</v>
      </c>
      <c r="B862" t="s">
        <v>4697</v>
      </c>
      <c r="C862" t="s">
        <v>3079</v>
      </c>
      <c r="D862">
        <v>499</v>
      </c>
      <c r="E862" s="2">
        <v>1299</v>
      </c>
      <c r="F862" s="1">
        <v>0.62</v>
      </c>
      <c r="G862">
        <v>3.9</v>
      </c>
      <c r="H862" s="2">
        <v>1173</v>
      </c>
      <c r="I862" t="s">
        <v>4698</v>
      </c>
      <c r="J862" t="s">
        <v>4699</v>
      </c>
      <c r="K862" t="s">
        <v>4700</v>
      </c>
      <c r="L862" t="s">
        <v>11870</v>
      </c>
      <c r="M862" t="s">
        <v>11871</v>
      </c>
      <c r="N862" t="s">
        <v>11872</v>
      </c>
      <c r="O862" t="s">
        <v>11873</v>
      </c>
      <c r="P862" t="s">
        <v>11874</v>
      </c>
      <c r="Q862" t="s">
        <v>11875</v>
      </c>
      <c r="R862" t="s">
        <v>11876</v>
      </c>
      <c r="S862" t="s">
        <v>11877</v>
      </c>
    </row>
    <row r="863" spans="1:19" x14ac:dyDescent="0.35">
      <c r="A863" t="s">
        <v>777</v>
      </c>
      <c r="B863" t="s">
        <v>4701</v>
      </c>
      <c r="C863" t="s">
        <v>3965</v>
      </c>
      <c r="D863">
        <v>199</v>
      </c>
      <c r="E863">
        <v>499</v>
      </c>
      <c r="F863" s="1">
        <v>0.6</v>
      </c>
      <c r="G863">
        <v>4.3</v>
      </c>
      <c r="H863" s="2">
        <v>9998</v>
      </c>
      <c r="I863" t="s">
        <v>4702</v>
      </c>
      <c r="J863" t="s">
        <v>4703</v>
      </c>
      <c r="K863" t="s">
        <v>4704</v>
      </c>
      <c r="L863" t="s">
        <v>11878</v>
      </c>
      <c r="M863" t="s">
        <v>11879</v>
      </c>
      <c r="N863" t="s">
        <v>11880</v>
      </c>
      <c r="O863" t="s">
        <v>11881</v>
      </c>
      <c r="P863" t="s">
        <v>11882</v>
      </c>
      <c r="Q863" t="s">
        <v>11883</v>
      </c>
      <c r="R863" t="s">
        <v>11884</v>
      </c>
      <c r="S863" t="s">
        <v>11885</v>
      </c>
    </row>
    <row r="864" spans="1:19" x14ac:dyDescent="0.35">
      <c r="A864" t="s">
        <v>778</v>
      </c>
      <c r="B864" t="s">
        <v>4705</v>
      </c>
      <c r="C864" t="s">
        <v>3030</v>
      </c>
      <c r="D864" s="2">
        <v>2499</v>
      </c>
      <c r="E864" s="2">
        <v>5999</v>
      </c>
      <c r="F864" s="1">
        <v>0.57999999999999996</v>
      </c>
      <c r="G864">
        <v>4.0999999999999996</v>
      </c>
      <c r="H864" s="2">
        <v>5852</v>
      </c>
      <c r="I864" t="s">
        <v>4706</v>
      </c>
      <c r="J864" t="s">
        <v>4707</v>
      </c>
      <c r="K864" t="s">
        <v>4708</v>
      </c>
      <c r="L864" t="s">
        <v>11886</v>
      </c>
      <c r="M864" t="s">
        <v>11887</v>
      </c>
      <c r="N864" t="s">
        <v>11888</v>
      </c>
      <c r="O864" t="s">
        <v>11889</v>
      </c>
      <c r="P864" t="s">
        <v>11890</v>
      </c>
      <c r="Q864" t="s">
        <v>11891</v>
      </c>
      <c r="R864" t="s">
        <v>11892</v>
      </c>
      <c r="S864" t="s">
        <v>11893</v>
      </c>
    </row>
    <row r="865" spans="1:19" x14ac:dyDescent="0.35">
      <c r="A865" t="s">
        <v>779</v>
      </c>
      <c r="B865" t="s">
        <v>4709</v>
      </c>
      <c r="C865" t="s">
        <v>4710</v>
      </c>
      <c r="D865">
        <v>199</v>
      </c>
      <c r="E865">
        <v>999</v>
      </c>
      <c r="F865" s="1">
        <v>0.8</v>
      </c>
      <c r="G865">
        <v>4.2</v>
      </c>
      <c r="H865">
        <v>362</v>
      </c>
      <c r="I865" t="s">
        <v>4711</v>
      </c>
      <c r="J865" t="s">
        <v>4712</v>
      </c>
      <c r="K865" t="s">
        <v>4713</v>
      </c>
      <c r="L865" t="s">
        <v>11894</v>
      </c>
      <c r="M865" t="s">
        <v>11895</v>
      </c>
      <c r="N865" t="s">
        <v>11896</v>
      </c>
      <c r="O865" t="s">
        <v>11897</v>
      </c>
      <c r="P865" t="s">
        <v>11898</v>
      </c>
      <c r="Q865" t="s">
        <v>11899</v>
      </c>
      <c r="R865" t="s">
        <v>11900</v>
      </c>
      <c r="S865" t="s">
        <v>11901</v>
      </c>
    </row>
    <row r="866" spans="1:19" x14ac:dyDescent="0.35">
      <c r="A866" t="s">
        <v>780</v>
      </c>
      <c r="B866" t="s">
        <v>4714</v>
      </c>
      <c r="C866" t="s">
        <v>3061</v>
      </c>
      <c r="D866">
        <v>939</v>
      </c>
      <c r="E866" s="2">
        <v>1800</v>
      </c>
      <c r="F866" s="1">
        <v>0.48</v>
      </c>
      <c r="G866">
        <v>4.5</v>
      </c>
      <c r="H866" s="2">
        <v>205052</v>
      </c>
      <c r="I866" t="s">
        <v>4715</v>
      </c>
      <c r="J866" t="s">
        <v>4716</v>
      </c>
      <c r="K866" t="s">
        <v>4717</v>
      </c>
      <c r="L866" t="s">
        <v>11902</v>
      </c>
      <c r="M866" t="s">
        <v>11903</v>
      </c>
      <c r="N866" t="s">
        <v>11904</v>
      </c>
      <c r="O866" t="s">
        <v>11905</v>
      </c>
      <c r="P866" t="s">
        <v>11906</v>
      </c>
      <c r="Q866" t="s">
        <v>11907</v>
      </c>
      <c r="R866" t="s">
        <v>11908</v>
      </c>
      <c r="S866" t="s">
        <v>11909</v>
      </c>
    </row>
    <row r="867" spans="1:19" x14ac:dyDescent="0.35">
      <c r="A867" t="s">
        <v>781</v>
      </c>
      <c r="B867" t="s">
        <v>4718</v>
      </c>
      <c r="C867" t="s">
        <v>3030</v>
      </c>
      <c r="D867" s="2">
        <v>2499</v>
      </c>
      <c r="E867" s="2">
        <v>9999</v>
      </c>
      <c r="F867" s="1">
        <v>0.75</v>
      </c>
      <c r="G867">
        <v>4</v>
      </c>
      <c r="H867" s="2">
        <v>9090</v>
      </c>
      <c r="I867" t="s">
        <v>4719</v>
      </c>
      <c r="J867" t="s">
        <v>4720</v>
      </c>
      <c r="K867" t="s">
        <v>4721</v>
      </c>
      <c r="L867" t="s">
        <v>11910</v>
      </c>
      <c r="M867" t="s">
        <v>11911</v>
      </c>
      <c r="N867" t="s">
        <v>11912</v>
      </c>
      <c r="O867" t="s">
        <v>11913</v>
      </c>
      <c r="P867" t="s">
        <v>11914</v>
      </c>
      <c r="Q867" t="s">
        <v>11915</v>
      </c>
      <c r="R867" t="s">
        <v>11916</v>
      </c>
      <c r="S867" t="s">
        <v>11917</v>
      </c>
    </row>
    <row r="868" spans="1:19" x14ac:dyDescent="0.35">
      <c r="A868" t="s">
        <v>782</v>
      </c>
      <c r="B868" t="s">
        <v>4722</v>
      </c>
      <c r="C868" t="s">
        <v>3762</v>
      </c>
      <c r="D868" s="2">
        <v>1439</v>
      </c>
      <c r="E868" s="2">
        <v>2890</v>
      </c>
      <c r="F868" s="1">
        <v>0.5</v>
      </c>
      <c r="G868">
        <v>4.5</v>
      </c>
      <c r="H868" s="2">
        <v>4099</v>
      </c>
      <c r="I868" t="s">
        <v>4723</v>
      </c>
      <c r="J868" t="s">
        <v>4724</v>
      </c>
      <c r="K868" t="s">
        <v>4725</v>
      </c>
      <c r="L868" t="s">
        <v>11918</v>
      </c>
      <c r="M868" t="s">
        <v>11919</v>
      </c>
      <c r="N868" t="s">
        <v>11920</v>
      </c>
      <c r="O868" t="s">
        <v>11921</v>
      </c>
      <c r="P868" t="s">
        <v>11922</v>
      </c>
      <c r="Q868" t="s">
        <v>11923</v>
      </c>
      <c r="R868" t="s">
        <v>11924</v>
      </c>
      <c r="S868" t="s">
        <v>11925</v>
      </c>
    </row>
    <row r="869" spans="1:19" x14ac:dyDescent="0.35">
      <c r="A869" t="s">
        <v>783</v>
      </c>
      <c r="B869" t="s">
        <v>4726</v>
      </c>
      <c r="C869" t="s">
        <v>3079</v>
      </c>
      <c r="D869" s="2">
        <v>1099</v>
      </c>
      <c r="E869" s="2">
        <v>5999</v>
      </c>
      <c r="F869" s="1">
        <v>0.82</v>
      </c>
      <c r="G869">
        <v>3.5</v>
      </c>
      <c r="H869" s="2">
        <v>12966</v>
      </c>
      <c r="I869" t="s">
        <v>3939</v>
      </c>
      <c r="J869" t="s">
        <v>4727</v>
      </c>
      <c r="K869" t="s">
        <v>4728</v>
      </c>
      <c r="L869" t="s">
        <v>11926</v>
      </c>
      <c r="M869" t="s">
        <v>11927</v>
      </c>
      <c r="N869" t="s">
        <v>11928</v>
      </c>
      <c r="O869" t="s">
        <v>11929</v>
      </c>
      <c r="P869" t="s">
        <v>11930</v>
      </c>
      <c r="Q869" t="s">
        <v>11931</v>
      </c>
      <c r="R869" t="s">
        <v>11932</v>
      </c>
      <c r="S869" t="s">
        <v>11933</v>
      </c>
    </row>
    <row r="870" spans="1:19" x14ac:dyDescent="0.35">
      <c r="A870" t="s">
        <v>784</v>
      </c>
      <c r="B870" t="s">
        <v>4729</v>
      </c>
      <c r="C870" t="s">
        <v>4073</v>
      </c>
      <c r="D870">
        <v>157</v>
      </c>
      <c r="E870">
        <v>160</v>
      </c>
      <c r="F870" s="1">
        <v>0.02</v>
      </c>
      <c r="G870">
        <v>4.5</v>
      </c>
      <c r="H870" s="2">
        <v>4428</v>
      </c>
      <c r="I870" t="s">
        <v>4730</v>
      </c>
      <c r="J870" t="s">
        <v>4731</v>
      </c>
      <c r="K870" t="s">
        <v>4732</v>
      </c>
      <c r="L870" t="s">
        <v>11934</v>
      </c>
      <c r="M870" t="s">
        <v>11935</v>
      </c>
      <c r="N870" t="s">
        <v>11936</v>
      </c>
      <c r="O870" t="s">
        <v>11937</v>
      </c>
      <c r="P870" t="s">
        <v>11938</v>
      </c>
      <c r="Q870" t="s">
        <v>11939</v>
      </c>
      <c r="R870" t="s">
        <v>11940</v>
      </c>
      <c r="S870" t="s">
        <v>11941</v>
      </c>
    </row>
    <row r="871" spans="1:19" x14ac:dyDescent="0.35">
      <c r="A871" t="s">
        <v>44</v>
      </c>
      <c r="B871" t="s">
        <v>2016</v>
      </c>
      <c r="C871" t="s">
        <v>1885</v>
      </c>
      <c r="D871">
        <v>999</v>
      </c>
      <c r="E871" s="2">
        <v>1599</v>
      </c>
      <c r="F871" s="1">
        <v>0.38</v>
      </c>
      <c r="G871">
        <v>4.3</v>
      </c>
      <c r="H871" s="2">
        <v>12093</v>
      </c>
      <c r="I871" t="s">
        <v>2017</v>
      </c>
      <c r="J871" t="s">
        <v>2018</v>
      </c>
      <c r="K871" t="s">
        <v>2019</v>
      </c>
      <c r="L871" t="s">
        <v>7394</v>
      </c>
      <c r="M871" t="s">
        <v>7395</v>
      </c>
      <c r="N871" t="s">
        <v>7396</v>
      </c>
      <c r="O871" t="s">
        <v>7397</v>
      </c>
      <c r="P871" t="s">
        <v>7398</v>
      </c>
      <c r="Q871" t="s">
        <v>7399</v>
      </c>
      <c r="R871" t="s">
        <v>7400</v>
      </c>
      <c r="S871" t="s">
        <v>7401</v>
      </c>
    </row>
    <row r="872" spans="1:19" x14ac:dyDescent="0.35">
      <c r="A872" t="s">
        <v>785</v>
      </c>
      <c r="B872" t="s">
        <v>4733</v>
      </c>
      <c r="C872" t="s">
        <v>3930</v>
      </c>
      <c r="D872">
        <v>115</v>
      </c>
      <c r="E872">
        <v>999</v>
      </c>
      <c r="F872" s="1">
        <v>0.88</v>
      </c>
      <c r="G872">
        <v>3.3</v>
      </c>
      <c r="H872" s="2">
        <v>5692</v>
      </c>
      <c r="I872" t="s">
        <v>4734</v>
      </c>
      <c r="J872" t="s">
        <v>4735</v>
      </c>
      <c r="K872" t="s">
        <v>4736</v>
      </c>
      <c r="L872" t="s">
        <v>11942</v>
      </c>
      <c r="M872" t="s">
        <v>11943</v>
      </c>
      <c r="N872" t="s">
        <v>11944</v>
      </c>
      <c r="O872" t="s">
        <v>11945</v>
      </c>
      <c r="P872" t="s">
        <v>11946</v>
      </c>
      <c r="Q872" t="s">
        <v>11947</v>
      </c>
      <c r="R872" t="s">
        <v>11948</v>
      </c>
      <c r="S872" t="s">
        <v>11949</v>
      </c>
    </row>
    <row r="873" spans="1:19" x14ac:dyDescent="0.35">
      <c r="A873" t="s">
        <v>786</v>
      </c>
      <c r="B873" t="s">
        <v>4737</v>
      </c>
      <c r="C873" t="s">
        <v>3767</v>
      </c>
      <c r="D873">
        <v>175</v>
      </c>
      <c r="E873">
        <v>499</v>
      </c>
      <c r="F873" s="1">
        <v>0.65</v>
      </c>
      <c r="G873">
        <v>4.0999999999999996</v>
      </c>
      <c r="H873">
        <v>21</v>
      </c>
      <c r="I873" t="s">
        <v>4738</v>
      </c>
      <c r="J873" t="s">
        <v>4739</v>
      </c>
      <c r="K873" t="s">
        <v>4740</v>
      </c>
      <c r="L873" t="s">
        <v>11950</v>
      </c>
      <c r="M873" t="s">
        <v>11951</v>
      </c>
      <c r="N873" t="s">
        <v>11952</v>
      </c>
      <c r="O873" t="s">
        <v>11953</v>
      </c>
      <c r="P873" t="s">
        <v>11954</v>
      </c>
      <c r="Q873" t="s">
        <v>11955</v>
      </c>
      <c r="R873" t="s">
        <v>11956</v>
      </c>
      <c r="S873" t="s">
        <v>11957</v>
      </c>
    </row>
    <row r="874" spans="1:19" x14ac:dyDescent="0.35">
      <c r="A874" t="s">
        <v>787</v>
      </c>
      <c r="B874" t="s">
        <v>4741</v>
      </c>
      <c r="C874" t="s">
        <v>4187</v>
      </c>
      <c r="D874" s="2">
        <v>1999</v>
      </c>
      <c r="E874" s="2">
        <v>4700</v>
      </c>
      <c r="F874" s="1">
        <v>0.56999999999999995</v>
      </c>
      <c r="G874">
        <v>3.8</v>
      </c>
      <c r="H874" s="2">
        <v>1880</v>
      </c>
      <c r="I874" t="s">
        <v>4742</v>
      </c>
      <c r="J874" t="s">
        <v>4743</v>
      </c>
      <c r="K874" t="s">
        <v>4744</v>
      </c>
      <c r="L874" t="s">
        <v>11958</v>
      </c>
      <c r="M874" t="s">
        <v>11959</v>
      </c>
      <c r="N874" t="s">
        <v>11960</v>
      </c>
      <c r="O874" t="s">
        <v>11961</v>
      </c>
      <c r="P874" t="s">
        <v>11962</v>
      </c>
      <c r="Q874" t="s">
        <v>11963</v>
      </c>
      <c r="R874" t="s">
        <v>11964</v>
      </c>
      <c r="S874" t="s">
        <v>11965</v>
      </c>
    </row>
    <row r="875" spans="1:19" x14ac:dyDescent="0.35">
      <c r="A875" t="s">
        <v>788</v>
      </c>
      <c r="B875" t="s">
        <v>4745</v>
      </c>
      <c r="C875" t="s">
        <v>4746</v>
      </c>
      <c r="D875" s="2">
        <v>3999</v>
      </c>
      <c r="E875" s="3">
        <v>4332.96</v>
      </c>
      <c r="F875" s="1">
        <v>0.08</v>
      </c>
      <c r="G875">
        <v>3.5</v>
      </c>
      <c r="H875" s="2">
        <v>21762</v>
      </c>
      <c r="I875" t="s">
        <v>4747</v>
      </c>
      <c r="J875" t="s">
        <v>4748</v>
      </c>
      <c r="K875" t="s">
        <v>4749</v>
      </c>
      <c r="L875" t="s">
        <v>11966</v>
      </c>
      <c r="M875" t="s">
        <v>11967</v>
      </c>
      <c r="N875" t="s">
        <v>11968</v>
      </c>
      <c r="O875" t="s">
        <v>11969</v>
      </c>
      <c r="P875" t="s">
        <v>11970</v>
      </c>
      <c r="Q875" t="s">
        <v>11971</v>
      </c>
      <c r="R875" t="s">
        <v>11972</v>
      </c>
      <c r="S875" t="s">
        <v>11973</v>
      </c>
    </row>
    <row r="876" spans="1:19" x14ac:dyDescent="0.35">
      <c r="A876" t="s">
        <v>789</v>
      </c>
      <c r="B876" t="s">
        <v>4750</v>
      </c>
      <c r="C876" t="s">
        <v>4001</v>
      </c>
      <c r="D876">
        <v>899</v>
      </c>
      <c r="E876" s="2">
        <v>1800</v>
      </c>
      <c r="F876" s="1">
        <v>0.5</v>
      </c>
      <c r="G876">
        <v>4.0999999999999996</v>
      </c>
      <c r="H876" s="2">
        <v>22375</v>
      </c>
      <c r="I876" t="s">
        <v>4751</v>
      </c>
      <c r="J876" t="s">
        <v>4752</v>
      </c>
      <c r="K876" t="s">
        <v>4753</v>
      </c>
      <c r="L876" t="s">
        <v>11974</v>
      </c>
      <c r="M876" t="s">
        <v>11975</v>
      </c>
      <c r="N876" t="s">
        <v>11976</v>
      </c>
      <c r="O876" t="s">
        <v>11977</v>
      </c>
      <c r="P876" t="s">
        <v>11978</v>
      </c>
      <c r="Q876" t="s">
        <v>11979</v>
      </c>
      <c r="R876" t="s">
        <v>11980</v>
      </c>
      <c r="S876" t="s">
        <v>11981</v>
      </c>
    </row>
    <row r="877" spans="1:19" x14ac:dyDescent="0.35">
      <c r="A877" t="s">
        <v>790</v>
      </c>
      <c r="B877" t="s">
        <v>4754</v>
      </c>
      <c r="C877" t="s">
        <v>3965</v>
      </c>
      <c r="D877">
        <v>299</v>
      </c>
      <c r="E877">
        <v>990</v>
      </c>
      <c r="F877" s="1">
        <v>0.7</v>
      </c>
      <c r="G877">
        <v>4.5</v>
      </c>
      <c r="H877" s="2">
        <v>2453</v>
      </c>
      <c r="I877" t="s">
        <v>4755</v>
      </c>
      <c r="J877" t="s">
        <v>4756</v>
      </c>
      <c r="K877" t="s">
        <v>4757</v>
      </c>
      <c r="L877" t="s">
        <v>11982</v>
      </c>
      <c r="M877" t="s">
        <v>11983</v>
      </c>
      <c r="N877" t="s">
        <v>11984</v>
      </c>
      <c r="O877" t="s">
        <v>11985</v>
      </c>
      <c r="P877" t="s">
        <v>11986</v>
      </c>
      <c r="Q877" t="s">
        <v>11987</v>
      </c>
      <c r="R877" t="s">
        <v>11988</v>
      </c>
      <c r="S877" t="s">
        <v>11989</v>
      </c>
    </row>
    <row r="878" spans="1:19" x14ac:dyDescent="0.35">
      <c r="A878" t="s">
        <v>791</v>
      </c>
      <c r="B878" t="s">
        <v>4758</v>
      </c>
      <c r="C878" t="s">
        <v>3767</v>
      </c>
      <c r="D878" s="2">
        <v>3303</v>
      </c>
      <c r="E878" s="2">
        <v>4699</v>
      </c>
      <c r="F878" s="1">
        <v>0.3</v>
      </c>
      <c r="G878">
        <v>4.4000000000000004</v>
      </c>
      <c r="H878" s="2">
        <v>13544</v>
      </c>
      <c r="I878" t="s">
        <v>4759</v>
      </c>
      <c r="J878" t="s">
        <v>4760</v>
      </c>
      <c r="K878" t="s">
        <v>4761</v>
      </c>
      <c r="L878" t="s">
        <v>11990</v>
      </c>
      <c r="M878" t="s">
        <v>11991</v>
      </c>
      <c r="N878" t="s">
        <v>11992</v>
      </c>
      <c r="O878" t="s">
        <v>11993</v>
      </c>
      <c r="P878" t="s">
        <v>11994</v>
      </c>
      <c r="Q878" t="s">
        <v>11995</v>
      </c>
      <c r="R878" t="s">
        <v>11996</v>
      </c>
      <c r="S878" t="s">
        <v>11997</v>
      </c>
    </row>
    <row r="879" spans="1:19" x14ac:dyDescent="0.35">
      <c r="A879" t="s">
        <v>792</v>
      </c>
      <c r="B879" t="s">
        <v>4762</v>
      </c>
      <c r="C879" t="s">
        <v>4459</v>
      </c>
      <c r="D879" s="2">
        <v>1890</v>
      </c>
      <c r="E879" s="2">
        <v>5490</v>
      </c>
      <c r="F879" s="1">
        <v>0.66</v>
      </c>
      <c r="G879">
        <v>4.0999999999999996</v>
      </c>
      <c r="H879" s="2">
        <v>10976</v>
      </c>
      <c r="I879" t="s">
        <v>4763</v>
      </c>
      <c r="J879" t="s">
        <v>4764</v>
      </c>
      <c r="K879" t="s">
        <v>4765</v>
      </c>
      <c r="L879" t="s">
        <v>11998</v>
      </c>
      <c r="M879" t="s">
        <v>11999</v>
      </c>
      <c r="N879" t="s">
        <v>12000</v>
      </c>
      <c r="O879" t="s">
        <v>12001</v>
      </c>
      <c r="P879" t="s">
        <v>12002</v>
      </c>
      <c r="Q879" t="s">
        <v>12003</v>
      </c>
      <c r="R879" t="s">
        <v>12004</v>
      </c>
      <c r="S879" t="s">
        <v>12005</v>
      </c>
    </row>
    <row r="880" spans="1:19" x14ac:dyDescent="0.35">
      <c r="A880" t="s">
        <v>793</v>
      </c>
      <c r="B880" t="s">
        <v>4766</v>
      </c>
      <c r="C880" t="s">
        <v>4320</v>
      </c>
      <c r="D880">
        <v>90</v>
      </c>
      <c r="E880">
        <v>100</v>
      </c>
      <c r="F880" s="1">
        <v>0.1</v>
      </c>
      <c r="G880">
        <v>4.3</v>
      </c>
      <c r="H880" s="2">
        <v>3061</v>
      </c>
      <c r="I880" t="s">
        <v>4767</v>
      </c>
      <c r="J880" t="s">
        <v>4768</v>
      </c>
      <c r="K880" t="s">
        <v>4769</v>
      </c>
      <c r="L880" t="s">
        <v>12006</v>
      </c>
      <c r="M880" t="s">
        <v>12007</v>
      </c>
      <c r="N880" t="s">
        <v>12008</v>
      </c>
      <c r="O880" t="s">
        <v>12009</v>
      </c>
      <c r="P880" t="s">
        <v>12010</v>
      </c>
      <c r="Q880" t="s">
        <v>12011</v>
      </c>
      <c r="R880" t="s">
        <v>12012</v>
      </c>
      <c r="S880" t="s">
        <v>12013</v>
      </c>
    </row>
    <row r="881" spans="1:19" x14ac:dyDescent="0.35">
      <c r="A881" t="s">
        <v>794</v>
      </c>
      <c r="B881" t="s">
        <v>4770</v>
      </c>
      <c r="C881" t="s">
        <v>3079</v>
      </c>
      <c r="D881" s="2">
        <v>1599</v>
      </c>
      <c r="E881" s="2">
        <v>2790</v>
      </c>
      <c r="F881" s="1">
        <v>0.43</v>
      </c>
      <c r="G881">
        <v>3.6</v>
      </c>
      <c r="H881" s="2">
        <v>2272</v>
      </c>
      <c r="I881" t="s">
        <v>4771</v>
      </c>
      <c r="J881" t="s">
        <v>4772</v>
      </c>
      <c r="K881" t="s">
        <v>4773</v>
      </c>
      <c r="L881" t="s">
        <v>12014</v>
      </c>
      <c r="M881" t="s">
        <v>12015</v>
      </c>
      <c r="N881" t="s">
        <v>12016</v>
      </c>
      <c r="O881" t="s">
        <v>12017</v>
      </c>
      <c r="P881" t="s">
        <v>12018</v>
      </c>
      <c r="Q881" t="s">
        <v>12019</v>
      </c>
      <c r="R881" t="s">
        <v>12020</v>
      </c>
      <c r="S881" t="s">
        <v>12021</v>
      </c>
    </row>
    <row r="882" spans="1:19" x14ac:dyDescent="0.35">
      <c r="A882" t="s">
        <v>795</v>
      </c>
      <c r="B882" t="s">
        <v>4774</v>
      </c>
      <c r="C882" t="s">
        <v>4472</v>
      </c>
      <c r="D882">
        <v>599</v>
      </c>
      <c r="E882">
        <v>999</v>
      </c>
      <c r="F882" s="1">
        <v>0.4</v>
      </c>
      <c r="G882">
        <v>4</v>
      </c>
      <c r="H882" s="2">
        <v>7601</v>
      </c>
      <c r="I882" t="s">
        <v>4775</v>
      </c>
      <c r="J882" t="s">
        <v>4776</v>
      </c>
      <c r="K882" t="s">
        <v>4777</v>
      </c>
      <c r="L882" t="s">
        <v>12022</v>
      </c>
      <c r="M882" t="s">
        <v>12023</v>
      </c>
      <c r="N882" t="s">
        <v>12024</v>
      </c>
      <c r="O882" t="s">
        <v>12025</v>
      </c>
      <c r="P882" t="s">
        <v>12026</v>
      </c>
      <c r="Q882" t="s">
        <v>12027</v>
      </c>
      <c r="R882" t="s">
        <v>12028</v>
      </c>
      <c r="S882" t="s">
        <v>12029</v>
      </c>
    </row>
    <row r="883" spans="1:19" x14ac:dyDescent="0.35">
      <c r="A883" t="s">
        <v>47</v>
      </c>
      <c r="B883" t="s">
        <v>2026</v>
      </c>
      <c r="C883" t="s">
        <v>1885</v>
      </c>
      <c r="D883">
        <v>507</v>
      </c>
      <c r="E883" s="2">
        <v>1208</v>
      </c>
      <c r="F883" s="1">
        <v>0.57999999999999996</v>
      </c>
      <c r="G883">
        <v>4.0999999999999996</v>
      </c>
      <c r="H883" s="2">
        <v>8131</v>
      </c>
      <c r="I883" t="s">
        <v>2027</v>
      </c>
      <c r="J883" t="s">
        <v>2028</v>
      </c>
      <c r="K883" t="s">
        <v>2029</v>
      </c>
      <c r="L883" t="s">
        <v>7410</v>
      </c>
      <c r="M883" t="s">
        <v>7411</v>
      </c>
      <c r="N883" t="s">
        <v>7412</v>
      </c>
      <c r="O883" t="s">
        <v>7413</v>
      </c>
      <c r="P883" t="s">
        <v>7414</v>
      </c>
      <c r="Q883" t="s">
        <v>7415</v>
      </c>
      <c r="R883" t="s">
        <v>7416</v>
      </c>
      <c r="S883" t="s">
        <v>7417</v>
      </c>
    </row>
    <row r="884" spans="1:19" x14ac:dyDescent="0.35">
      <c r="A884" t="s">
        <v>796</v>
      </c>
      <c r="B884" t="s">
        <v>4778</v>
      </c>
      <c r="C884" t="s">
        <v>3965</v>
      </c>
      <c r="D884">
        <v>425</v>
      </c>
      <c r="E884">
        <v>899</v>
      </c>
      <c r="F884" s="1">
        <v>0.53</v>
      </c>
      <c r="G884">
        <v>4.5</v>
      </c>
      <c r="H884" s="2">
        <v>4219</v>
      </c>
      <c r="I884" t="s">
        <v>4779</v>
      </c>
      <c r="J884" t="s">
        <v>4780</v>
      </c>
      <c r="K884" t="s">
        <v>4781</v>
      </c>
      <c r="L884" t="s">
        <v>12030</v>
      </c>
      <c r="M884" t="s">
        <v>12031</v>
      </c>
      <c r="N884" t="s">
        <v>12032</v>
      </c>
      <c r="O884" t="s">
        <v>12033</v>
      </c>
      <c r="P884" t="s">
        <v>12034</v>
      </c>
      <c r="Q884" t="s">
        <v>12035</v>
      </c>
      <c r="R884" t="s">
        <v>12036</v>
      </c>
      <c r="S884" t="s">
        <v>12037</v>
      </c>
    </row>
    <row r="885" spans="1:19" x14ac:dyDescent="0.35">
      <c r="A885" t="s">
        <v>797</v>
      </c>
      <c r="B885" t="s">
        <v>4782</v>
      </c>
      <c r="C885" t="s">
        <v>3597</v>
      </c>
      <c r="D885" s="2">
        <v>1499</v>
      </c>
      <c r="E885" s="2">
        <v>3999</v>
      </c>
      <c r="F885" s="1">
        <v>0.63</v>
      </c>
      <c r="G885">
        <v>4.2</v>
      </c>
      <c r="H885" s="2">
        <v>42775</v>
      </c>
      <c r="I885" t="s">
        <v>4783</v>
      </c>
      <c r="J885" t="s">
        <v>4784</v>
      </c>
      <c r="K885" t="s">
        <v>4785</v>
      </c>
      <c r="L885" t="s">
        <v>12038</v>
      </c>
      <c r="M885" t="s">
        <v>12039</v>
      </c>
      <c r="N885" t="s">
        <v>12040</v>
      </c>
      <c r="O885" t="s">
        <v>12041</v>
      </c>
      <c r="P885" t="s">
        <v>12042</v>
      </c>
      <c r="Q885" t="s">
        <v>12043</v>
      </c>
      <c r="R885" t="s">
        <v>12044</v>
      </c>
      <c r="S885" t="s">
        <v>12045</v>
      </c>
    </row>
    <row r="886" spans="1:19" x14ac:dyDescent="0.35">
      <c r="A886" t="s">
        <v>798</v>
      </c>
      <c r="B886" t="s">
        <v>4786</v>
      </c>
      <c r="C886" t="s">
        <v>4659</v>
      </c>
      <c r="D886">
        <v>549</v>
      </c>
      <c r="E886" s="2">
        <v>2499</v>
      </c>
      <c r="F886" s="1">
        <v>0.78</v>
      </c>
      <c r="G886">
        <v>4.3</v>
      </c>
      <c r="H886" s="2">
        <v>5556</v>
      </c>
      <c r="I886" t="s">
        <v>4787</v>
      </c>
      <c r="J886" t="s">
        <v>4788</v>
      </c>
      <c r="K886" t="s">
        <v>4789</v>
      </c>
      <c r="L886" t="s">
        <v>12046</v>
      </c>
      <c r="M886" t="s">
        <v>12047</v>
      </c>
      <c r="N886" t="s">
        <v>12048</v>
      </c>
      <c r="O886" t="s">
        <v>12049</v>
      </c>
      <c r="P886" t="s">
        <v>12050</v>
      </c>
      <c r="Q886" t="s">
        <v>12051</v>
      </c>
      <c r="R886" t="s">
        <v>12052</v>
      </c>
      <c r="S886" t="s">
        <v>12053</v>
      </c>
    </row>
    <row r="887" spans="1:19" x14ac:dyDescent="0.35">
      <c r="A887" t="s">
        <v>50</v>
      </c>
      <c r="B887" t="s">
        <v>2037</v>
      </c>
      <c r="C887" t="s">
        <v>1852</v>
      </c>
      <c r="D887">
        <v>199</v>
      </c>
      <c r="E887">
        <v>395</v>
      </c>
      <c r="F887" s="1">
        <v>0.5</v>
      </c>
      <c r="G887">
        <v>4.2</v>
      </c>
      <c r="H887" s="2">
        <v>92595</v>
      </c>
      <c r="I887" t="s">
        <v>2038</v>
      </c>
      <c r="J887" t="s">
        <v>2039</v>
      </c>
      <c r="K887" t="s">
        <v>2040</v>
      </c>
      <c r="L887" t="s">
        <v>7426</v>
      </c>
      <c r="M887" t="s">
        <v>7427</v>
      </c>
      <c r="N887" t="s">
        <v>7428</v>
      </c>
      <c r="O887" t="s">
        <v>7429</v>
      </c>
      <c r="P887" t="s">
        <v>7430</v>
      </c>
      <c r="Q887" t="s">
        <v>7431</v>
      </c>
      <c r="R887" t="s">
        <v>7432</v>
      </c>
      <c r="S887" t="s">
        <v>7433</v>
      </c>
    </row>
    <row r="888" spans="1:19" x14ac:dyDescent="0.35">
      <c r="A888" t="s">
        <v>799</v>
      </c>
      <c r="B888" t="s">
        <v>4790</v>
      </c>
      <c r="C888" t="s">
        <v>3762</v>
      </c>
      <c r="D888" s="2">
        <v>1295</v>
      </c>
      <c r="E888" s="2">
        <v>1645</v>
      </c>
      <c r="F888" s="1">
        <v>0.21</v>
      </c>
      <c r="G888">
        <v>4.5999999999999996</v>
      </c>
      <c r="H888" s="2">
        <v>12375</v>
      </c>
      <c r="I888" t="s">
        <v>4791</v>
      </c>
      <c r="J888" t="s">
        <v>4792</v>
      </c>
      <c r="K888" t="s">
        <v>4793</v>
      </c>
      <c r="L888" t="s">
        <v>12054</v>
      </c>
      <c r="M888" t="s">
        <v>12055</v>
      </c>
      <c r="N888" t="s">
        <v>12056</v>
      </c>
      <c r="O888" t="s">
        <v>12057</v>
      </c>
      <c r="P888" t="s">
        <v>12058</v>
      </c>
      <c r="Q888" t="s">
        <v>12059</v>
      </c>
      <c r="R888" t="s">
        <v>12060</v>
      </c>
      <c r="S888" t="s">
        <v>12061</v>
      </c>
    </row>
    <row r="889" spans="1:19" x14ac:dyDescent="0.35">
      <c r="A889" t="s">
        <v>800</v>
      </c>
      <c r="B889" t="s">
        <v>4794</v>
      </c>
      <c r="C889" t="s">
        <v>3960</v>
      </c>
      <c r="D889">
        <v>310</v>
      </c>
      <c r="E889">
        <v>310</v>
      </c>
      <c r="F889" s="1">
        <v>0</v>
      </c>
      <c r="G889">
        <v>4.5</v>
      </c>
      <c r="H889" s="2">
        <v>5882</v>
      </c>
      <c r="I889" t="s">
        <v>4795</v>
      </c>
      <c r="J889" t="s">
        <v>4796</v>
      </c>
      <c r="K889" t="s">
        <v>4797</v>
      </c>
      <c r="L889" t="s">
        <v>12062</v>
      </c>
      <c r="M889" t="s">
        <v>12063</v>
      </c>
      <c r="N889" t="s">
        <v>12064</v>
      </c>
      <c r="O889" t="s">
        <v>12065</v>
      </c>
      <c r="P889" t="s">
        <v>12066</v>
      </c>
      <c r="Q889" t="s">
        <v>12067</v>
      </c>
      <c r="R889" t="s">
        <v>12068</v>
      </c>
      <c r="S889" t="s">
        <v>12069</v>
      </c>
    </row>
    <row r="890" spans="1:19" x14ac:dyDescent="0.35">
      <c r="A890" t="s">
        <v>518</v>
      </c>
      <c r="B890" t="s">
        <v>3607</v>
      </c>
      <c r="C890" t="s">
        <v>3608</v>
      </c>
      <c r="D890">
        <v>149</v>
      </c>
      <c r="E890">
        <v>149</v>
      </c>
      <c r="F890" s="1">
        <v>0</v>
      </c>
      <c r="G890">
        <v>4.3</v>
      </c>
      <c r="H890" s="2">
        <v>10833</v>
      </c>
      <c r="I890" t="s">
        <v>3609</v>
      </c>
      <c r="J890" t="s">
        <v>3610</v>
      </c>
      <c r="K890" t="s">
        <v>3611</v>
      </c>
      <c r="L890" t="s">
        <v>9935</v>
      </c>
      <c r="M890" t="s">
        <v>9936</v>
      </c>
      <c r="N890" t="s">
        <v>9937</v>
      </c>
      <c r="O890" t="s">
        <v>9938</v>
      </c>
    </row>
    <row r="891" spans="1:19" x14ac:dyDescent="0.35">
      <c r="A891" t="s">
        <v>801</v>
      </c>
      <c r="B891" t="s">
        <v>4798</v>
      </c>
      <c r="C891" t="s">
        <v>3862</v>
      </c>
      <c r="D891" s="2">
        <v>1149</v>
      </c>
      <c r="E891" s="2">
        <v>1499</v>
      </c>
      <c r="F891" s="1">
        <v>0.23</v>
      </c>
      <c r="G891">
        <v>4.0999999999999996</v>
      </c>
      <c r="H891" s="2">
        <v>10443</v>
      </c>
      <c r="I891" t="s">
        <v>4799</v>
      </c>
      <c r="J891" t="s">
        <v>4800</v>
      </c>
      <c r="K891" t="s">
        <v>4801</v>
      </c>
      <c r="L891" t="s">
        <v>12070</v>
      </c>
      <c r="M891" t="s">
        <v>12071</v>
      </c>
      <c r="N891" t="s">
        <v>12072</v>
      </c>
      <c r="O891" t="s">
        <v>12073</v>
      </c>
      <c r="P891" t="s">
        <v>12074</v>
      </c>
      <c r="Q891" t="s">
        <v>12075</v>
      </c>
      <c r="R891" t="s">
        <v>12076</v>
      </c>
      <c r="S891" t="s">
        <v>12077</v>
      </c>
    </row>
    <row r="892" spans="1:19" x14ac:dyDescent="0.35">
      <c r="A892" t="s">
        <v>802</v>
      </c>
      <c r="B892" t="s">
        <v>4802</v>
      </c>
      <c r="C892" t="s">
        <v>3776</v>
      </c>
      <c r="D892">
        <v>499</v>
      </c>
      <c r="E892" s="2">
        <v>1299</v>
      </c>
      <c r="F892" s="1">
        <v>0.62</v>
      </c>
      <c r="G892">
        <v>4.5</v>
      </c>
      <c r="H892">
        <v>434</v>
      </c>
      <c r="I892" t="s">
        <v>4803</v>
      </c>
      <c r="J892" t="s">
        <v>4804</v>
      </c>
      <c r="K892" t="s">
        <v>4805</v>
      </c>
      <c r="L892" t="s">
        <v>12078</v>
      </c>
      <c r="M892" t="s">
        <v>12079</v>
      </c>
      <c r="N892" t="s">
        <v>12080</v>
      </c>
      <c r="O892" t="s">
        <v>12081</v>
      </c>
      <c r="P892" t="s">
        <v>12082</v>
      </c>
      <c r="Q892" t="s">
        <v>12083</v>
      </c>
      <c r="R892" t="s">
        <v>12084</v>
      </c>
      <c r="S892" t="s">
        <v>12085</v>
      </c>
    </row>
    <row r="893" spans="1:19" x14ac:dyDescent="0.35">
      <c r="A893" t="s">
        <v>803</v>
      </c>
      <c r="B893" t="s">
        <v>4806</v>
      </c>
      <c r="C893" t="s">
        <v>3079</v>
      </c>
      <c r="D893">
        <v>999</v>
      </c>
      <c r="E893" s="2">
        <v>4199</v>
      </c>
      <c r="F893" s="1">
        <v>0.76</v>
      </c>
      <c r="G893">
        <v>3.5</v>
      </c>
      <c r="H893" s="2">
        <v>1913</v>
      </c>
      <c r="I893" t="s">
        <v>4807</v>
      </c>
      <c r="J893" t="s">
        <v>4808</v>
      </c>
      <c r="K893" t="s">
        <v>4809</v>
      </c>
      <c r="L893" t="s">
        <v>12086</v>
      </c>
      <c r="M893" t="s">
        <v>12087</v>
      </c>
      <c r="N893" t="s">
        <v>12088</v>
      </c>
      <c r="O893" t="s">
        <v>12089</v>
      </c>
      <c r="P893" t="s">
        <v>12090</v>
      </c>
      <c r="Q893" t="s">
        <v>12091</v>
      </c>
      <c r="R893" t="s">
        <v>12092</v>
      </c>
      <c r="S893" t="s">
        <v>12093</v>
      </c>
    </row>
    <row r="894" spans="1:19" x14ac:dyDescent="0.35">
      <c r="A894" t="s">
        <v>804</v>
      </c>
      <c r="B894" t="s">
        <v>4810</v>
      </c>
      <c r="C894" t="s">
        <v>4525</v>
      </c>
      <c r="D894" s="2">
        <v>1709</v>
      </c>
      <c r="E894" s="2">
        <v>4000</v>
      </c>
      <c r="F894" s="1">
        <v>0.56999999999999995</v>
      </c>
      <c r="G894">
        <v>4.4000000000000004</v>
      </c>
      <c r="H894" s="2">
        <v>3029</v>
      </c>
      <c r="I894" t="s">
        <v>4811</v>
      </c>
      <c r="J894" t="s">
        <v>4812</v>
      </c>
      <c r="K894" t="s">
        <v>4813</v>
      </c>
      <c r="L894" t="s">
        <v>12094</v>
      </c>
      <c r="M894" t="s">
        <v>12095</v>
      </c>
      <c r="N894" t="s">
        <v>12096</v>
      </c>
      <c r="O894" t="s">
        <v>12097</v>
      </c>
      <c r="P894" t="s">
        <v>12098</v>
      </c>
      <c r="Q894" t="s">
        <v>12099</v>
      </c>
      <c r="R894" t="s">
        <v>12100</v>
      </c>
      <c r="S894" t="s">
        <v>12101</v>
      </c>
    </row>
    <row r="895" spans="1:19" x14ac:dyDescent="0.35">
      <c r="A895" t="s">
        <v>805</v>
      </c>
      <c r="B895" t="s">
        <v>4814</v>
      </c>
      <c r="C895" t="s">
        <v>3844</v>
      </c>
      <c r="D895">
        <v>250</v>
      </c>
      <c r="E895">
        <v>250</v>
      </c>
      <c r="F895" s="1">
        <v>0</v>
      </c>
      <c r="G895">
        <v>4.2</v>
      </c>
      <c r="H895" s="2">
        <v>2628</v>
      </c>
      <c r="I895" t="s">
        <v>4815</v>
      </c>
      <c r="J895" t="s">
        <v>4816</v>
      </c>
      <c r="K895" t="s">
        <v>4817</v>
      </c>
      <c r="L895" t="s">
        <v>12102</v>
      </c>
      <c r="M895" t="s">
        <v>12103</v>
      </c>
      <c r="N895" t="s">
        <v>12104</v>
      </c>
      <c r="O895" t="s">
        <v>12105</v>
      </c>
      <c r="P895" t="s">
        <v>12106</v>
      </c>
      <c r="Q895" t="s">
        <v>12107</v>
      </c>
      <c r="R895" t="s">
        <v>12108</v>
      </c>
      <c r="S895" t="s">
        <v>12109</v>
      </c>
    </row>
    <row r="896" spans="1:19" x14ac:dyDescent="0.35">
      <c r="A896" t="s">
        <v>51</v>
      </c>
      <c r="B896" t="s">
        <v>2041</v>
      </c>
      <c r="C896" t="s">
        <v>1885</v>
      </c>
      <c r="D896" s="2">
        <v>1199</v>
      </c>
      <c r="E896" s="2">
        <v>2199</v>
      </c>
      <c r="F896" s="1">
        <v>0.45</v>
      </c>
      <c r="G896">
        <v>4.4000000000000004</v>
      </c>
      <c r="H896" s="2">
        <v>24780</v>
      </c>
      <c r="I896" t="s">
        <v>2042</v>
      </c>
      <c r="J896" t="s">
        <v>2043</v>
      </c>
      <c r="K896" t="s">
        <v>2044</v>
      </c>
      <c r="L896" t="s">
        <v>7434</v>
      </c>
      <c r="M896" t="s">
        <v>7435</v>
      </c>
      <c r="N896" t="s">
        <v>7436</v>
      </c>
      <c r="O896" t="s">
        <v>7437</v>
      </c>
      <c r="P896" t="s">
        <v>7438</v>
      </c>
      <c r="Q896" t="s">
        <v>7439</v>
      </c>
      <c r="R896" t="s">
        <v>7440</v>
      </c>
      <c r="S896" t="s">
        <v>7441</v>
      </c>
    </row>
    <row r="897" spans="1:19" x14ac:dyDescent="0.35">
      <c r="A897" t="s">
        <v>806</v>
      </c>
      <c r="B897" t="s">
        <v>4818</v>
      </c>
      <c r="C897" t="s">
        <v>4819</v>
      </c>
      <c r="D897">
        <v>90</v>
      </c>
      <c r="E897">
        <v>100</v>
      </c>
      <c r="F897" s="1">
        <v>0.1</v>
      </c>
      <c r="G897">
        <v>4.4000000000000004</v>
      </c>
      <c r="H897" s="2">
        <v>10718</v>
      </c>
      <c r="I897" t="s">
        <v>4820</v>
      </c>
      <c r="J897" t="s">
        <v>4821</v>
      </c>
      <c r="K897" t="s">
        <v>4822</v>
      </c>
      <c r="L897" t="s">
        <v>12110</v>
      </c>
      <c r="M897" t="s">
        <v>12111</v>
      </c>
      <c r="N897" t="s">
        <v>12112</v>
      </c>
      <c r="O897" t="s">
        <v>12113</v>
      </c>
      <c r="P897" t="s">
        <v>12114</v>
      </c>
      <c r="Q897" t="s">
        <v>12115</v>
      </c>
      <c r="R897" t="s">
        <v>12116</v>
      </c>
      <c r="S897" t="s">
        <v>12117</v>
      </c>
    </row>
    <row r="898" spans="1:19" x14ac:dyDescent="0.35">
      <c r="A898" t="s">
        <v>807</v>
      </c>
      <c r="B898" t="s">
        <v>4823</v>
      </c>
      <c r="C898" t="s">
        <v>3384</v>
      </c>
      <c r="D898" s="2">
        <v>2025</v>
      </c>
      <c r="E898" s="2">
        <v>5999</v>
      </c>
      <c r="F898" s="1">
        <v>0.66</v>
      </c>
      <c r="G898">
        <v>4.2</v>
      </c>
      <c r="H898" s="2">
        <v>6233</v>
      </c>
      <c r="I898" t="s">
        <v>4824</v>
      </c>
      <c r="J898" t="s">
        <v>4825</v>
      </c>
      <c r="K898" t="s">
        <v>4826</v>
      </c>
      <c r="L898" t="s">
        <v>12118</v>
      </c>
      <c r="M898" t="s">
        <v>12119</v>
      </c>
      <c r="N898" t="s">
        <v>12120</v>
      </c>
      <c r="O898" t="s">
        <v>12121</v>
      </c>
      <c r="P898" t="s">
        <v>12122</v>
      </c>
      <c r="Q898" t="s">
        <v>12123</v>
      </c>
      <c r="R898" t="s">
        <v>12124</v>
      </c>
      <c r="S898" t="s">
        <v>12125</v>
      </c>
    </row>
    <row r="899" spans="1:19" x14ac:dyDescent="0.35">
      <c r="A899" t="s">
        <v>808</v>
      </c>
      <c r="B899" t="s">
        <v>4827</v>
      </c>
      <c r="C899" t="s">
        <v>3955</v>
      </c>
      <c r="D899" s="2">
        <v>1495</v>
      </c>
      <c r="E899" s="2">
        <v>1995</v>
      </c>
      <c r="F899" s="1">
        <v>0.25</v>
      </c>
      <c r="G899">
        <v>4.5</v>
      </c>
      <c r="H899" s="2">
        <v>10541</v>
      </c>
      <c r="I899" t="s">
        <v>4828</v>
      </c>
      <c r="J899" t="s">
        <v>4829</v>
      </c>
      <c r="K899" t="s">
        <v>4830</v>
      </c>
      <c r="L899" t="s">
        <v>12126</v>
      </c>
      <c r="M899" t="s">
        <v>12127</v>
      </c>
      <c r="N899" t="s">
        <v>12128</v>
      </c>
      <c r="O899" t="s">
        <v>12129</v>
      </c>
      <c r="P899" t="s">
        <v>12130</v>
      </c>
      <c r="Q899" t="s">
        <v>12131</v>
      </c>
      <c r="R899" t="s">
        <v>12132</v>
      </c>
      <c r="S899" t="s">
        <v>12133</v>
      </c>
    </row>
    <row r="900" spans="1:19" x14ac:dyDescent="0.35">
      <c r="A900" t="s">
        <v>53</v>
      </c>
      <c r="B900" t="s">
        <v>2047</v>
      </c>
      <c r="C900" t="s">
        <v>1852</v>
      </c>
      <c r="D900">
        <v>799</v>
      </c>
      <c r="E900" s="2">
        <v>2100</v>
      </c>
      <c r="F900" s="1">
        <v>0.62</v>
      </c>
      <c r="G900">
        <v>4.3</v>
      </c>
      <c r="H900" s="2">
        <v>8188</v>
      </c>
      <c r="I900" t="s">
        <v>2048</v>
      </c>
      <c r="J900" t="s">
        <v>2049</v>
      </c>
      <c r="K900" t="s">
        <v>2050</v>
      </c>
      <c r="L900" t="s">
        <v>7442</v>
      </c>
      <c r="M900" t="s">
        <v>7443</v>
      </c>
      <c r="N900" t="s">
        <v>7444</v>
      </c>
      <c r="O900" t="s">
        <v>7445</v>
      </c>
      <c r="P900" t="s">
        <v>7446</v>
      </c>
      <c r="Q900" t="s">
        <v>7447</v>
      </c>
      <c r="R900" t="s">
        <v>7448</v>
      </c>
      <c r="S900" t="s">
        <v>7449</v>
      </c>
    </row>
    <row r="901" spans="1:19" x14ac:dyDescent="0.35">
      <c r="A901" t="s">
        <v>809</v>
      </c>
      <c r="B901" t="s">
        <v>4831</v>
      </c>
      <c r="C901" t="s">
        <v>4031</v>
      </c>
      <c r="D901">
        <v>899</v>
      </c>
      <c r="E901" s="2">
        <v>1199</v>
      </c>
      <c r="F901" s="1">
        <v>0.25</v>
      </c>
      <c r="G901">
        <v>3.8</v>
      </c>
      <c r="H901" s="2">
        <v>10751</v>
      </c>
      <c r="I901" t="s">
        <v>4832</v>
      </c>
      <c r="J901" t="s">
        <v>4833</v>
      </c>
      <c r="K901" t="s">
        <v>4834</v>
      </c>
      <c r="L901" t="s">
        <v>12134</v>
      </c>
      <c r="M901" t="s">
        <v>12135</v>
      </c>
      <c r="N901" t="s">
        <v>12136</v>
      </c>
      <c r="O901" t="s">
        <v>12137</v>
      </c>
      <c r="P901" t="s">
        <v>12138</v>
      </c>
      <c r="Q901" t="s">
        <v>12139</v>
      </c>
      <c r="R901" t="s">
        <v>12140</v>
      </c>
      <c r="S901" t="s">
        <v>12141</v>
      </c>
    </row>
    <row r="902" spans="1:19" x14ac:dyDescent="0.35">
      <c r="A902" t="s">
        <v>810</v>
      </c>
      <c r="B902" t="s">
        <v>4835</v>
      </c>
      <c r="C902" t="s">
        <v>4836</v>
      </c>
      <c r="D902">
        <v>349</v>
      </c>
      <c r="E902">
        <v>999</v>
      </c>
      <c r="F902" s="1">
        <v>0.65</v>
      </c>
      <c r="G902">
        <v>3.9</v>
      </c>
      <c r="H902">
        <v>817</v>
      </c>
      <c r="I902" t="s">
        <v>4837</v>
      </c>
      <c r="J902" t="s">
        <v>4838</v>
      </c>
      <c r="K902" t="s">
        <v>4839</v>
      </c>
      <c r="L902" t="s">
        <v>12142</v>
      </c>
      <c r="M902" t="s">
        <v>12143</v>
      </c>
      <c r="N902" t="s">
        <v>12144</v>
      </c>
      <c r="O902" t="s">
        <v>12145</v>
      </c>
      <c r="P902" t="s">
        <v>12146</v>
      </c>
      <c r="Q902" t="s">
        <v>12147</v>
      </c>
      <c r="R902" t="s">
        <v>12148</v>
      </c>
      <c r="S902" t="s">
        <v>12149</v>
      </c>
    </row>
    <row r="903" spans="1:19" x14ac:dyDescent="0.35">
      <c r="A903" t="s">
        <v>811</v>
      </c>
      <c r="B903" t="s">
        <v>4840</v>
      </c>
      <c r="C903" t="s">
        <v>3043</v>
      </c>
      <c r="D903">
        <v>900</v>
      </c>
      <c r="E903" s="2">
        <v>2499</v>
      </c>
      <c r="F903" s="1">
        <v>0.64</v>
      </c>
      <c r="G903">
        <v>4</v>
      </c>
      <c r="H903" s="2">
        <v>36384</v>
      </c>
      <c r="I903" t="s">
        <v>4841</v>
      </c>
      <c r="J903" t="s">
        <v>3654</v>
      </c>
      <c r="K903" t="s">
        <v>3655</v>
      </c>
      <c r="L903" t="s">
        <v>10019</v>
      </c>
      <c r="M903" t="s">
        <v>10020</v>
      </c>
      <c r="N903" t="s">
        <v>10021</v>
      </c>
      <c r="O903" t="s">
        <v>10022</v>
      </c>
      <c r="P903" t="s">
        <v>10023</v>
      </c>
      <c r="Q903" t="s">
        <v>10024</v>
      </c>
      <c r="R903" t="s">
        <v>10025</v>
      </c>
      <c r="S903" t="s">
        <v>10026</v>
      </c>
    </row>
    <row r="904" spans="1:19" x14ac:dyDescent="0.35">
      <c r="A904" t="s">
        <v>812</v>
      </c>
      <c r="B904" t="s">
        <v>4842</v>
      </c>
      <c r="C904" t="s">
        <v>4187</v>
      </c>
      <c r="D904" s="2">
        <v>2490</v>
      </c>
      <c r="E904" s="2">
        <v>3990</v>
      </c>
      <c r="F904" s="1">
        <v>0.38</v>
      </c>
      <c r="G904">
        <v>4.0999999999999996</v>
      </c>
      <c r="H904" s="2">
        <v>3606</v>
      </c>
      <c r="I904" t="s">
        <v>4843</v>
      </c>
      <c r="J904" t="s">
        <v>4844</v>
      </c>
      <c r="K904" t="s">
        <v>4845</v>
      </c>
      <c r="L904" t="s">
        <v>12150</v>
      </c>
      <c r="M904" t="s">
        <v>12151</v>
      </c>
      <c r="N904" t="s">
        <v>12152</v>
      </c>
      <c r="O904" t="s">
        <v>12153</v>
      </c>
      <c r="P904" t="s">
        <v>12154</v>
      </c>
      <c r="Q904" t="s">
        <v>12155</v>
      </c>
      <c r="R904" t="s">
        <v>12156</v>
      </c>
      <c r="S904" t="s">
        <v>12157</v>
      </c>
    </row>
    <row r="905" spans="1:19" x14ac:dyDescent="0.35">
      <c r="A905" t="s">
        <v>813</v>
      </c>
      <c r="B905" t="s">
        <v>4846</v>
      </c>
      <c r="C905" t="s">
        <v>4036</v>
      </c>
      <c r="D905">
        <v>116</v>
      </c>
      <c r="E905">
        <v>200</v>
      </c>
      <c r="F905" s="1">
        <v>0.42</v>
      </c>
      <c r="G905">
        <v>4.4000000000000004</v>
      </c>
      <c r="H905">
        <v>357</v>
      </c>
      <c r="I905" t="s">
        <v>4847</v>
      </c>
      <c r="J905" t="s">
        <v>4848</v>
      </c>
      <c r="K905" t="s">
        <v>4849</v>
      </c>
      <c r="L905" t="s">
        <v>12158</v>
      </c>
      <c r="M905" t="s">
        <v>12159</v>
      </c>
      <c r="N905" t="s">
        <v>12160</v>
      </c>
      <c r="O905" t="s">
        <v>12161</v>
      </c>
      <c r="P905" t="s">
        <v>12162</v>
      </c>
      <c r="Q905" t="s">
        <v>12163</v>
      </c>
      <c r="R905" t="s">
        <v>12164</v>
      </c>
      <c r="S905" t="s">
        <v>12165</v>
      </c>
    </row>
    <row r="906" spans="1:19" x14ac:dyDescent="0.35">
      <c r="A906" t="s">
        <v>814</v>
      </c>
      <c r="B906" t="s">
        <v>4850</v>
      </c>
      <c r="C906" t="s">
        <v>3960</v>
      </c>
      <c r="D906">
        <v>200</v>
      </c>
      <c r="E906">
        <v>230</v>
      </c>
      <c r="F906" s="1">
        <v>0.13</v>
      </c>
      <c r="G906">
        <v>4.4000000000000004</v>
      </c>
      <c r="H906" s="2">
        <v>10170</v>
      </c>
      <c r="I906" t="s">
        <v>4851</v>
      </c>
      <c r="J906" t="s">
        <v>4852</v>
      </c>
      <c r="K906" t="s">
        <v>4853</v>
      </c>
      <c r="L906" t="s">
        <v>12166</v>
      </c>
      <c r="M906" t="s">
        <v>12167</v>
      </c>
      <c r="N906" t="s">
        <v>12168</v>
      </c>
      <c r="O906" t="s">
        <v>12169</v>
      </c>
      <c r="P906" t="s">
        <v>12170</v>
      </c>
      <c r="Q906" t="s">
        <v>12171</v>
      </c>
      <c r="R906" t="s">
        <v>12172</v>
      </c>
      <c r="S906" t="s">
        <v>12173</v>
      </c>
    </row>
    <row r="907" spans="1:19" x14ac:dyDescent="0.35">
      <c r="A907" t="s">
        <v>815</v>
      </c>
      <c r="B907" t="s">
        <v>4854</v>
      </c>
      <c r="C907" t="s">
        <v>4596</v>
      </c>
      <c r="D907" s="2">
        <v>1249</v>
      </c>
      <c r="E907" s="2">
        <v>2796</v>
      </c>
      <c r="F907" s="1">
        <v>0.55000000000000004</v>
      </c>
      <c r="G907">
        <v>4.4000000000000004</v>
      </c>
      <c r="H907" s="2">
        <v>4598</v>
      </c>
      <c r="I907" t="s">
        <v>4855</v>
      </c>
      <c r="J907" t="s">
        <v>4856</v>
      </c>
      <c r="K907" t="s">
        <v>4857</v>
      </c>
      <c r="L907" t="s">
        <v>12174</v>
      </c>
      <c r="M907" t="s">
        <v>12175</v>
      </c>
      <c r="N907" t="s">
        <v>12176</v>
      </c>
      <c r="O907" t="s">
        <v>12177</v>
      </c>
      <c r="P907" t="s">
        <v>12178</v>
      </c>
      <c r="Q907" t="s">
        <v>12179</v>
      </c>
      <c r="R907" t="s">
        <v>12180</v>
      </c>
      <c r="S907" t="s">
        <v>12181</v>
      </c>
    </row>
    <row r="908" spans="1:19" x14ac:dyDescent="0.35">
      <c r="A908" t="s">
        <v>816</v>
      </c>
      <c r="B908" t="s">
        <v>4858</v>
      </c>
      <c r="C908" t="s">
        <v>4859</v>
      </c>
      <c r="D908">
        <v>649</v>
      </c>
      <c r="E908">
        <v>999</v>
      </c>
      <c r="F908" s="1">
        <v>0.35</v>
      </c>
      <c r="G908">
        <v>3.5</v>
      </c>
      <c r="H908" s="2">
        <v>7222</v>
      </c>
      <c r="I908" t="s">
        <v>4860</v>
      </c>
      <c r="J908" t="s">
        <v>4861</v>
      </c>
      <c r="K908" t="s">
        <v>4862</v>
      </c>
      <c r="L908" t="s">
        <v>12182</v>
      </c>
      <c r="M908" t="s">
        <v>12183</v>
      </c>
      <c r="N908" t="s">
        <v>12184</v>
      </c>
      <c r="O908" t="s">
        <v>12185</v>
      </c>
      <c r="P908" t="s">
        <v>12186</v>
      </c>
      <c r="Q908" t="s">
        <v>12187</v>
      </c>
      <c r="R908" t="s">
        <v>12188</v>
      </c>
      <c r="S908" t="s">
        <v>12189</v>
      </c>
    </row>
    <row r="909" spans="1:19" x14ac:dyDescent="0.35">
      <c r="A909" t="s">
        <v>817</v>
      </c>
      <c r="B909" t="s">
        <v>4863</v>
      </c>
      <c r="C909" t="s">
        <v>4864</v>
      </c>
      <c r="D909" s="2">
        <v>2649</v>
      </c>
      <c r="E909" s="2">
        <v>3499</v>
      </c>
      <c r="F909" s="1">
        <v>0.24</v>
      </c>
      <c r="G909">
        <v>4.5</v>
      </c>
      <c r="H909" s="2">
        <v>1271</v>
      </c>
      <c r="I909" t="s">
        <v>4865</v>
      </c>
      <c r="J909" t="s">
        <v>4866</v>
      </c>
      <c r="K909" t="s">
        <v>4867</v>
      </c>
      <c r="L909" t="s">
        <v>12190</v>
      </c>
      <c r="M909" t="s">
        <v>12191</v>
      </c>
      <c r="N909" t="s">
        <v>12192</v>
      </c>
      <c r="O909" t="s">
        <v>12193</v>
      </c>
      <c r="P909" t="s">
        <v>12194</v>
      </c>
      <c r="Q909" t="s">
        <v>12195</v>
      </c>
      <c r="R909" t="s">
        <v>12196</v>
      </c>
      <c r="S909" t="s">
        <v>12197</v>
      </c>
    </row>
    <row r="910" spans="1:19" x14ac:dyDescent="0.35">
      <c r="A910" t="s">
        <v>55</v>
      </c>
      <c r="B910" t="s">
        <v>2056</v>
      </c>
      <c r="C910" t="s">
        <v>1852</v>
      </c>
      <c r="D910">
        <v>199</v>
      </c>
      <c r="E910">
        <v>349</v>
      </c>
      <c r="F910" s="1">
        <v>0.43</v>
      </c>
      <c r="G910">
        <v>4.0999999999999996</v>
      </c>
      <c r="H910">
        <v>314</v>
      </c>
      <c r="I910" t="s">
        <v>2057</v>
      </c>
      <c r="J910" t="s">
        <v>2058</v>
      </c>
      <c r="K910" t="s">
        <v>2059</v>
      </c>
      <c r="L910" t="s">
        <v>7458</v>
      </c>
      <c r="M910" t="s">
        <v>7459</v>
      </c>
      <c r="N910" t="s">
        <v>7460</v>
      </c>
      <c r="O910" t="s">
        <v>7461</v>
      </c>
      <c r="P910" t="s">
        <v>7462</v>
      </c>
      <c r="Q910" t="s">
        <v>7463</v>
      </c>
      <c r="R910" t="s">
        <v>7464</v>
      </c>
      <c r="S910" t="s">
        <v>7465</v>
      </c>
    </row>
    <row r="911" spans="1:19" x14ac:dyDescent="0.35">
      <c r="A911" t="s">
        <v>818</v>
      </c>
      <c r="B911" t="s">
        <v>4868</v>
      </c>
      <c r="C911" t="s">
        <v>3925</v>
      </c>
      <c r="D911">
        <v>596</v>
      </c>
      <c r="E911">
        <v>723</v>
      </c>
      <c r="F911" s="1">
        <v>0.18</v>
      </c>
      <c r="G911">
        <v>4.4000000000000004</v>
      </c>
      <c r="H911" s="2">
        <v>3219</v>
      </c>
      <c r="I911" t="s">
        <v>4869</v>
      </c>
      <c r="J911" t="s">
        <v>4870</v>
      </c>
      <c r="K911" t="s">
        <v>4871</v>
      </c>
      <c r="L911" t="s">
        <v>12198</v>
      </c>
      <c r="M911" t="s">
        <v>12199</v>
      </c>
      <c r="N911" t="s">
        <v>12200</v>
      </c>
      <c r="O911" t="s">
        <v>12201</v>
      </c>
      <c r="P911" t="s">
        <v>12202</v>
      </c>
      <c r="Q911" t="s">
        <v>12203</v>
      </c>
      <c r="R911" t="s">
        <v>12204</v>
      </c>
      <c r="S911" t="s">
        <v>12205</v>
      </c>
    </row>
    <row r="912" spans="1:19" x14ac:dyDescent="0.35">
      <c r="A912" t="s">
        <v>819</v>
      </c>
      <c r="B912" t="s">
        <v>4872</v>
      </c>
      <c r="C912" t="s">
        <v>3030</v>
      </c>
      <c r="D912" s="2">
        <v>2499</v>
      </c>
      <c r="E912" s="2">
        <v>5999</v>
      </c>
      <c r="F912" s="1">
        <v>0.57999999999999996</v>
      </c>
      <c r="G912">
        <v>4.0999999999999996</v>
      </c>
      <c r="H912" s="2">
        <v>38879</v>
      </c>
      <c r="I912" t="s">
        <v>4873</v>
      </c>
      <c r="J912" t="s">
        <v>3594</v>
      </c>
      <c r="K912" t="s">
        <v>3595</v>
      </c>
      <c r="L912" t="s">
        <v>9911</v>
      </c>
      <c r="M912" t="s">
        <v>9912</v>
      </c>
      <c r="N912" t="s">
        <v>9913</v>
      </c>
      <c r="O912" t="s">
        <v>9914</v>
      </c>
      <c r="P912" t="s">
        <v>9915</v>
      </c>
      <c r="Q912" t="s">
        <v>9916</v>
      </c>
      <c r="R912" t="s">
        <v>9917</v>
      </c>
      <c r="S912" t="s">
        <v>9918</v>
      </c>
    </row>
    <row r="913" spans="1:19" x14ac:dyDescent="0.35">
      <c r="A913" t="s">
        <v>820</v>
      </c>
      <c r="B913" t="s">
        <v>4874</v>
      </c>
      <c r="C913" t="s">
        <v>4875</v>
      </c>
      <c r="D913" s="2">
        <v>4999</v>
      </c>
      <c r="E913" s="2">
        <v>12499</v>
      </c>
      <c r="F913" s="1">
        <v>0.6</v>
      </c>
      <c r="G913">
        <v>4.2</v>
      </c>
      <c r="H913" s="2">
        <v>4541</v>
      </c>
      <c r="I913" t="s">
        <v>4876</v>
      </c>
      <c r="J913" t="s">
        <v>4877</v>
      </c>
      <c r="K913" t="s">
        <v>4878</v>
      </c>
      <c r="L913" t="s">
        <v>12206</v>
      </c>
      <c r="M913" t="s">
        <v>12207</v>
      </c>
      <c r="N913" t="s">
        <v>12208</v>
      </c>
      <c r="O913" t="s">
        <v>12209</v>
      </c>
      <c r="P913" t="s">
        <v>12210</v>
      </c>
      <c r="Q913" t="s">
        <v>12211</v>
      </c>
      <c r="R913" t="s">
        <v>12212</v>
      </c>
      <c r="S913" t="s">
        <v>12213</v>
      </c>
    </row>
    <row r="914" spans="1:19" x14ac:dyDescent="0.35">
      <c r="A914" t="s">
        <v>821</v>
      </c>
      <c r="B914" t="s">
        <v>4879</v>
      </c>
      <c r="C914" t="s">
        <v>3079</v>
      </c>
      <c r="D914">
        <v>399</v>
      </c>
      <c r="E914" s="2">
        <v>1290</v>
      </c>
      <c r="F914" s="1">
        <v>0.69</v>
      </c>
      <c r="G914">
        <v>4.2</v>
      </c>
      <c r="H914" s="2">
        <v>76042</v>
      </c>
      <c r="I914" t="s">
        <v>4880</v>
      </c>
      <c r="J914" t="s">
        <v>4881</v>
      </c>
      <c r="K914" t="s">
        <v>4882</v>
      </c>
      <c r="L914" t="s">
        <v>12214</v>
      </c>
      <c r="M914" t="s">
        <v>12215</v>
      </c>
      <c r="N914" t="s">
        <v>12216</v>
      </c>
      <c r="O914" t="s">
        <v>12217</v>
      </c>
      <c r="P914" t="s">
        <v>12218</v>
      </c>
      <c r="Q914" t="s">
        <v>12219</v>
      </c>
      <c r="R914" t="s">
        <v>12220</v>
      </c>
      <c r="S914" t="s">
        <v>12221</v>
      </c>
    </row>
    <row r="915" spans="1:19" x14ac:dyDescent="0.35">
      <c r="A915" t="s">
        <v>822</v>
      </c>
      <c r="B915" t="s">
        <v>4883</v>
      </c>
      <c r="C915" t="s">
        <v>4036</v>
      </c>
      <c r="D915">
        <v>116</v>
      </c>
      <c r="E915">
        <v>200</v>
      </c>
      <c r="F915" s="1">
        <v>0.42</v>
      </c>
      <c r="G915">
        <v>4.3</v>
      </c>
      <c r="H915">
        <v>485</v>
      </c>
      <c r="I915" t="s">
        <v>4884</v>
      </c>
      <c r="J915" t="s">
        <v>4885</v>
      </c>
      <c r="K915" t="s">
        <v>4886</v>
      </c>
      <c r="L915" t="s">
        <v>12222</v>
      </c>
      <c r="M915" t="s">
        <v>12223</v>
      </c>
      <c r="N915" t="s">
        <v>12224</v>
      </c>
      <c r="O915" t="s">
        <v>12225</v>
      </c>
      <c r="P915" t="s">
        <v>12226</v>
      </c>
      <c r="Q915" t="s">
        <v>12227</v>
      </c>
      <c r="R915" t="s">
        <v>12228</v>
      </c>
      <c r="S915" t="s">
        <v>12229</v>
      </c>
    </row>
    <row r="916" spans="1:19" x14ac:dyDescent="0.35">
      <c r="A916" t="s">
        <v>823</v>
      </c>
      <c r="B916" t="s">
        <v>4887</v>
      </c>
      <c r="C916" t="s">
        <v>4187</v>
      </c>
      <c r="D916" s="2">
        <v>4499</v>
      </c>
      <c r="E916" s="2">
        <v>5999</v>
      </c>
      <c r="F916" s="1">
        <v>0.25</v>
      </c>
      <c r="G916">
        <v>4.3</v>
      </c>
      <c r="H916" s="2">
        <v>44696</v>
      </c>
      <c r="I916" t="s">
        <v>4888</v>
      </c>
      <c r="J916" t="s">
        <v>4889</v>
      </c>
      <c r="K916" t="s">
        <v>4890</v>
      </c>
      <c r="L916" t="s">
        <v>12230</v>
      </c>
      <c r="M916" t="s">
        <v>12231</v>
      </c>
      <c r="N916" t="s">
        <v>12232</v>
      </c>
      <c r="O916" t="s">
        <v>12233</v>
      </c>
      <c r="P916" t="s">
        <v>12234</v>
      </c>
      <c r="Q916" t="s">
        <v>12235</v>
      </c>
      <c r="R916" t="s">
        <v>12236</v>
      </c>
      <c r="S916" t="s">
        <v>12237</v>
      </c>
    </row>
    <row r="917" spans="1:19" x14ac:dyDescent="0.35">
      <c r="A917" t="s">
        <v>824</v>
      </c>
      <c r="B917" t="s">
        <v>4891</v>
      </c>
      <c r="C917" t="s">
        <v>4265</v>
      </c>
      <c r="D917">
        <v>330</v>
      </c>
      <c r="E917">
        <v>499</v>
      </c>
      <c r="F917" s="1">
        <v>0.34</v>
      </c>
      <c r="G917">
        <v>3.7</v>
      </c>
      <c r="H917" s="2">
        <v>8566</v>
      </c>
      <c r="I917" t="s">
        <v>4892</v>
      </c>
      <c r="J917" t="s">
        <v>4893</v>
      </c>
      <c r="K917" t="s">
        <v>4894</v>
      </c>
      <c r="L917" t="s">
        <v>12238</v>
      </c>
      <c r="M917" t="s">
        <v>12239</v>
      </c>
      <c r="N917" t="s">
        <v>12240</v>
      </c>
      <c r="O917" t="s">
        <v>12241</v>
      </c>
      <c r="P917" t="s">
        <v>12242</v>
      </c>
      <c r="Q917" t="s">
        <v>12243</v>
      </c>
      <c r="R917" t="s">
        <v>12244</v>
      </c>
      <c r="S917" t="s">
        <v>12245</v>
      </c>
    </row>
    <row r="918" spans="1:19" x14ac:dyDescent="0.35">
      <c r="A918" t="s">
        <v>825</v>
      </c>
      <c r="B918" t="s">
        <v>4895</v>
      </c>
      <c r="C918" t="s">
        <v>4006</v>
      </c>
      <c r="D918">
        <v>649</v>
      </c>
      <c r="E918" s="2">
        <v>2499</v>
      </c>
      <c r="F918" s="1">
        <v>0.74</v>
      </c>
      <c r="G918">
        <v>3.9</v>
      </c>
      <c r="H918" s="2">
        <v>13049</v>
      </c>
      <c r="I918" t="s">
        <v>4896</v>
      </c>
      <c r="J918" t="s">
        <v>4897</v>
      </c>
      <c r="K918" t="s">
        <v>4898</v>
      </c>
      <c r="L918" t="s">
        <v>12246</v>
      </c>
      <c r="M918" t="s">
        <v>12247</v>
      </c>
      <c r="N918" t="s">
        <v>12248</v>
      </c>
      <c r="O918" t="s">
        <v>12249</v>
      </c>
      <c r="P918" t="s">
        <v>12250</v>
      </c>
      <c r="Q918" t="s">
        <v>12251</v>
      </c>
      <c r="R918" t="s">
        <v>12252</v>
      </c>
      <c r="S918" t="s">
        <v>12253</v>
      </c>
    </row>
    <row r="919" spans="1:19" x14ac:dyDescent="0.35">
      <c r="A919" t="s">
        <v>826</v>
      </c>
      <c r="B919" t="s">
        <v>4899</v>
      </c>
      <c r="C919" t="s">
        <v>4222</v>
      </c>
      <c r="D919" s="2">
        <v>1234</v>
      </c>
      <c r="E919" s="2">
        <v>1599</v>
      </c>
      <c r="F919" s="1">
        <v>0.23</v>
      </c>
      <c r="G919">
        <v>4.5</v>
      </c>
      <c r="H919" s="2">
        <v>16680</v>
      </c>
      <c r="I919" t="s">
        <v>4900</v>
      </c>
      <c r="J919" t="s">
        <v>4901</v>
      </c>
      <c r="K919" t="s">
        <v>4902</v>
      </c>
      <c r="L919" t="s">
        <v>12254</v>
      </c>
      <c r="M919" t="s">
        <v>12255</v>
      </c>
      <c r="N919" t="s">
        <v>12256</v>
      </c>
      <c r="O919" t="s">
        <v>12257</v>
      </c>
      <c r="P919" t="s">
        <v>12258</v>
      </c>
      <c r="Q919" t="s">
        <v>12259</v>
      </c>
      <c r="R919" t="s">
        <v>12260</v>
      </c>
      <c r="S919" t="s">
        <v>12261</v>
      </c>
    </row>
    <row r="920" spans="1:19" x14ac:dyDescent="0.35">
      <c r="A920" t="s">
        <v>515</v>
      </c>
      <c r="B920" t="s">
        <v>3596</v>
      </c>
      <c r="C920" t="s">
        <v>3597</v>
      </c>
      <c r="D920" s="2">
        <v>1399</v>
      </c>
      <c r="E920" s="2">
        <v>2990</v>
      </c>
      <c r="F920" s="1">
        <v>0.53</v>
      </c>
      <c r="G920">
        <v>4.0999999999999996</v>
      </c>
      <c r="H920" s="2">
        <v>97174</v>
      </c>
      <c r="I920" t="s">
        <v>3598</v>
      </c>
      <c r="J920" t="s">
        <v>3599</v>
      </c>
      <c r="K920" t="s">
        <v>3600</v>
      </c>
      <c r="L920" t="s">
        <v>9919</v>
      </c>
      <c r="M920" t="s">
        <v>9920</v>
      </c>
      <c r="N920" t="s">
        <v>9921</v>
      </c>
      <c r="O920" t="s">
        <v>9922</v>
      </c>
      <c r="P920" t="s">
        <v>9923</v>
      </c>
      <c r="Q920" t="s">
        <v>9924</v>
      </c>
      <c r="R920" t="s">
        <v>9925</v>
      </c>
      <c r="S920" t="s">
        <v>9926</v>
      </c>
    </row>
    <row r="921" spans="1:19" x14ac:dyDescent="0.35">
      <c r="A921" t="s">
        <v>827</v>
      </c>
      <c r="B921" t="s">
        <v>4903</v>
      </c>
      <c r="C921" t="s">
        <v>4668</v>
      </c>
      <c r="D921">
        <v>272</v>
      </c>
      <c r="E921">
        <v>320</v>
      </c>
      <c r="F921" s="1">
        <v>0.15</v>
      </c>
      <c r="G921">
        <v>4</v>
      </c>
      <c r="H921" s="2">
        <v>3686</v>
      </c>
      <c r="I921" t="s">
        <v>4904</v>
      </c>
      <c r="J921" t="s">
        <v>4905</v>
      </c>
      <c r="K921" t="s">
        <v>4906</v>
      </c>
      <c r="L921" t="s">
        <v>12262</v>
      </c>
      <c r="M921" t="s">
        <v>12263</v>
      </c>
      <c r="N921" t="s">
        <v>12264</v>
      </c>
      <c r="O921" t="s">
        <v>12265</v>
      </c>
      <c r="P921" t="s">
        <v>12266</v>
      </c>
      <c r="Q921" t="s">
        <v>12267</v>
      </c>
      <c r="R921" t="s">
        <v>12268</v>
      </c>
      <c r="S921" t="s">
        <v>12269</v>
      </c>
    </row>
    <row r="922" spans="1:19" x14ac:dyDescent="0.35">
      <c r="A922" t="s">
        <v>828</v>
      </c>
      <c r="B922" t="s">
        <v>4907</v>
      </c>
      <c r="C922" t="s">
        <v>4908</v>
      </c>
      <c r="D922">
        <v>99</v>
      </c>
      <c r="E922">
        <v>999</v>
      </c>
      <c r="F922" s="1">
        <v>0.9</v>
      </c>
      <c r="G922">
        <v>3.8</v>
      </c>
      <c r="H922">
        <v>594</v>
      </c>
      <c r="I922" t="s">
        <v>4909</v>
      </c>
      <c r="J922" t="s">
        <v>4910</v>
      </c>
      <c r="K922" t="s">
        <v>4911</v>
      </c>
      <c r="L922" t="s">
        <v>12270</v>
      </c>
      <c r="M922" t="s">
        <v>12271</v>
      </c>
      <c r="N922" t="s">
        <v>12272</v>
      </c>
      <c r="O922" t="s">
        <v>12273</v>
      </c>
      <c r="P922" t="s">
        <v>12274</v>
      </c>
      <c r="Q922" t="s">
        <v>12275</v>
      </c>
      <c r="R922" t="s">
        <v>12276</v>
      </c>
      <c r="S922" t="s">
        <v>12277</v>
      </c>
    </row>
    <row r="923" spans="1:19" x14ac:dyDescent="0.35">
      <c r="A923" t="s">
        <v>829</v>
      </c>
      <c r="B923" t="s">
        <v>4912</v>
      </c>
      <c r="C923" t="s">
        <v>4913</v>
      </c>
      <c r="D923" s="2">
        <v>3498</v>
      </c>
      <c r="E923" s="2">
        <v>3875</v>
      </c>
      <c r="F923" s="1">
        <v>0.1</v>
      </c>
      <c r="G923">
        <v>3.4</v>
      </c>
      <c r="H923" s="2">
        <v>12185</v>
      </c>
      <c r="I923" t="s">
        <v>4914</v>
      </c>
      <c r="J923" t="s">
        <v>4915</v>
      </c>
      <c r="K923" t="s">
        <v>4916</v>
      </c>
      <c r="L923" t="s">
        <v>12278</v>
      </c>
      <c r="M923" t="s">
        <v>12279</v>
      </c>
      <c r="N923" t="s">
        <v>12280</v>
      </c>
      <c r="O923" t="s">
        <v>12281</v>
      </c>
      <c r="P923" t="s">
        <v>12282</v>
      </c>
      <c r="Q923" t="s">
        <v>12283</v>
      </c>
      <c r="R923" t="s">
        <v>12284</v>
      </c>
      <c r="S923" t="s">
        <v>12285</v>
      </c>
    </row>
    <row r="924" spans="1:19" x14ac:dyDescent="0.35">
      <c r="A924" t="s">
        <v>830</v>
      </c>
      <c r="B924" t="s">
        <v>4917</v>
      </c>
      <c r="C924" t="s">
        <v>4152</v>
      </c>
      <c r="D924" s="2">
        <v>10099</v>
      </c>
      <c r="E924" s="2">
        <v>19110</v>
      </c>
      <c r="F924" s="1">
        <v>0.47</v>
      </c>
      <c r="G924">
        <v>4.3</v>
      </c>
      <c r="H924" s="2">
        <v>2623</v>
      </c>
      <c r="I924" t="s">
        <v>4918</v>
      </c>
      <c r="J924" t="s">
        <v>4919</v>
      </c>
      <c r="K924" t="s">
        <v>4920</v>
      </c>
      <c r="L924" t="s">
        <v>12286</v>
      </c>
      <c r="M924" t="s">
        <v>12287</v>
      </c>
      <c r="N924" t="s">
        <v>12288</v>
      </c>
      <c r="O924" t="s">
        <v>12289</v>
      </c>
      <c r="P924" t="s">
        <v>12290</v>
      </c>
      <c r="Q924" t="s">
        <v>12291</v>
      </c>
      <c r="R924" t="s">
        <v>12292</v>
      </c>
      <c r="S924" t="s">
        <v>12293</v>
      </c>
    </row>
    <row r="925" spans="1:19" x14ac:dyDescent="0.35">
      <c r="A925" t="s">
        <v>831</v>
      </c>
      <c r="B925" t="s">
        <v>4921</v>
      </c>
      <c r="C925" t="s">
        <v>4306</v>
      </c>
      <c r="D925">
        <v>449</v>
      </c>
      <c r="E925">
        <v>999</v>
      </c>
      <c r="F925" s="1">
        <v>0.55000000000000004</v>
      </c>
      <c r="G925">
        <v>4.3</v>
      </c>
      <c r="H925" s="2">
        <v>9701</v>
      </c>
      <c r="I925" t="s">
        <v>4922</v>
      </c>
      <c r="J925" t="s">
        <v>4923</v>
      </c>
      <c r="K925" t="s">
        <v>4924</v>
      </c>
      <c r="L925" t="s">
        <v>12294</v>
      </c>
      <c r="M925" t="s">
        <v>12295</v>
      </c>
      <c r="N925" t="s">
        <v>12296</v>
      </c>
      <c r="O925" t="s">
        <v>12297</v>
      </c>
      <c r="P925" t="s">
        <v>12298</v>
      </c>
      <c r="Q925" t="s">
        <v>12299</v>
      </c>
      <c r="R925" t="s">
        <v>12300</v>
      </c>
      <c r="S925" t="s">
        <v>12301</v>
      </c>
    </row>
    <row r="926" spans="1:19" x14ac:dyDescent="0.35">
      <c r="A926" t="s">
        <v>832</v>
      </c>
      <c r="B926" t="s">
        <v>4925</v>
      </c>
      <c r="C926" t="s">
        <v>4926</v>
      </c>
      <c r="D926">
        <v>150</v>
      </c>
      <c r="E926">
        <v>150</v>
      </c>
      <c r="F926" s="1">
        <v>0</v>
      </c>
      <c r="G926">
        <v>4.3</v>
      </c>
      <c r="H926" s="2">
        <v>15867</v>
      </c>
      <c r="I926" t="s">
        <v>4927</v>
      </c>
      <c r="J926" t="s">
        <v>4928</v>
      </c>
      <c r="K926" t="s">
        <v>4929</v>
      </c>
      <c r="L926" t="s">
        <v>12302</v>
      </c>
      <c r="M926" t="s">
        <v>12303</v>
      </c>
      <c r="N926" t="s">
        <v>12304</v>
      </c>
      <c r="O926" t="s">
        <v>12305</v>
      </c>
      <c r="P926" t="s">
        <v>12306</v>
      </c>
      <c r="Q926" t="s">
        <v>12307</v>
      </c>
      <c r="R926" t="s">
        <v>12308</v>
      </c>
      <c r="S926" t="s">
        <v>12309</v>
      </c>
    </row>
    <row r="927" spans="1:19" x14ac:dyDescent="0.35">
      <c r="A927" t="s">
        <v>59</v>
      </c>
      <c r="B927" t="s">
        <v>2068</v>
      </c>
      <c r="C927" t="s">
        <v>1852</v>
      </c>
      <c r="D927">
        <v>348</v>
      </c>
      <c r="E927" s="2">
        <v>1499</v>
      </c>
      <c r="F927" s="1">
        <v>0.77</v>
      </c>
      <c r="G927">
        <v>4.2</v>
      </c>
      <c r="H927">
        <v>656</v>
      </c>
      <c r="I927" t="s">
        <v>2069</v>
      </c>
      <c r="J927" t="s">
        <v>2070</v>
      </c>
      <c r="K927" t="s">
        <v>2071</v>
      </c>
      <c r="L927" t="s">
        <v>7474</v>
      </c>
      <c r="M927" t="s">
        <v>7475</v>
      </c>
      <c r="N927" t="s">
        <v>7476</v>
      </c>
      <c r="O927" t="s">
        <v>7477</v>
      </c>
      <c r="P927" t="s">
        <v>7478</v>
      </c>
      <c r="Q927" t="s">
        <v>7479</v>
      </c>
      <c r="R927" t="s">
        <v>7480</v>
      </c>
      <c r="S927" t="s">
        <v>7481</v>
      </c>
    </row>
    <row r="928" spans="1:19" x14ac:dyDescent="0.35">
      <c r="A928" t="s">
        <v>833</v>
      </c>
      <c r="B928" t="s">
        <v>4930</v>
      </c>
      <c r="C928" t="s">
        <v>4001</v>
      </c>
      <c r="D928" s="2">
        <v>1199</v>
      </c>
      <c r="E928" s="2">
        <v>2999</v>
      </c>
      <c r="F928" s="1">
        <v>0.6</v>
      </c>
      <c r="G928">
        <v>4.0999999999999996</v>
      </c>
      <c r="H928" s="2">
        <v>10725</v>
      </c>
      <c r="I928" t="s">
        <v>4931</v>
      </c>
      <c r="J928" t="s">
        <v>4932</v>
      </c>
      <c r="K928" t="s">
        <v>4933</v>
      </c>
      <c r="L928" t="s">
        <v>12310</v>
      </c>
      <c r="M928" t="s">
        <v>12311</v>
      </c>
      <c r="N928" t="s">
        <v>12312</v>
      </c>
      <c r="O928" t="s">
        <v>12313</v>
      </c>
      <c r="P928" t="s">
        <v>12314</v>
      </c>
      <c r="Q928" t="s">
        <v>12315</v>
      </c>
      <c r="R928" t="s">
        <v>12316</v>
      </c>
      <c r="S928" t="s">
        <v>12317</v>
      </c>
    </row>
    <row r="929" spans="1:19" x14ac:dyDescent="0.35">
      <c r="A929" t="s">
        <v>834</v>
      </c>
      <c r="B929" t="s">
        <v>4934</v>
      </c>
      <c r="C929" t="s">
        <v>3970</v>
      </c>
      <c r="D929">
        <v>397</v>
      </c>
      <c r="E929">
        <v>899</v>
      </c>
      <c r="F929" s="1">
        <v>0.56000000000000005</v>
      </c>
      <c r="G929">
        <v>4</v>
      </c>
      <c r="H929" s="2">
        <v>3025</v>
      </c>
      <c r="I929" t="s">
        <v>4935</v>
      </c>
      <c r="J929" t="s">
        <v>4936</v>
      </c>
      <c r="K929" t="s">
        <v>4937</v>
      </c>
      <c r="L929" t="s">
        <v>12318</v>
      </c>
      <c r="M929" t="s">
        <v>12319</v>
      </c>
      <c r="N929" t="s">
        <v>12320</v>
      </c>
      <c r="O929" t="s">
        <v>12321</v>
      </c>
      <c r="P929" t="s">
        <v>12322</v>
      </c>
      <c r="Q929" t="s">
        <v>12323</v>
      </c>
      <c r="R929" t="s">
        <v>12324</v>
      </c>
      <c r="S929" t="s">
        <v>12325</v>
      </c>
    </row>
    <row r="930" spans="1:19" x14ac:dyDescent="0.35">
      <c r="A930" t="s">
        <v>60</v>
      </c>
      <c r="B930" t="s">
        <v>2072</v>
      </c>
      <c r="C930" t="s">
        <v>1852</v>
      </c>
      <c r="D930">
        <v>154</v>
      </c>
      <c r="E930">
        <v>349</v>
      </c>
      <c r="F930" s="1">
        <v>0.56000000000000005</v>
      </c>
      <c r="G930">
        <v>4.3</v>
      </c>
      <c r="H930" s="2">
        <v>7064</v>
      </c>
      <c r="I930" t="s">
        <v>2073</v>
      </c>
      <c r="J930" t="s">
        <v>2074</v>
      </c>
      <c r="K930" t="s">
        <v>2075</v>
      </c>
      <c r="L930" t="s">
        <v>7482</v>
      </c>
      <c r="M930" t="s">
        <v>7483</v>
      </c>
      <c r="N930" t="s">
        <v>7484</v>
      </c>
      <c r="O930" t="s">
        <v>7485</v>
      </c>
      <c r="P930" t="s">
        <v>7486</v>
      </c>
      <c r="Q930" t="s">
        <v>7487</v>
      </c>
      <c r="R930" t="s">
        <v>7488</v>
      </c>
      <c r="S930" t="s">
        <v>7489</v>
      </c>
    </row>
    <row r="931" spans="1:19" x14ac:dyDescent="0.35">
      <c r="A931" t="s">
        <v>835</v>
      </c>
      <c r="B931" t="s">
        <v>4938</v>
      </c>
      <c r="C931" t="s">
        <v>4227</v>
      </c>
      <c r="D931">
        <v>699</v>
      </c>
      <c r="E931" s="2">
        <v>1490</v>
      </c>
      <c r="F931" s="1">
        <v>0.53</v>
      </c>
      <c r="G931">
        <v>4</v>
      </c>
      <c r="H931" s="2">
        <v>5736</v>
      </c>
      <c r="I931" t="s">
        <v>4939</v>
      </c>
      <c r="J931" t="s">
        <v>4940</v>
      </c>
      <c r="K931" t="s">
        <v>4941</v>
      </c>
      <c r="L931" t="s">
        <v>12326</v>
      </c>
      <c r="M931" t="s">
        <v>12327</v>
      </c>
      <c r="N931" t="s">
        <v>12328</v>
      </c>
      <c r="O931" t="s">
        <v>12329</v>
      </c>
      <c r="P931" t="s">
        <v>12330</v>
      </c>
      <c r="Q931" t="s">
        <v>12331</v>
      </c>
      <c r="R931" t="s">
        <v>12332</v>
      </c>
      <c r="S931" t="s">
        <v>12333</v>
      </c>
    </row>
    <row r="932" spans="1:19" x14ac:dyDescent="0.35">
      <c r="A932" t="s">
        <v>836</v>
      </c>
      <c r="B932" t="s">
        <v>4942</v>
      </c>
      <c r="C932" t="s">
        <v>3079</v>
      </c>
      <c r="D932" s="2">
        <v>1679</v>
      </c>
      <c r="E932" s="2">
        <v>1999</v>
      </c>
      <c r="F932" s="1">
        <v>0.16</v>
      </c>
      <c r="G932">
        <v>4.0999999999999996</v>
      </c>
      <c r="H932" s="2">
        <v>72563</v>
      </c>
      <c r="I932" t="s">
        <v>4943</v>
      </c>
      <c r="J932" t="s">
        <v>4944</v>
      </c>
      <c r="K932" t="s">
        <v>4945</v>
      </c>
      <c r="L932" t="s">
        <v>12334</v>
      </c>
      <c r="M932" t="s">
        <v>12335</v>
      </c>
      <c r="N932" t="s">
        <v>12336</v>
      </c>
      <c r="O932" t="s">
        <v>12337</v>
      </c>
      <c r="P932" t="s">
        <v>12338</v>
      </c>
      <c r="Q932" t="s">
        <v>12339</v>
      </c>
    </row>
    <row r="933" spans="1:19" x14ac:dyDescent="0.35">
      <c r="A933" t="s">
        <v>837</v>
      </c>
      <c r="B933" t="s">
        <v>4946</v>
      </c>
      <c r="C933" t="s">
        <v>3767</v>
      </c>
      <c r="D933">
        <v>354</v>
      </c>
      <c r="E933" s="2">
        <v>1500</v>
      </c>
      <c r="F933" s="1">
        <v>0.76</v>
      </c>
      <c r="G933">
        <v>4</v>
      </c>
      <c r="H933" s="2">
        <v>1026</v>
      </c>
      <c r="I933" t="s">
        <v>4947</v>
      </c>
      <c r="J933" t="s">
        <v>4948</v>
      </c>
      <c r="K933" t="s">
        <v>4949</v>
      </c>
      <c r="L933" t="s">
        <v>12340</v>
      </c>
      <c r="M933" t="s">
        <v>12341</v>
      </c>
      <c r="N933" t="s">
        <v>12342</v>
      </c>
      <c r="O933" t="s">
        <v>12343</v>
      </c>
      <c r="P933" t="s">
        <v>12344</v>
      </c>
      <c r="Q933" t="s">
        <v>12345</v>
      </c>
      <c r="R933" t="s">
        <v>12346</v>
      </c>
      <c r="S933" t="s">
        <v>12347</v>
      </c>
    </row>
    <row r="934" spans="1:19" x14ac:dyDescent="0.35">
      <c r="A934" t="s">
        <v>838</v>
      </c>
      <c r="B934" t="s">
        <v>4950</v>
      </c>
      <c r="C934" t="s">
        <v>4951</v>
      </c>
      <c r="D934" s="2">
        <v>1199</v>
      </c>
      <c r="E934" s="2">
        <v>5499</v>
      </c>
      <c r="F934" s="1">
        <v>0.78</v>
      </c>
      <c r="G934">
        <v>3.8</v>
      </c>
      <c r="H934" s="2">
        <v>2043</v>
      </c>
      <c r="I934" t="s">
        <v>4952</v>
      </c>
      <c r="J934" t="s">
        <v>4953</v>
      </c>
      <c r="K934" t="s">
        <v>4954</v>
      </c>
      <c r="L934" t="s">
        <v>12348</v>
      </c>
      <c r="M934" t="s">
        <v>12349</v>
      </c>
      <c r="N934" t="s">
        <v>12350</v>
      </c>
      <c r="O934" t="s">
        <v>12351</v>
      </c>
      <c r="P934" t="s">
        <v>12352</v>
      </c>
      <c r="Q934" t="s">
        <v>12353</v>
      </c>
      <c r="R934" t="s">
        <v>12354</v>
      </c>
      <c r="S934" t="s">
        <v>12355</v>
      </c>
    </row>
    <row r="935" spans="1:19" x14ac:dyDescent="0.35">
      <c r="A935" t="s">
        <v>839</v>
      </c>
      <c r="B935" t="s">
        <v>4955</v>
      </c>
      <c r="C935" t="s">
        <v>4222</v>
      </c>
      <c r="D935">
        <v>379</v>
      </c>
      <c r="E935" s="2">
        <v>1499</v>
      </c>
      <c r="F935" s="1">
        <v>0.75</v>
      </c>
      <c r="G935">
        <v>4.2</v>
      </c>
      <c r="H935" s="2">
        <v>4149</v>
      </c>
      <c r="I935" t="s">
        <v>4956</v>
      </c>
      <c r="J935" t="s">
        <v>4957</v>
      </c>
      <c r="K935" t="s">
        <v>4958</v>
      </c>
      <c r="L935" t="s">
        <v>12356</v>
      </c>
      <c r="M935" t="s">
        <v>12357</v>
      </c>
      <c r="N935" t="s">
        <v>12358</v>
      </c>
      <c r="O935" t="s">
        <v>12359</v>
      </c>
      <c r="P935" t="s">
        <v>12360</v>
      </c>
      <c r="Q935" t="s">
        <v>12361</v>
      </c>
      <c r="R935" t="s">
        <v>12362</v>
      </c>
      <c r="S935" t="s">
        <v>12363</v>
      </c>
    </row>
    <row r="936" spans="1:19" x14ac:dyDescent="0.35">
      <c r="A936" t="s">
        <v>840</v>
      </c>
      <c r="B936" t="s">
        <v>4959</v>
      </c>
      <c r="C936" t="s">
        <v>3869</v>
      </c>
      <c r="D936">
        <v>499</v>
      </c>
      <c r="E936">
        <v>775</v>
      </c>
      <c r="F936" s="1">
        <v>0.36</v>
      </c>
      <c r="G936">
        <v>4.3</v>
      </c>
      <c r="H936">
        <v>74</v>
      </c>
      <c r="I936" t="s">
        <v>4960</v>
      </c>
      <c r="J936" t="s">
        <v>4961</v>
      </c>
      <c r="K936" t="s">
        <v>4962</v>
      </c>
      <c r="L936" t="s">
        <v>12364</v>
      </c>
      <c r="M936" t="s">
        <v>12365</v>
      </c>
      <c r="N936" t="s">
        <v>12366</v>
      </c>
      <c r="O936" t="s">
        <v>12367</v>
      </c>
      <c r="P936" t="s">
        <v>12368</v>
      </c>
      <c r="Q936" t="s">
        <v>12369</v>
      </c>
      <c r="R936" t="s">
        <v>12370</v>
      </c>
      <c r="S936" t="s">
        <v>12371</v>
      </c>
    </row>
    <row r="937" spans="1:19" x14ac:dyDescent="0.35">
      <c r="A937" t="s">
        <v>841</v>
      </c>
      <c r="B937" t="s">
        <v>4963</v>
      </c>
      <c r="C937" t="s">
        <v>4964</v>
      </c>
      <c r="D937" s="2">
        <v>10389</v>
      </c>
      <c r="E937" s="2">
        <v>32000</v>
      </c>
      <c r="F937" s="1">
        <v>0.68</v>
      </c>
      <c r="G937">
        <v>4.4000000000000004</v>
      </c>
      <c r="H937" s="2">
        <v>41398</v>
      </c>
      <c r="I937" t="s">
        <v>4965</v>
      </c>
      <c r="J937" t="s">
        <v>4966</v>
      </c>
      <c r="K937" t="s">
        <v>4967</v>
      </c>
      <c r="L937" t="s">
        <v>12372</v>
      </c>
      <c r="M937" t="s">
        <v>12373</v>
      </c>
      <c r="N937" t="s">
        <v>12374</v>
      </c>
      <c r="O937" t="s">
        <v>12375</v>
      </c>
      <c r="P937" t="s">
        <v>12376</v>
      </c>
      <c r="Q937" t="s">
        <v>12377</v>
      </c>
      <c r="R937" t="s">
        <v>12378</v>
      </c>
      <c r="S937" t="s">
        <v>12379</v>
      </c>
    </row>
    <row r="938" spans="1:19" x14ac:dyDescent="0.35">
      <c r="A938" t="s">
        <v>842</v>
      </c>
      <c r="B938" t="s">
        <v>4968</v>
      </c>
      <c r="C938" t="s">
        <v>4641</v>
      </c>
      <c r="D938">
        <v>649</v>
      </c>
      <c r="E938" s="2">
        <v>1300</v>
      </c>
      <c r="F938" s="1">
        <v>0.5</v>
      </c>
      <c r="G938">
        <v>4.0999999999999996</v>
      </c>
      <c r="H938" s="2">
        <v>5195</v>
      </c>
      <c r="I938" t="s">
        <v>4969</v>
      </c>
      <c r="J938" t="s">
        <v>4970</v>
      </c>
      <c r="K938" t="s">
        <v>4971</v>
      </c>
      <c r="L938" t="s">
        <v>12380</v>
      </c>
      <c r="M938" t="s">
        <v>12381</v>
      </c>
      <c r="N938" t="s">
        <v>12382</v>
      </c>
      <c r="O938" t="s">
        <v>12383</v>
      </c>
      <c r="P938" t="s">
        <v>12384</v>
      </c>
      <c r="Q938" t="s">
        <v>12385</v>
      </c>
      <c r="R938" t="s">
        <v>12386</v>
      </c>
      <c r="S938" t="s">
        <v>12387</v>
      </c>
    </row>
    <row r="939" spans="1:19" x14ac:dyDescent="0.35">
      <c r="A939" t="s">
        <v>843</v>
      </c>
      <c r="B939" t="s">
        <v>4972</v>
      </c>
      <c r="C939" t="s">
        <v>4973</v>
      </c>
      <c r="D939" s="2">
        <v>1199</v>
      </c>
      <c r="E939" s="2">
        <v>1999</v>
      </c>
      <c r="F939" s="1">
        <v>0.4</v>
      </c>
      <c r="G939">
        <v>4.5</v>
      </c>
      <c r="H939" s="2">
        <v>22420</v>
      </c>
      <c r="I939" t="s">
        <v>4974</v>
      </c>
      <c r="J939" t="s">
        <v>2209</v>
      </c>
      <c r="K939" t="s">
        <v>2210</v>
      </c>
      <c r="L939" t="s">
        <v>7714</v>
      </c>
      <c r="M939" t="s">
        <v>7715</v>
      </c>
      <c r="N939" t="s">
        <v>7716</v>
      </c>
      <c r="O939" t="s">
        <v>7717</v>
      </c>
      <c r="P939" t="s">
        <v>7718</v>
      </c>
      <c r="Q939" t="s">
        <v>7719</v>
      </c>
      <c r="R939" t="s">
        <v>7720</v>
      </c>
      <c r="S939" t="s">
        <v>7721</v>
      </c>
    </row>
    <row r="940" spans="1:19" x14ac:dyDescent="0.35">
      <c r="A940" t="s">
        <v>63</v>
      </c>
      <c r="B940" t="s">
        <v>2084</v>
      </c>
      <c r="C940" t="s">
        <v>1852</v>
      </c>
      <c r="D940">
        <v>139</v>
      </c>
      <c r="E940">
        <v>999</v>
      </c>
      <c r="F940" s="1">
        <v>0.86</v>
      </c>
      <c r="G940">
        <v>4</v>
      </c>
      <c r="H940" s="2">
        <v>1313</v>
      </c>
      <c r="I940" t="s">
        <v>2085</v>
      </c>
      <c r="J940" t="s">
        <v>2086</v>
      </c>
      <c r="K940" t="s">
        <v>2087</v>
      </c>
      <c r="L940" t="s">
        <v>7506</v>
      </c>
      <c r="M940" t="s">
        <v>7507</v>
      </c>
      <c r="N940" t="s">
        <v>7508</v>
      </c>
      <c r="O940" t="s">
        <v>7509</v>
      </c>
      <c r="P940" t="s">
        <v>7510</v>
      </c>
      <c r="Q940" t="s">
        <v>7511</v>
      </c>
      <c r="R940" t="s">
        <v>7512</v>
      </c>
      <c r="S940" t="s">
        <v>7513</v>
      </c>
    </row>
    <row r="941" spans="1:19" x14ac:dyDescent="0.35">
      <c r="A941" t="s">
        <v>844</v>
      </c>
      <c r="B941" t="s">
        <v>4975</v>
      </c>
      <c r="C941" t="s">
        <v>3079</v>
      </c>
      <c r="D941">
        <v>889</v>
      </c>
      <c r="E941" s="2">
        <v>1999</v>
      </c>
      <c r="F941" s="1">
        <v>0.56000000000000005</v>
      </c>
      <c r="G941">
        <v>4.2</v>
      </c>
      <c r="H941" s="2">
        <v>2284</v>
      </c>
      <c r="I941" t="s">
        <v>4976</v>
      </c>
      <c r="J941" t="s">
        <v>4977</v>
      </c>
      <c r="K941" t="s">
        <v>4978</v>
      </c>
      <c r="L941" t="s">
        <v>12388</v>
      </c>
      <c r="M941" t="s">
        <v>12389</v>
      </c>
      <c r="N941" t="s">
        <v>12390</v>
      </c>
      <c r="O941" t="s">
        <v>12391</v>
      </c>
      <c r="P941" t="s">
        <v>12392</v>
      </c>
      <c r="Q941" t="s">
        <v>12393</v>
      </c>
      <c r="R941" t="s">
        <v>12394</v>
      </c>
      <c r="S941" t="s">
        <v>12395</v>
      </c>
    </row>
    <row r="942" spans="1:19" x14ac:dyDescent="0.35">
      <c r="A942" t="s">
        <v>845</v>
      </c>
      <c r="B942" t="s">
        <v>4979</v>
      </c>
      <c r="C942" t="s">
        <v>3862</v>
      </c>
      <c r="D942" s="2">
        <v>1409</v>
      </c>
      <c r="E942" s="2">
        <v>2199</v>
      </c>
      <c r="F942" s="1">
        <v>0.36</v>
      </c>
      <c r="G942">
        <v>3.9</v>
      </c>
      <c r="H942">
        <v>427</v>
      </c>
      <c r="I942" t="s">
        <v>4980</v>
      </c>
      <c r="J942" t="s">
        <v>4981</v>
      </c>
      <c r="K942" t="s">
        <v>4982</v>
      </c>
      <c r="L942" t="s">
        <v>12396</v>
      </c>
      <c r="M942" t="s">
        <v>12397</v>
      </c>
      <c r="N942" t="s">
        <v>12398</v>
      </c>
      <c r="O942" t="s">
        <v>12399</v>
      </c>
      <c r="P942" t="s">
        <v>12400</v>
      </c>
      <c r="Q942" t="s">
        <v>12401</v>
      </c>
      <c r="R942" t="s">
        <v>12402</v>
      </c>
      <c r="S942" t="s">
        <v>12403</v>
      </c>
    </row>
    <row r="943" spans="1:19" x14ac:dyDescent="0.35">
      <c r="A943" t="s">
        <v>846</v>
      </c>
      <c r="B943" t="s">
        <v>4983</v>
      </c>
      <c r="C943" t="s">
        <v>4984</v>
      </c>
      <c r="D943">
        <v>549</v>
      </c>
      <c r="E943" s="2">
        <v>1999</v>
      </c>
      <c r="F943" s="1">
        <v>0.73</v>
      </c>
      <c r="G943">
        <v>4.3</v>
      </c>
      <c r="H943" s="2">
        <v>1367</v>
      </c>
      <c r="I943" t="s">
        <v>4985</v>
      </c>
      <c r="J943" t="s">
        <v>4986</v>
      </c>
      <c r="K943" t="s">
        <v>4987</v>
      </c>
      <c r="L943" t="s">
        <v>12404</v>
      </c>
      <c r="M943" t="s">
        <v>12405</v>
      </c>
      <c r="N943" t="s">
        <v>12406</v>
      </c>
      <c r="O943" t="s">
        <v>12407</v>
      </c>
      <c r="P943" t="s">
        <v>12408</v>
      </c>
      <c r="Q943" t="s">
        <v>12409</v>
      </c>
      <c r="R943" t="s">
        <v>12410</v>
      </c>
      <c r="S943" t="s">
        <v>12411</v>
      </c>
    </row>
    <row r="944" spans="1:19" x14ac:dyDescent="0.35">
      <c r="A944" t="s">
        <v>847</v>
      </c>
      <c r="B944" t="s">
        <v>4988</v>
      </c>
      <c r="C944" t="s">
        <v>4951</v>
      </c>
      <c r="D944">
        <v>749</v>
      </c>
      <c r="E944" s="2">
        <v>1799</v>
      </c>
      <c r="F944" s="1">
        <v>0.57999999999999996</v>
      </c>
      <c r="G944">
        <v>4</v>
      </c>
      <c r="H944" s="2">
        <v>13199</v>
      </c>
      <c r="I944" t="s">
        <v>4989</v>
      </c>
      <c r="J944" t="s">
        <v>4990</v>
      </c>
      <c r="K944" t="s">
        <v>4991</v>
      </c>
      <c r="L944" t="s">
        <v>12412</v>
      </c>
      <c r="M944" t="s">
        <v>12413</v>
      </c>
      <c r="N944" t="s">
        <v>12414</v>
      </c>
      <c r="O944" t="s">
        <v>12415</v>
      </c>
      <c r="P944" t="s">
        <v>12416</v>
      </c>
      <c r="Q944" t="s">
        <v>12417</v>
      </c>
      <c r="R944" t="s">
        <v>12418</v>
      </c>
      <c r="S944" t="s">
        <v>12419</v>
      </c>
    </row>
    <row r="945" spans="1:19" x14ac:dyDescent="0.35">
      <c r="A945" t="s">
        <v>64</v>
      </c>
      <c r="B945" t="s">
        <v>2088</v>
      </c>
      <c r="C945" t="s">
        <v>1852</v>
      </c>
      <c r="D945">
        <v>329</v>
      </c>
      <c r="E945">
        <v>845</v>
      </c>
      <c r="F945" s="1">
        <v>0.61</v>
      </c>
      <c r="G945">
        <v>4.2</v>
      </c>
      <c r="H945" s="2">
        <v>29746</v>
      </c>
      <c r="I945" t="s">
        <v>2089</v>
      </c>
      <c r="J945" t="s">
        <v>2090</v>
      </c>
      <c r="K945" t="s">
        <v>2091</v>
      </c>
      <c r="L945" t="s">
        <v>7514</v>
      </c>
      <c r="M945" t="s">
        <v>7515</v>
      </c>
      <c r="N945" t="s">
        <v>7516</v>
      </c>
      <c r="O945" t="s">
        <v>7517</v>
      </c>
      <c r="P945" t="s">
        <v>7518</v>
      </c>
      <c r="Q945" t="s">
        <v>7519</v>
      </c>
      <c r="R945" t="s">
        <v>7520</v>
      </c>
      <c r="S945" t="s">
        <v>7521</v>
      </c>
    </row>
    <row r="946" spans="1:19" x14ac:dyDescent="0.35">
      <c r="A946" t="s">
        <v>848</v>
      </c>
      <c r="B946" t="s">
        <v>4992</v>
      </c>
      <c r="C946" t="s">
        <v>1852</v>
      </c>
      <c r="D946">
        <v>379</v>
      </c>
      <c r="E946" s="2">
        <v>1099</v>
      </c>
      <c r="F946" s="1">
        <v>0.66</v>
      </c>
      <c r="G946">
        <v>4.3</v>
      </c>
      <c r="H946" s="2">
        <v>2806</v>
      </c>
      <c r="I946" t="s">
        <v>4993</v>
      </c>
      <c r="J946" t="s">
        <v>2234</v>
      </c>
      <c r="K946" t="s">
        <v>2235</v>
      </c>
      <c r="L946" t="s">
        <v>7762</v>
      </c>
      <c r="M946" t="s">
        <v>7763</v>
      </c>
      <c r="N946" t="s">
        <v>7764</v>
      </c>
      <c r="O946" t="s">
        <v>7765</v>
      </c>
      <c r="P946" t="s">
        <v>7766</v>
      </c>
      <c r="Q946" t="s">
        <v>7767</v>
      </c>
      <c r="R946" t="s">
        <v>7768</v>
      </c>
      <c r="S946" t="s">
        <v>7769</v>
      </c>
    </row>
    <row r="947" spans="1:19" x14ac:dyDescent="0.35">
      <c r="A947" t="s">
        <v>849</v>
      </c>
      <c r="B947" t="s">
        <v>4994</v>
      </c>
      <c r="C947" t="s">
        <v>3030</v>
      </c>
      <c r="D947" s="2">
        <v>5998</v>
      </c>
      <c r="E947" s="2">
        <v>7999</v>
      </c>
      <c r="F947" s="1">
        <v>0.25</v>
      </c>
      <c r="G947">
        <v>4.2</v>
      </c>
      <c r="H947" s="2">
        <v>30355</v>
      </c>
      <c r="I947" t="s">
        <v>4995</v>
      </c>
      <c r="J947" t="s">
        <v>4996</v>
      </c>
      <c r="K947" t="s">
        <v>4997</v>
      </c>
      <c r="L947" t="s">
        <v>12420</v>
      </c>
      <c r="M947" t="s">
        <v>12421</v>
      </c>
      <c r="N947" t="s">
        <v>12422</v>
      </c>
      <c r="O947" t="s">
        <v>12423</v>
      </c>
      <c r="P947" t="s">
        <v>12424</v>
      </c>
    </row>
    <row r="948" spans="1:19" x14ac:dyDescent="0.35">
      <c r="A948" t="s">
        <v>850</v>
      </c>
      <c r="B948" t="s">
        <v>4998</v>
      </c>
      <c r="C948" t="s">
        <v>4306</v>
      </c>
      <c r="D948">
        <v>299</v>
      </c>
      <c r="E948" s="2">
        <v>1499</v>
      </c>
      <c r="F948" s="1">
        <v>0.8</v>
      </c>
      <c r="G948">
        <v>4.2</v>
      </c>
      <c r="H948" s="2">
        <v>2868</v>
      </c>
      <c r="I948" t="s">
        <v>4999</v>
      </c>
      <c r="J948" t="s">
        <v>5000</v>
      </c>
      <c r="K948" t="s">
        <v>5001</v>
      </c>
      <c r="L948" t="s">
        <v>12425</v>
      </c>
      <c r="M948" t="s">
        <v>12426</v>
      </c>
      <c r="N948" t="s">
        <v>12427</v>
      </c>
      <c r="O948" t="s">
        <v>12428</v>
      </c>
      <c r="P948" t="s">
        <v>12429</v>
      </c>
      <c r="Q948" t="s">
        <v>12430</v>
      </c>
      <c r="R948" t="s">
        <v>12431</v>
      </c>
      <c r="S948" t="s">
        <v>12432</v>
      </c>
    </row>
    <row r="949" spans="1:19" x14ac:dyDescent="0.35">
      <c r="A949" t="s">
        <v>851</v>
      </c>
      <c r="B949" t="s">
        <v>5002</v>
      </c>
      <c r="C949" t="s">
        <v>4222</v>
      </c>
      <c r="D949">
        <v>379</v>
      </c>
      <c r="E949" s="2">
        <v>1499</v>
      </c>
      <c r="F949" s="1">
        <v>0.75</v>
      </c>
      <c r="G949">
        <v>4.0999999999999996</v>
      </c>
      <c r="H949">
        <v>670</v>
      </c>
      <c r="I949" t="s">
        <v>5003</v>
      </c>
      <c r="J949" t="s">
        <v>5004</v>
      </c>
      <c r="K949" t="s">
        <v>5005</v>
      </c>
      <c r="L949" t="s">
        <v>12433</v>
      </c>
      <c r="M949" t="s">
        <v>12434</v>
      </c>
      <c r="N949" t="s">
        <v>12435</v>
      </c>
      <c r="O949" t="s">
        <v>12436</v>
      </c>
      <c r="P949" t="s">
        <v>12437</v>
      </c>
      <c r="Q949" t="s">
        <v>12438</v>
      </c>
      <c r="R949" t="s">
        <v>12439</v>
      </c>
      <c r="S949" t="s">
        <v>12440</v>
      </c>
    </row>
    <row r="950" spans="1:19" x14ac:dyDescent="0.35">
      <c r="A950" t="s">
        <v>852</v>
      </c>
      <c r="B950" t="s">
        <v>5006</v>
      </c>
      <c r="C950" t="s">
        <v>5007</v>
      </c>
      <c r="D950" s="2">
        <v>1399</v>
      </c>
      <c r="E950" s="2">
        <v>2999</v>
      </c>
      <c r="F950" s="1">
        <v>0.53</v>
      </c>
      <c r="G950">
        <v>4.3</v>
      </c>
      <c r="H950" s="2">
        <v>3530</v>
      </c>
      <c r="I950" t="s">
        <v>5008</v>
      </c>
      <c r="J950" t="s">
        <v>5009</v>
      </c>
      <c r="K950" t="s">
        <v>5010</v>
      </c>
      <c r="L950" t="s">
        <v>12441</v>
      </c>
      <c r="M950" t="s">
        <v>12442</v>
      </c>
      <c r="N950" t="s">
        <v>12443</v>
      </c>
      <c r="O950" t="s">
        <v>12444</v>
      </c>
      <c r="P950" t="s">
        <v>12445</v>
      </c>
      <c r="Q950" t="s">
        <v>12446</v>
      </c>
      <c r="R950" t="s">
        <v>12447</v>
      </c>
      <c r="S950" t="s">
        <v>12448</v>
      </c>
    </row>
    <row r="951" spans="1:19" x14ac:dyDescent="0.35">
      <c r="A951" t="s">
        <v>853</v>
      </c>
      <c r="B951" t="s">
        <v>5011</v>
      </c>
      <c r="C951" t="s">
        <v>5012</v>
      </c>
      <c r="D951">
        <v>699</v>
      </c>
      <c r="E951" s="2">
        <v>1299</v>
      </c>
      <c r="F951" s="1">
        <v>0.46</v>
      </c>
      <c r="G951">
        <v>4.3</v>
      </c>
      <c r="H951" s="2">
        <v>6183</v>
      </c>
      <c r="I951" t="s">
        <v>5013</v>
      </c>
      <c r="J951" t="s">
        <v>5014</v>
      </c>
      <c r="K951" t="s">
        <v>5015</v>
      </c>
      <c r="L951" t="s">
        <v>12449</v>
      </c>
      <c r="M951" t="s">
        <v>12450</v>
      </c>
      <c r="N951" t="s">
        <v>12451</v>
      </c>
      <c r="O951" t="s">
        <v>12452</v>
      </c>
      <c r="P951" t="s">
        <v>12453</v>
      </c>
      <c r="Q951" t="s">
        <v>12454</v>
      </c>
      <c r="R951" t="s">
        <v>12455</v>
      </c>
      <c r="S951" t="s">
        <v>12456</v>
      </c>
    </row>
    <row r="952" spans="1:19" x14ac:dyDescent="0.35">
      <c r="A952" t="s">
        <v>854</v>
      </c>
      <c r="B952" t="s">
        <v>5016</v>
      </c>
      <c r="C952" t="s">
        <v>4337</v>
      </c>
      <c r="D952">
        <v>300</v>
      </c>
      <c r="E952">
        <v>300</v>
      </c>
      <c r="F952" s="1">
        <v>0</v>
      </c>
      <c r="G952">
        <v>4.2</v>
      </c>
      <c r="H952">
        <v>419</v>
      </c>
      <c r="I952" t="s">
        <v>5017</v>
      </c>
      <c r="J952" t="s">
        <v>5018</v>
      </c>
      <c r="K952" t="s">
        <v>5019</v>
      </c>
      <c r="L952" t="s">
        <v>12457</v>
      </c>
      <c r="M952" t="s">
        <v>12458</v>
      </c>
      <c r="N952" t="s">
        <v>12459</v>
      </c>
      <c r="O952" t="s">
        <v>12460</v>
      </c>
      <c r="P952" t="s">
        <v>12461</v>
      </c>
      <c r="Q952" t="s">
        <v>12462</v>
      </c>
      <c r="R952" t="s">
        <v>12463</v>
      </c>
      <c r="S952" t="s">
        <v>12464</v>
      </c>
    </row>
    <row r="953" spans="1:19" x14ac:dyDescent="0.35">
      <c r="A953" t="s">
        <v>855</v>
      </c>
      <c r="B953" t="s">
        <v>5020</v>
      </c>
      <c r="C953" t="s">
        <v>3965</v>
      </c>
      <c r="D953">
        <v>999</v>
      </c>
      <c r="E953" s="2">
        <v>1995</v>
      </c>
      <c r="F953" s="1">
        <v>0.5</v>
      </c>
      <c r="G953">
        <v>4.5</v>
      </c>
      <c r="H953" s="2">
        <v>7317</v>
      </c>
      <c r="I953" t="s">
        <v>5021</v>
      </c>
      <c r="J953" t="s">
        <v>5022</v>
      </c>
      <c r="K953" t="s">
        <v>5023</v>
      </c>
      <c r="L953" t="s">
        <v>12465</v>
      </c>
      <c r="M953" t="s">
        <v>12466</v>
      </c>
      <c r="N953" t="s">
        <v>12467</v>
      </c>
      <c r="O953" t="s">
        <v>12468</v>
      </c>
      <c r="P953" t="s">
        <v>12469</v>
      </c>
      <c r="Q953" t="s">
        <v>12470</v>
      </c>
      <c r="R953" t="s">
        <v>12471</v>
      </c>
      <c r="S953" t="s">
        <v>12472</v>
      </c>
    </row>
    <row r="954" spans="1:19" x14ac:dyDescent="0.35">
      <c r="A954" t="s">
        <v>856</v>
      </c>
      <c r="B954" t="s">
        <v>5024</v>
      </c>
      <c r="C954" t="s">
        <v>5025</v>
      </c>
      <c r="D954">
        <v>535</v>
      </c>
      <c r="E954">
        <v>535</v>
      </c>
      <c r="F954" s="1">
        <v>0</v>
      </c>
      <c r="G954">
        <v>4.4000000000000004</v>
      </c>
      <c r="H954" s="2">
        <v>4426</v>
      </c>
      <c r="I954" t="s">
        <v>5026</v>
      </c>
      <c r="J954" t="s">
        <v>5027</v>
      </c>
      <c r="K954" t="s">
        <v>5028</v>
      </c>
      <c r="L954" t="s">
        <v>12473</v>
      </c>
      <c r="M954" t="s">
        <v>12474</v>
      </c>
      <c r="N954" t="s">
        <v>12475</v>
      </c>
      <c r="O954" t="s">
        <v>12476</v>
      </c>
      <c r="P954" t="s">
        <v>12477</v>
      </c>
      <c r="Q954" t="s">
        <v>12478</v>
      </c>
      <c r="R954" t="s">
        <v>12479</v>
      </c>
      <c r="S954" t="s">
        <v>12480</v>
      </c>
    </row>
    <row r="955" spans="1:19" x14ac:dyDescent="0.35">
      <c r="A955" t="s">
        <v>65</v>
      </c>
      <c r="B955" t="s">
        <v>2092</v>
      </c>
      <c r="C955" t="s">
        <v>1914</v>
      </c>
      <c r="D955" s="2">
        <v>13999</v>
      </c>
      <c r="E955" s="2">
        <v>24999</v>
      </c>
      <c r="F955" s="1">
        <v>0.44</v>
      </c>
      <c r="G955">
        <v>4.2</v>
      </c>
      <c r="H955" s="2">
        <v>45237</v>
      </c>
      <c r="I955" t="s">
        <v>2093</v>
      </c>
      <c r="J955" t="s">
        <v>2094</v>
      </c>
      <c r="K955" t="s">
        <v>2095</v>
      </c>
      <c r="L955" t="s">
        <v>7522</v>
      </c>
      <c r="M955" t="s">
        <v>7523</v>
      </c>
      <c r="N955" t="s">
        <v>7524</v>
      </c>
      <c r="O955" t="s">
        <v>7525</v>
      </c>
      <c r="P955" t="s">
        <v>7526</v>
      </c>
      <c r="Q955" t="s">
        <v>7527</v>
      </c>
      <c r="R955" t="s">
        <v>7528</v>
      </c>
      <c r="S955" t="s">
        <v>7529</v>
      </c>
    </row>
    <row r="956" spans="1:19" x14ac:dyDescent="0.35">
      <c r="A956" t="s">
        <v>857</v>
      </c>
      <c r="B956" t="s">
        <v>5029</v>
      </c>
      <c r="C956" t="s">
        <v>4306</v>
      </c>
      <c r="D956">
        <v>269</v>
      </c>
      <c r="E956" s="2">
        <v>1099</v>
      </c>
      <c r="F956" s="1">
        <v>0.76</v>
      </c>
      <c r="G956">
        <v>4.0999999999999996</v>
      </c>
      <c r="H956" s="2">
        <v>1092</v>
      </c>
      <c r="I956" t="s">
        <v>5030</v>
      </c>
      <c r="J956" t="s">
        <v>5031</v>
      </c>
      <c r="K956" t="s">
        <v>5032</v>
      </c>
      <c r="L956" t="s">
        <v>12481</v>
      </c>
      <c r="M956" t="s">
        <v>12482</v>
      </c>
      <c r="N956" t="s">
        <v>12483</v>
      </c>
      <c r="O956" t="s">
        <v>12484</v>
      </c>
      <c r="P956" t="s">
        <v>12485</v>
      </c>
      <c r="Q956" t="s">
        <v>12486</v>
      </c>
      <c r="R956" t="s">
        <v>12487</v>
      </c>
      <c r="S956" t="s">
        <v>12488</v>
      </c>
    </row>
    <row r="957" spans="1:19" x14ac:dyDescent="0.35">
      <c r="A957" t="s">
        <v>858</v>
      </c>
      <c r="B957" t="s">
        <v>5033</v>
      </c>
      <c r="C957" t="s">
        <v>4668</v>
      </c>
      <c r="D957">
        <v>341</v>
      </c>
      <c r="E957">
        <v>450</v>
      </c>
      <c r="F957" s="1">
        <v>0.24</v>
      </c>
      <c r="G957">
        <v>4.3</v>
      </c>
      <c r="H957" s="2">
        <v>2493</v>
      </c>
      <c r="I957" t="s">
        <v>5034</v>
      </c>
      <c r="J957" t="s">
        <v>5035</v>
      </c>
      <c r="K957" t="s">
        <v>5036</v>
      </c>
      <c r="L957" t="s">
        <v>12489</v>
      </c>
      <c r="M957" t="s">
        <v>12490</v>
      </c>
      <c r="N957" t="s">
        <v>12491</v>
      </c>
      <c r="O957" t="s">
        <v>12492</v>
      </c>
      <c r="P957" t="s">
        <v>12493</v>
      </c>
      <c r="Q957" t="s">
        <v>12494</v>
      </c>
      <c r="R957" t="s">
        <v>12495</v>
      </c>
      <c r="S957" t="s">
        <v>12496</v>
      </c>
    </row>
    <row r="958" spans="1:19" x14ac:dyDescent="0.35">
      <c r="A958" t="s">
        <v>859</v>
      </c>
      <c r="B958" t="s">
        <v>5037</v>
      </c>
      <c r="C958" t="s">
        <v>4001</v>
      </c>
      <c r="D958" s="2">
        <v>2499</v>
      </c>
      <c r="E958" s="2">
        <v>3999</v>
      </c>
      <c r="F958" s="1">
        <v>0.38</v>
      </c>
      <c r="G958">
        <v>4.4000000000000004</v>
      </c>
      <c r="H958" s="2">
        <v>12679</v>
      </c>
      <c r="I958" t="s">
        <v>5038</v>
      </c>
      <c r="J958" t="s">
        <v>5039</v>
      </c>
      <c r="K958" t="s">
        <v>5040</v>
      </c>
      <c r="L958" t="s">
        <v>12497</v>
      </c>
      <c r="M958" t="s">
        <v>12498</v>
      </c>
      <c r="N958" t="s">
        <v>12499</v>
      </c>
      <c r="O958" t="s">
        <v>12500</v>
      </c>
      <c r="P958" t="s">
        <v>12501</v>
      </c>
      <c r="Q958" t="s">
        <v>12502</v>
      </c>
      <c r="R958" t="s">
        <v>12503</v>
      </c>
      <c r="S958" t="s">
        <v>12504</v>
      </c>
    </row>
    <row r="959" spans="1:19" x14ac:dyDescent="0.35">
      <c r="A959" t="s">
        <v>72</v>
      </c>
      <c r="B959" t="s">
        <v>2119</v>
      </c>
      <c r="C959" t="s">
        <v>1852</v>
      </c>
      <c r="D959">
        <v>349</v>
      </c>
      <c r="E959">
        <v>599</v>
      </c>
      <c r="F959" s="1">
        <v>0.42</v>
      </c>
      <c r="G959">
        <v>4.0999999999999996</v>
      </c>
      <c r="H959">
        <v>210</v>
      </c>
      <c r="I959" t="s">
        <v>2120</v>
      </c>
      <c r="J959" t="s">
        <v>2121</v>
      </c>
      <c r="K959" t="s">
        <v>2122</v>
      </c>
      <c r="L959" t="s">
        <v>7570</v>
      </c>
      <c r="M959" t="s">
        <v>7571</v>
      </c>
      <c r="N959" t="s">
        <v>7572</v>
      </c>
      <c r="O959" t="s">
        <v>7573</v>
      </c>
      <c r="P959" t="s">
        <v>7574</v>
      </c>
      <c r="Q959" t="s">
        <v>7575</v>
      </c>
      <c r="R959" t="s">
        <v>7576</v>
      </c>
      <c r="S959" t="s">
        <v>7577</v>
      </c>
    </row>
    <row r="960" spans="1:19" x14ac:dyDescent="0.35">
      <c r="A960" t="s">
        <v>860</v>
      </c>
      <c r="B960" t="s">
        <v>5041</v>
      </c>
      <c r="C960" t="s">
        <v>4746</v>
      </c>
      <c r="D960" s="2">
        <v>5899</v>
      </c>
      <c r="E960" s="2">
        <v>7005</v>
      </c>
      <c r="F960" s="1">
        <v>0.16</v>
      </c>
      <c r="G960">
        <v>3.6</v>
      </c>
      <c r="H960" s="2">
        <v>4199</v>
      </c>
      <c r="I960" t="s">
        <v>5042</v>
      </c>
      <c r="J960" t="s">
        <v>5043</v>
      </c>
      <c r="K960" t="s">
        <v>5044</v>
      </c>
      <c r="L960" t="s">
        <v>12505</v>
      </c>
      <c r="M960" t="s">
        <v>12506</v>
      </c>
      <c r="N960" t="s">
        <v>12507</v>
      </c>
      <c r="O960" t="s">
        <v>12508</v>
      </c>
      <c r="P960" t="s">
        <v>12509</v>
      </c>
      <c r="Q960" t="s">
        <v>12510</v>
      </c>
      <c r="R960" t="s">
        <v>12511</v>
      </c>
      <c r="S960" t="s">
        <v>12512</v>
      </c>
    </row>
    <row r="961" spans="1:19" x14ac:dyDescent="0.35">
      <c r="A961" t="s">
        <v>534</v>
      </c>
      <c r="B961" t="s">
        <v>3669</v>
      </c>
      <c r="C961" t="s">
        <v>3118</v>
      </c>
      <c r="D961">
        <v>699</v>
      </c>
      <c r="E961" s="2">
        <v>1199</v>
      </c>
      <c r="F961" s="1">
        <v>0.42</v>
      </c>
      <c r="G961">
        <v>4</v>
      </c>
      <c r="H961" s="2">
        <v>14403</v>
      </c>
      <c r="I961" t="s">
        <v>3670</v>
      </c>
      <c r="J961" t="s">
        <v>3308</v>
      </c>
      <c r="K961" t="s">
        <v>3309</v>
      </c>
      <c r="L961" t="s">
        <v>9481</v>
      </c>
      <c r="M961" t="s">
        <v>9482</v>
      </c>
      <c r="N961" t="s">
        <v>9483</v>
      </c>
      <c r="O961" t="s">
        <v>9484</v>
      </c>
      <c r="P961" t="s">
        <v>9485</v>
      </c>
      <c r="Q961" t="s">
        <v>9486</v>
      </c>
      <c r="R961" t="s">
        <v>9487</v>
      </c>
      <c r="S961" t="s">
        <v>9488</v>
      </c>
    </row>
    <row r="962" spans="1:19" x14ac:dyDescent="0.35">
      <c r="A962" t="s">
        <v>861</v>
      </c>
      <c r="B962" t="s">
        <v>5045</v>
      </c>
      <c r="C962" t="s">
        <v>4001</v>
      </c>
      <c r="D962" s="2">
        <v>1565</v>
      </c>
      <c r="E962" s="2">
        <v>2999</v>
      </c>
      <c r="F962" s="1">
        <v>0.48</v>
      </c>
      <c r="G962">
        <v>4</v>
      </c>
      <c r="H962" s="2">
        <v>11113</v>
      </c>
      <c r="I962" t="s">
        <v>5046</v>
      </c>
      <c r="J962" t="s">
        <v>5047</v>
      </c>
      <c r="K962" t="s">
        <v>5048</v>
      </c>
      <c r="L962" t="s">
        <v>12513</v>
      </c>
      <c r="M962" t="s">
        <v>12514</v>
      </c>
      <c r="N962" t="s">
        <v>12515</v>
      </c>
      <c r="O962" t="s">
        <v>12516</v>
      </c>
      <c r="P962" t="s">
        <v>12517</v>
      </c>
      <c r="Q962" t="s">
        <v>12518</v>
      </c>
      <c r="R962" t="s">
        <v>12519</v>
      </c>
      <c r="S962" t="s">
        <v>12520</v>
      </c>
    </row>
    <row r="963" spans="1:19" x14ac:dyDescent="0.35">
      <c r="A963" t="s">
        <v>862</v>
      </c>
      <c r="B963" t="s">
        <v>5049</v>
      </c>
      <c r="C963" t="s">
        <v>3887</v>
      </c>
      <c r="D963">
        <v>326</v>
      </c>
      <c r="E963">
        <v>799</v>
      </c>
      <c r="F963" s="1">
        <v>0.59</v>
      </c>
      <c r="G963">
        <v>4.4000000000000004</v>
      </c>
      <c r="H963" s="2">
        <v>10773</v>
      </c>
      <c r="I963" t="s">
        <v>5050</v>
      </c>
      <c r="J963" t="s">
        <v>5051</v>
      </c>
      <c r="K963" t="s">
        <v>5052</v>
      </c>
      <c r="L963" t="s">
        <v>12521</v>
      </c>
      <c r="M963" t="s">
        <v>12522</v>
      </c>
      <c r="N963" t="s">
        <v>12523</v>
      </c>
      <c r="O963" t="s">
        <v>12524</v>
      </c>
      <c r="P963" t="s">
        <v>12525</v>
      </c>
      <c r="Q963" t="s">
        <v>12526</v>
      </c>
      <c r="R963" t="s">
        <v>12527</v>
      </c>
      <c r="S963" t="s">
        <v>12528</v>
      </c>
    </row>
    <row r="964" spans="1:19" x14ac:dyDescent="0.35">
      <c r="A964" t="s">
        <v>530</v>
      </c>
      <c r="B964" t="s">
        <v>3656</v>
      </c>
      <c r="C964" t="s">
        <v>3657</v>
      </c>
      <c r="D964">
        <v>120</v>
      </c>
      <c r="E964">
        <v>999</v>
      </c>
      <c r="F964" s="1">
        <v>0.88</v>
      </c>
      <c r="G964">
        <v>3.9</v>
      </c>
      <c r="H964" s="2">
        <v>6491</v>
      </c>
      <c r="I964" t="s">
        <v>3658</v>
      </c>
      <c r="J964" t="s">
        <v>3659</v>
      </c>
      <c r="K964" t="s">
        <v>3660</v>
      </c>
      <c r="L964" t="s">
        <v>10027</v>
      </c>
      <c r="M964" t="s">
        <v>10028</v>
      </c>
      <c r="N964" t="s">
        <v>10029</v>
      </c>
      <c r="O964" t="s">
        <v>10030</v>
      </c>
      <c r="P964" t="s">
        <v>10031</v>
      </c>
      <c r="Q964" t="s">
        <v>10032</v>
      </c>
      <c r="R964" t="s">
        <v>10033</v>
      </c>
      <c r="S964" t="s">
        <v>10034</v>
      </c>
    </row>
    <row r="965" spans="1:19" x14ac:dyDescent="0.35">
      <c r="A965" t="s">
        <v>863</v>
      </c>
      <c r="B965" t="s">
        <v>5053</v>
      </c>
      <c r="C965" t="s">
        <v>3869</v>
      </c>
      <c r="D965">
        <v>657</v>
      </c>
      <c r="E965">
        <v>999</v>
      </c>
      <c r="F965" s="1">
        <v>0.34</v>
      </c>
      <c r="G965">
        <v>4.3</v>
      </c>
      <c r="H965" s="2">
        <v>13944</v>
      </c>
      <c r="I965" t="s">
        <v>5054</v>
      </c>
      <c r="J965" t="s">
        <v>5055</v>
      </c>
      <c r="K965" t="s">
        <v>5056</v>
      </c>
      <c r="L965" t="s">
        <v>12529</v>
      </c>
      <c r="M965" t="s">
        <v>12530</v>
      </c>
      <c r="N965" t="s">
        <v>12531</v>
      </c>
      <c r="O965" t="s">
        <v>12532</v>
      </c>
      <c r="P965" t="s">
        <v>12533</v>
      </c>
      <c r="Q965" t="s">
        <v>12534</v>
      </c>
      <c r="R965" t="s">
        <v>12535</v>
      </c>
      <c r="S965" t="s">
        <v>12536</v>
      </c>
    </row>
    <row r="966" spans="1:19" x14ac:dyDescent="0.35">
      <c r="A966" t="s">
        <v>864</v>
      </c>
      <c r="B966" t="s">
        <v>5057</v>
      </c>
      <c r="C966" t="s">
        <v>3955</v>
      </c>
      <c r="D966" s="2">
        <v>1995</v>
      </c>
      <c r="E966" s="2">
        <v>2895</v>
      </c>
      <c r="F966" s="1">
        <v>0.31</v>
      </c>
      <c r="G966">
        <v>4.5999999999999996</v>
      </c>
      <c r="H966" s="2">
        <v>10760</v>
      </c>
      <c r="I966" t="s">
        <v>5058</v>
      </c>
      <c r="J966" t="s">
        <v>5059</v>
      </c>
      <c r="K966" t="s">
        <v>5060</v>
      </c>
      <c r="L966" t="s">
        <v>12537</v>
      </c>
      <c r="M966" t="s">
        <v>12538</v>
      </c>
      <c r="N966" t="s">
        <v>12539</v>
      </c>
      <c r="O966" t="s">
        <v>12540</v>
      </c>
      <c r="P966" t="s">
        <v>12541</v>
      </c>
      <c r="Q966" t="s">
        <v>12542</v>
      </c>
      <c r="R966" t="s">
        <v>12543</v>
      </c>
      <c r="S966" t="s">
        <v>12544</v>
      </c>
    </row>
    <row r="967" spans="1:19" x14ac:dyDescent="0.35">
      <c r="A967" t="s">
        <v>865</v>
      </c>
      <c r="B967" t="s">
        <v>5061</v>
      </c>
      <c r="C967" t="s">
        <v>4036</v>
      </c>
      <c r="D967" s="2">
        <v>1500</v>
      </c>
      <c r="E967" s="2">
        <v>1500</v>
      </c>
      <c r="F967" s="1">
        <v>0</v>
      </c>
      <c r="G967">
        <v>4.4000000000000004</v>
      </c>
      <c r="H967" s="2">
        <v>25996</v>
      </c>
      <c r="I967" t="s">
        <v>5062</v>
      </c>
      <c r="J967" t="s">
        <v>5063</v>
      </c>
      <c r="K967" t="s">
        <v>5064</v>
      </c>
      <c r="L967" t="s">
        <v>12545</v>
      </c>
      <c r="M967" t="s">
        <v>12546</v>
      </c>
      <c r="N967" t="s">
        <v>12547</v>
      </c>
      <c r="O967" t="s">
        <v>12548</v>
      </c>
      <c r="P967" t="s">
        <v>12549</v>
      </c>
      <c r="Q967" t="s">
        <v>12550</v>
      </c>
      <c r="R967" t="s">
        <v>12551</v>
      </c>
      <c r="S967" t="s">
        <v>12552</v>
      </c>
    </row>
    <row r="968" spans="1:19" x14ac:dyDescent="0.35">
      <c r="A968" t="s">
        <v>866</v>
      </c>
      <c r="B968" t="s">
        <v>5065</v>
      </c>
      <c r="C968" t="s">
        <v>3823</v>
      </c>
      <c r="D968" s="2">
        <v>2640</v>
      </c>
      <c r="E968" s="2">
        <v>3195</v>
      </c>
      <c r="F968" s="1">
        <v>0.17</v>
      </c>
      <c r="G968">
        <v>4.5</v>
      </c>
      <c r="H968" s="2">
        <v>16146</v>
      </c>
      <c r="I968" t="s">
        <v>5066</v>
      </c>
      <c r="J968" t="s">
        <v>5067</v>
      </c>
      <c r="K968" t="s">
        <v>5068</v>
      </c>
      <c r="L968" t="s">
        <v>12553</v>
      </c>
      <c r="M968" t="s">
        <v>12554</v>
      </c>
      <c r="N968" t="s">
        <v>12555</v>
      </c>
      <c r="O968" t="s">
        <v>12556</v>
      </c>
      <c r="P968" t="s">
        <v>12557</v>
      </c>
      <c r="Q968" t="s">
        <v>12558</v>
      </c>
      <c r="R968" t="s">
        <v>12559</v>
      </c>
      <c r="S968" t="s">
        <v>12560</v>
      </c>
    </row>
    <row r="969" spans="1:19" x14ac:dyDescent="0.35">
      <c r="A969" t="s">
        <v>867</v>
      </c>
      <c r="B969" t="s">
        <v>5069</v>
      </c>
      <c r="C969" t="s">
        <v>4746</v>
      </c>
      <c r="D969" s="2">
        <v>5299</v>
      </c>
      <c r="E969" s="2">
        <v>6355</v>
      </c>
      <c r="F969" s="1">
        <v>0.17</v>
      </c>
      <c r="G969">
        <v>3.9</v>
      </c>
      <c r="H969" s="2">
        <v>8280</v>
      </c>
      <c r="I969" t="s">
        <v>5070</v>
      </c>
      <c r="J969" t="s">
        <v>5071</v>
      </c>
      <c r="K969" t="s">
        <v>5072</v>
      </c>
      <c r="L969" t="s">
        <v>12561</v>
      </c>
      <c r="M969" t="s">
        <v>12562</v>
      </c>
      <c r="N969" t="s">
        <v>12563</v>
      </c>
      <c r="O969" t="s">
        <v>12564</v>
      </c>
      <c r="P969" t="s">
        <v>12565</v>
      </c>
      <c r="Q969" t="s">
        <v>12566</v>
      </c>
      <c r="R969" t="s">
        <v>12567</v>
      </c>
      <c r="S969" t="s">
        <v>12568</v>
      </c>
    </row>
    <row r="970" spans="1:19" x14ac:dyDescent="0.35">
      <c r="A970" t="s">
        <v>67</v>
      </c>
      <c r="B970" t="s">
        <v>2098</v>
      </c>
      <c r="C970" t="s">
        <v>1852</v>
      </c>
      <c r="D970">
        <v>263</v>
      </c>
      <c r="E970">
        <v>699</v>
      </c>
      <c r="F970" s="1">
        <v>0.62</v>
      </c>
      <c r="G970">
        <v>4.0999999999999996</v>
      </c>
      <c r="H970">
        <v>450</v>
      </c>
      <c r="I970" t="s">
        <v>2099</v>
      </c>
      <c r="J970" t="s">
        <v>2100</v>
      </c>
      <c r="K970" t="s">
        <v>2101</v>
      </c>
      <c r="L970" t="s">
        <v>7530</v>
      </c>
      <c r="M970" t="s">
        <v>7531</v>
      </c>
      <c r="N970" t="s">
        <v>7532</v>
      </c>
      <c r="O970" t="s">
        <v>7533</v>
      </c>
      <c r="P970" t="s">
        <v>7534</v>
      </c>
      <c r="Q970" t="s">
        <v>7535</v>
      </c>
      <c r="R970" t="s">
        <v>7536</v>
      </c>
      <c r="S970" t="s">
        <v>7537</v>
      </c>
    </row>
    <row r="971" spans="1:19" x14ac:dyDescent="0.35">
      <c r="A971" t="s">
        <v>868</v>
      </c>
      <c r="B971" t="s">
        <v>5073</v>
      </c>
      <c r="C971" t="s">
        <v>4951</v>
      </c>
      <c r="D971" s="2">
        <v>1990</v>
      </c>
      <c r="E971" s="2">
        <v>2999</v>
      </c>
      <c r="F971" s="1">
        <v>0.34</v>
      </c>
      <c r="G971">
        <v>4.3</v>
      </c>
      <c r="H971" s="2">
        <v>14237</v>
      </c>
      <c r="I971" t="s">
        <v>5074</v>
      </c>
      <c r="J971" t="s">
        <v>5075</v>
      </c>
      <c r="K971" t="s">
        <v>5076</v>
      </c>
      <c r="L971" t="s">
        <v>12569</v>
      </c>
      <c r="M971" t="s">
        <v>12570</v>
      </c>
      <c r="N971" t="s">
        <v>12571</v>
      </c>
      <c r="O971" t="s">
        <v>12572</v>
      </c>
      <c r="P971" t="s">
        <v>12573</v>
      </c>
      <c r="Q971" t="s">
        <v>12574</v>
      </c>
      <c r="R971" t="s">
        <v>12575</v>
      </c>
      <c r="S971" t="s">
        <v>12576</v>
      </c>
    </row>
    <row r="972" spans="1:19" x14ac:dyDescent="0.35">
      <c r="A972" t="s">
        <v>869</v>
      </c>
      <c r="B972" t="s">
        <v>5077</v>
      </c>
      <c r="C972" t="s">
        <v>5078</v>
      </c>
      <c r="D972" s="2">
        <v>1289</v>
      </c>
      <c r="E972" s="2">
        <v>1499</v>
      </c>
      <c r="F972" s="1">
        <v>0.14000000000000001</v>
      </c>
      <c r="G972">
        <v>4.5</v>
      </c>
      <c r="H972" s="2">
        <v>20668</v>
      </c>
      <c r="I972" t="s">
        <v>5079</v>
      </c>
      <c r="J972" t="s">
        <v>5080</v>
      </c>
      <c r="K972" t="s">
        <v>5081</v>
      </c>
      <c r="L972" t="s">
        <v>12577</v>
      </c>
      <c r="M972" t="s">
        <v>12578</v>
      </c>
      <c r="N972" t="s">
        <v>12579</v>
      </c>
      <c r="O972" t="s">
        <v>12580</v>
      </c>
      <c r="P972" t="s">
        <v>12581</v>
      </c>
      <c r="Q972" t="s">
        <v>12582</v>
      </c>
      <c r="R972" t="s">
        <v>12583</v>
      </c>
      <c r="S972" t="s">
        <v>12584</v>
      </c>
    </row>
    <row r="973" spans="1:19" x14ac:dyDescent="0.35">
      <c r="A973" t="s">
        <v>870</v>
      </c>
      <c r="B973" t="s">
        <v>5082</v>
      </c>
      <c r="C973" t="s">
        <v>4337</v>
      </c>
      <c r="D973">
        <v>165</v>
      </c>
      <c r="E973">
        <v>165</v>
      </c>
      <c r="F973" s="1">
        <v>0</v>
      </c>
      <c r="G973">
        <v>4.5</v>
      </c>
      <c r="H973" s="2">
        <v>1674</v>
      </c>
      <c r="I973" t="s">
        <v>5083</v>
      </c>
      <c r="J973" t="s">
        <v>5084</v>
      </c>
      <c r="K973" t="s">
        <v>5085</v>
      </c>
      <c r="L973" t="s">
        <v>12585</v>
      </c>
      <c r="M973" t="s">
        <v>12586</v>
      </c>
      <c r="N973" t="s">
        <v>12587</v>
      </c>
      <c r="O973" t="s">
        <v>12588</v>
      </c>
      <c r="P973" t="s">
        <v>12589</v>
      </c>
      <c r="Q973" t="s">
        <v>12590</v>
      </c>
      <c r="R973" t="s">
        <v>12591</v>
      </c>
      <c r="S973" t="s">
        <v>12592</v>
      </c>
    </row>
    <row r="974" spans="1:19" x14ac:dyDescent="0.35">
      <c r="A974" t="s">
        <v>871</v>
      </c>
      <c r="B974" t="s">
        <v>5086</v>
      </c>
      <c r="C974" t="s">
        <v>4596</v>
      </c>
      <c r="D974" s="2">
        <v>1699</v>
      </c>
      <c r="E974" s="2">
        <v>3499</v>
      </c>
      <c r="F974" s="1">
        <v>0.51</v>
      </c>
      <c r="G974">
        <v>3.6</v>
      </c>
      <c r="H974" s="2">
        <v>7689</v>
      </c>
      <c r="I974" t="s">
        <v>5087</v>
      </c>
      <c r="J974" t="s">
        <v>5088</v>
      </c>
      <c r="K974" t="s">
        <v>5089</v>
      </c>
      <c r="L974" t="s">
        <v>12593</v>
      </c>
      <c r="M974" t="s">
        <v>12594</v>
      </c>
      <c r="N974" t="s">
        <v>12595</v>
      </c>
      <c r="O974" t="s">
        <v>12596</v>
      </c>
      <c r="P974" t="s">
        <v>12597</v>
      </c>
      <c r="Q974" t="s">
        <v>12598</v>
      </c>
      <c r="R974" t="s">
        <v>12599</v>
      </c>
      <c r="S974" t="s">
        <v>12600</v>
      </c>
    </row>
    <row r="975" spans="1:19" x14ac:dyDescent="0.35">
      <c r="A975" t="s">
        <v>872</v>
      </c>
      <c r="B975" t="s">
        <v>5090</v>
      </c>
      <c r="C975" t="s">
        <v>4187</v>
      </c>
      <c r="D975" s="2">
        <v>2299</v>
      </c>
      <c r="E975" s="2">
        <v>7500</v>
      </c>
      <c r="F975" s="1">
        <v>0.69</v>
      </c>
      <c r="G975">
        <v>4.0999999999999996</v>
      </c>
      <c r="H975" s="2">
        <v>5554</v>
      </c>
      <c r="I975" t="s">
        <v>5091</v>
      </c>
      <c r="J975" t="s">
        <v>5092</v>
      </c>
      <c r="K975" t="s">
        <v>5093</v>
      </c>
      <c r="L975" t="s">
        <v>12601</v>
      </c>
      <c r="M975" t="s">
        <v>12602</v>
      </c>
      <c r="N975" t="s">
        <v>12603</v>
      </c>
      <c r="O975" t="s">
        <v>12604</v>
      </c>
      <c r="P975" t="s">
        <v>12605</v>
      </c>
      <c r="Q975" t="s">
        <v>12606</v>
      </c>
      <c r="R975" t="s">
        <v>12607</v>
      </c>
      <c r="S975" t="s">
        <v>12608</v>
      </c>
    </row>
    <row r="976" spans="1:19" x14ac:dyDescent="0.35">
      <c r="A976" t="s">
        <v>70</v>
      </c>
      <c r="B976" t="s">
        <v>2111</v>
      </c>
      <c r="C976" t="s">
        <v>1852</v>
      </c>
      <c r="D976">
        <v>219</v>
      </c>
      <c r="E976">
        <v>700</v>
      </c>
      <c r="F976" s="1">
        <v>0.69</v>
      </c>
      <c r="G976">
        <v>4.3</v>
      </c>
      <c r="H976" s="2">
        <v>20053</v>
      </c>
      <c r="I976" t="s">
        <v>2112</v>
      </c>
      <c r="J976" t="s">
        <v>2113</v>
      </c>
      <c r="K976" t="s">
        <v>2114</v>
      </c>
      <c r="L976" t="s">
        <v>7554</v>
      </c>
      <c r="M976" t="s">
        <v>7555</v>
      </c>
      <c r="N976" t="s">
        <v>7556</v>
      </c>
      <c r="O976" t="s">
        <v>7557</v>
      </c>
      <c r="P976" t="s">
        <v>7558</v>
      </c>
      <c r="Q976" t="s">
        <v>7559</v>
      </c>
      <c r="R976" t="s">
        <v>7560</v>
      </c>
      <c r="S976" t="s">
        <v>7561</v>
      </c>
    </row>
    <row r="977" spans="1:19" x14ac:dyDescent="0.35">
      <c r="A977" t="s">
        <v>873</v>
      </c>
      <c r="B977" t="s">
        <v>5094</v>
      </c>
      <c r="C977" t="s">
        <v>4157</v>
      </c>
      <c r="D977">
        <v>39</v>
      </c>
      <c r="E977">
        <v>39</v>
      </c>
      <c r="F977" s="1">
        <v>0</v>
      </c>
      <c r="G977">
        <v>3.8</v>
      </c>
      <c r="H977" s="2">
        <v>3344</v>
      </c>
      <c r="I977" t="s">
        <v>5095</v>
      </c>
      <c r="J977" t="s">
        <v>5096</v>
      </c>
      <c r="K977" t="s">
        <v>5097</v>
      </c>
      <c r="L977" t="s">
        <v>12609</v>
      </c>
      <c r="M977" t="s">
        <v>12610</v>
      </c>
      <c r="N977" t="s">
        <v>12611</v>
      </c>
      <c r="O977" t="s">
        <v>12612</v>
      </c>
      <c r="P977" t="s">
        <v>12613</v>
      </c>
      <c r="Q977" t="s">
        <v>12614</v>
      </c>
      <c r="R977" t="s">
        <v>12615</v>
      </c>
      <c r="S977" t="s">
        <v>12616</v>
      </c>
    </row>
    <row r="978" spans="1:19" x14ac:dyDescent="0.35">
      <c r="A978" t="s">
        <v>874</v>
      </c>
      <c r="B978" t="s">
        <v>5098</v>
      </c>
      <c r="C978" t="s">
        <v>5099</v>
      </c>
      <c r="D978" s="2">
        <v>26999</v>
      </c>
      <c r="E978" s="2">
        <v>37999</v>
      </c>
      <c r="F978" s="1">
        <v>0.28999999999999998</v>
      </c>
      <c r="G978">
        <v>4.5999999999999996</v>
      </c>
      <c r="H978" s="2">
        <v>2886</v>
      </c>
      <c r="I978" t="s">
        <v>5100</v>
      </c>
      <c r="J978" t="s">
        <v>5101</v>
      </c>
      <c r="K978" t="s">
        <v>5102</v>
      </c>
      <c r="L978" t="s">
        <v>12617</v>
      </c>
      <c r="M978" t="s">
        <v>12618</v>
      </c>
      <c r="N978" t="s">
        <v>12619</v>
      </c>
      <c r="O978" t="s">
        <v>12620</v>
      </c>
    </row>
    <row r="979" spans="1:19" x14ac:dyDescent="0.35">
      <c r="A979" t="s">
        <v>875</v>
      </c>
      <c r="B979" t="s">
        <v>5103</v>
      </c>
      <c r="C979" t="s">
        <v>3079</v>
      </c>
      <c r="D979" s="2">
        <v>1490</v>
      </c>
      <c r="E979" s="2">
        <v>1990</v>
      </c>
      <c r="F979" s="1">
        <v>0.25</v>
      </c>
      <c r="G979">
        <v>4.0999999999999996</v>
      </c>
      <c r="H979" s="2">
        <v>98250</v>
      </c>
      <c r="I979" t="s">
        <v>5104</v>
      </c>
      <c r="J979" t="s">
        <v>5105</v>
      </c>
      <c r="K979" t="s">
        <v>5106</v>
      </c>
      <c r="L979" t="s">
        <v>12621</v>
      </c>
      <c r="M979" t="s">
        <v>12622</v>
      </c>
    </row>
    <row r="980" spans="1:19" x14ac:dyDescent="0.35">
      <c r="A980" t="s">
        <v>876</v>
      </c>
      <c r="B980" t="s">
        <v>5107</v>
      </c>
      <c r="C980" t="s">
        <v>3776</v>
      </c>
      <c r="D980">
        <v>398</v>
      </c>
      <c r="E980" s="2">
        <v>1949</v>
      </c>
      <c r="F980" s="1">
        <v>0.8</v>
      </c>
      <c r="G980">
        <v>4</v>
      </c>
      <c r="H980">
        <v>75</v>
      </c>
      <c r="I980" t="s">
        <v>5108</v>
      </c>
      <c r="J980" t="s">
        <v>5109</v>
      </c>
      <c r="K980" t="s">
        <v>5110</v>
      </c>
      <c r="L980" t="s">
        <v>12623</v>
      </c>
      <c r="M980" t="s">
        <v>12624</v>
      </c>
      <c r="N980" t="s">
        <v>12625</v>
      </c>
      <c r="O980" t="s">
        <v>12626</v>
      </c>
      <c r="P980" t="s">
        <v>12627</v>
      </c>
      <c r="Q980" t="s">
        <v>12628</v>
      </c>
      <c r="R980" t="s">
        <v>12629</v>
      </c>
      <c r="S980" t="s">
        <v>12630</v>
      </c>
    </row>
    <row r="981" spans="1:19" x14ac:dyDescent="0.35">
      <c r="A981" t="s">
        <v>71</v>
      </c>
      <c r="B981" t="s">
        <v>2115</v>
      </c>
      <c r="C981" t="s">
        <v>1852</v>
      </c>
      <c r="D981">
        <v>349</v>
      </c>
      <c r="E981">
        <v>899</v>
      </c>
      <c r="F981" s="1">
        <v>0.61</v>
      </c>
      <c r="G981">
        <v>4.5</v>
      </c>
      <c r="H981">
        <v>149</v>
      </c>
      <c r="I981" t="s">
        <v>2116</v>
      </c>
      <c r="J981" t="s">
        <v>2117</v>
      </c>
      <c r="K981" t="s">
        <v>2118</v>
      </c>
      <c r="L981" t="s">
        <v>7562</v>
      </c>
      <c r="M981" t="s">
        <v>7563</v>
      </c>
      <c r="N981" t="s">
        <v>7564</v>
      </c>
      <c r="O981" t="s">
        <v>7565</v>
      </c>
      <c r="P981" t="s">
        <v>7566</v>
      </c>
      <c r="Q981" t="s">
        <v>7567</v>
      </c>
      <c r="R981" t="s">
        <v>7568</v>
      </c>
      <c r="S981" t="s">
        <v>7569</v>
      </c>
    </row>
    <row r="982" spans="1:19" x14ac:dyDescent="0.35">
      <c r="A982" t="s">
        <v>877</v>
      </c>
      <c r="B982" t="s">
        <v>5111</v>
      </c>
      <c r="C982" t="s">
        <v>4596</v>
      </c>
      <c r="D982">
        <v>770</v>
      </c>
      <c r="E982" s="2">
        <v>1547</v>
      </c>
      <c r="F982" s="1">
        <v>0.5</v>
      </c>
      <c r="G982">
        <v>4.3</v>
      </c>
      <c r="H982" s="2">
        <v>2585</v>
      </c>
      <c r="I982" t="s">
        <v>5112</v>
      </c>
      <c r="J982" t="s">
        <v>5113</v>
      </c>
      <c r="K982" t="s">
        <v>5114</v>
      </c>
      <c r="L982" t="s">
        <v>12631</v>
      </c>
      <c r="M982" t="s">
        <v>12632</v>
      </c>
      <c r="N982" t="s">
        <v>12633</v>
      </c>
      <c r="O982" t="s">
        <v>12634</v>
      </c>
      <c r="P982" t="s">
        <v>12635</v>
      </c>
      <c r="Q982" t="s">
        <v>12636</v>
      </c>
      <c r="R982" t="s">
        <v>12637</v>
      </c>
      <c r="S982" t="s">
        <v>12638</v>
      </c>
    </row>
    <row r="983" spans="1:19" x14ac:dyDescent="0.35">
      <c r="A983" t="s">
        <v>878</v>
      </c>
      <c r="B983" t="s">
        <v>5115</v>
      </c>
      <c r="C983" t="s">
        <v>3243</v>
      </c>
      <c r="D983">
        <v>279</v>
      </c>
      <c r="E983" s="2">
        <v>1299</v>
      </c>
      <c r="F983" s="1">
        <v>0.79</v>
      </c>
      <c r="G983">
        <v>4</v>
      </c>
      <c r="H983" s="2">
        <v>5072</v>
      </c>
      <c r="I983" t="s">
        <v>5116</v>
      </c>
      <c r="J983" t="s">
        <v>5117</v>
      </c>
      <c r="K983" t="s">
        <v>5118</v>
      </c>
      <c r="L983" t="s">
        <v>12639</v>
      </c>
      <c r="M983" t="s">
        <v>12640</v>
      </c>
      <c r="N983" t="s">
        <v>12641</v>
      </c>
      <c r="O983" t="s">
        <v>12642</v>
      </c>
      <c r="P983" t="s">
        <v>12643</v>
      </c>
      <c r="Q983" t="s">
        <v>12644</v>
      </c>
      <c r="R983" t="s">
        <v>12645</v>
      </c>
      <c r="S983" t="s">
        <v>12646</v>
      </c>
    </row>
    <row r="984" spans="1:19" x14ac:dyDescent="0.35">
      <c r="A984" t="s">
        <v>879</v>
      </c>
      <c r="B984" t="s">
        <v>5119</v>
      </c>
      <c r="C984" t="s">
        <v>5120</v>
      </c>
      <c r="D984">
        <v>249</v>
      </c>
      <c r="E984">
        <v>599</v>
      </c>
      <c r="F984" s="1">
        <v>0.57999999999999996</v>
      </c>
      <c r="G984">
        <v>4.5</v>
      </c>
      <c r="H984" s="2">
        <v>5985</v>
      </c>
      <c r="I984" t="s">
        <v>5121</v>
      </c>
      <c r="J984" t="s">
        <v>5122</v>
      </c>
      <c r="K984" t="s">
        <v>5123</v>
      </c>
      <c r="L984" t="s">
        <v>12647</v>
      </c>
      <c r="M984" t="s">
        <v>12648</v>
      </c>
      <c r="N984" t="s">
        <v>12649</v>
      </c>
      <c r="O984" t="s">
        <v>12650</v>
      </c>
      <c r="P984" t="s">
        <v>12651</v>
      </c>
      <c r="Q984" t="s">
        <v>12652</v>
      </c>
      <c r="R984" t="s">
        <v>12653</v>
      </c>
      <c r="S984" t="s">
        <v>12654</v>
      </c>
    </row>
    <row r="985" spans="1:19" x14ac:dyDescent="0.35">
      <c r="A985" t="s">
        <v>74</v>
      </c>
      <c r="B985" t="s">
        <v>2125</v>
      </c>
      <c r="C985" t="s">
        <v>1852</v>
      </c>
      <c r="D985">
        <v>115</v>
      </c>
      <c r="E985">
        <v>499</v>
      </c>
      <c r="F985" s="1">
        <v>0.77</v>
      </c>
      <c r="G985">
        <v>4</v>
      </c>
      <c r="H985" s="2">
        <v>7732</v>
      </c>
      <c r="I985" t="s">
        <v>2126</v>
      </c>
      <c r="J985" t="s">
        <v>2127</v>
      </c>
      <c r="K985" t="s">
        <v>2128</v>
      </c>
      <c r="L985" t="s">
        <v>7578</v>
      </c>
      <c r="M985" t="s">
        <v>7579</v>
      </c>
      <c r="N985" t="s">
        <v>7580</v>
      </c>
      <c r="O985" t="s">
        <v>7581</v>
      </c>
      <c r="P985" t="s">
        <v>7582</v>
      </c>
      <c r="Q985" t="s">
        <v>7583</v>
      </c>
      <c r="R985" t="s">
        <v>7584</v>
      </c>
      <c r="S985" t="s">
        <v>7585</v>
      </c>
    </row>
    <row r="986" spans="1:19" x14ac:dyDescent="0.35">
      <c r="A986" t="s">
        <v>880</v>
      </c>
      <c r="B986" t="s">
        <v>5124</v>
      </c>
      <c r="C986" t="s">
        <v>5125</v>
      </c>
      <c r="D986">
        <v>230</v>
      </c>
      <c r="E986">
        <v>230</v>
      </c>
      <c r="F986" s="1">
        <v>0</v>
      </c>
      <c r="G986">
        <v>4.5</v>
      </c>
      <c r="H986" s="2">
        <v>9427</v>
      </c>
      <c r="I986" t="s">
        <v>5126</v>
      </c>
      <c r="J986" t="s">
        <v>5127</v>
      </c>
      <c r="K986" t="s">
        <v>5128</v>
      </c>
      <c r="L986" t="s">
        <v>12655</v>
      </c>
      <c r="M986" t="s">
        <v>12656</v>
      </c>
      <c r="N986" t="s">
        <v>12657</v>
      </c>
      <c r="O986" t="s">
        <v>12658</v>
      </c>
      <c r="P986" t="s">
        <v>12659</v>
      </c>
      <c r="Q986" t="s">
        <v>12660</v>
      </c>
      <c r="R986" t="s">
        <v>12661</v>
      </c>
      <c r="S986" t="s">
        <v>12662</v>
      </c>
    </row>
    <row r="987" spans="1:19" x14ac:dyDescent="0.35">
      <c r="A987" t="s">
        <v>75</v>
      </c>
      <c r="B987" t="s">
        <v>2129</v>
      </c>
      <c r="C987" t="s">
        <v>1852</v>
      </c>
      <c r="D987">
        <v>399</v>
      </c>
      <c r="E987">
        <v>999</v>
      </c>
      <c r="F987" s="1">
        <v>0.6</v>
      </c>
      <c r="G987">
        <v>4.0999999999999996</v>
      </c>
      <c r="H987" s="2">
        <v>1780</v>
      </c>
      <c r="I987" t="s">
        <v>2130</v>
      </c>
      <c r="J987" t="s">
        <v>2131</v>
      </c>
      <c r="K987" t="s">
        <v>2132</v>
      </c>
      <c r="L987" t="s">
        <v>7586</v>
      </c>
      <c r="M987" t="s">
        <v>7587</v>
      </c>
      <c r="N987" t="s">
        <v>7588</v>
      </c>
      <c r="O987" t="s">
        <v>7589</v>
      </c>
      <c r="P987" t="s">
        <v>7590</v>
      </c>
      <c r="Q987" t="s">
        <v>7591</v>
      </c>
      <c r="R987" t="s">
        <v>7592</v>
      </c>
      <c r="S987" t="s">
        <v>7593</v>
      </c>
    </row>
    <row r="988" spans="1:19" x14ac:dyDescent="0.35">
      <c r="A988" t="s">
        <v>881</v>
      </c>
      <c r="B988" t="s">
        <v>5129</v>
      </c>
      <c r="C988" t="s">
        <v>3955</v>
      </c>
      <c r="D988">
        <v>599</v>
      </c>
      <c r="E988">
        <v>700</v>
      </c>
      <c r="F988" s="1">
        <v>0.14000000000000001</v>
      </c>
      <c r="G988">
        <v>4.3</v>
      </c>
      <c r="H988" s="2">
        <v>2301</v>
      </c>
      <c r="I988" t="s">
        <v>5130</v>
      </c>
      <c r="J988" t="s">
        <v>5131</v>
      </c>
      <c r="K988" t="s">
        <v>5132</v>
      </c>
      <c r="L988" t="s">
        <v>12663</v>
      </c>
      <c r="M988" t="s">
        <v>12664</v>
      </c>
      <c r="N988" t="s">
        <v>12665</v>
      </c>
      <c r="O988" t="s">
        <v>12666</v>
      </c>
      <c r="P988" t="s">
        <v>12667</v>
      </c>
      <c r="Q988" t="s">
        <v>12668</v>
      </c>
      <c r="R988" t="s">
        <v>12669</v>
      </c>
      <c r="S988" t="s">
        <v>12670</v>
      </c>
    </row>
    <row r="989" spans="1:19" x14ac:dyDescent="0.35">
      <c r="A989" t="s">
        <v>882</v>
      </c>
      <c r="B989" t="s">
        <v>5133</v>
      </c>
      <c r="C989" t="s">
        <v>5134</v>
      </c>
      <c r="D989">
        <v>598</v>
      </c>
      <c r="E989" s="2">
        <v>1150</v>
      </c>
      <c r="F989" s="1">
        <v>0.48</v>
      </c>
      <c r="G989">
        <v>4.0999999999999996</v>
      </c>
      <c r="H989" s="2">
        <v>2535</v>
      </c>
      <c r="I989" t="s">
        <v>5135</v>
      </c>
      <c r="J989" t="s">
        <v>5136</v>
      </c>
      <c r="K989" t="s">
        <v>5137</v>
      </c>
      <c r="L989" t="s">
        <v>12671</v>
      </c>
      <c r="M989" t="s">
        <v>12672</v>
      </c>
      <c r="N989" t="s">
        <v>12673</v>
      </c>
      <c r="O989" t="s">
        <v>12674</v>
      </c>
      <c r="P989" t="s">
        <v>12675</v>
      </c>
      <c r="Q989" t="s">
        <v>12676</v>
      </c>
      <c r="R989" t="s">
        <v>12677</v>
      </c>
      <c r="S989" t="s">
        <v>12678</v>
      </c>
    </row>
    <row r="990" spans="1:19" x14ac:dyDescent="0.35">
      <c r="A990" t="s">
        <v>883</v>
      </c>
      <c r="B990" t="s">
        <v>5138</v>
      </c>
      <c r="C990" t="s">
        <v>4222</v>
      </c>
      <c r="D990">
        <v>399</v>
      </c>
      <c r="E990" s="2">
        <v>1499</v>
      </c>
      <c r="F990" s="1">
        <v>0.73</v>
      </c>
      <c r="G990">
        <v>4</v>
      </c>
      <c r="H990">
        <v>691</v>
      </c>
      <c r="I990" t="s">
        <v>5139</v>
      </c>
      <c r="J990" t="s">
        <v>5140</v>
      </c>
      <c r="K990" t="s">
        <v>5141</v>
      </c>
      <c r="L990" t="s">
        <v>12679</v>
      </c>
      <c r="M990" t="s">
        <v>12680</v>
      </c>
      <c r="N990" t="s">
        <v>12681</v>
      </c>
      <c r="O990" t="s">
        <v>12682</v>
      </c>
      <c r="P990" t="s">
        <v>12683</v>
      </c>
      <c r="Q990" t="s">
        <v>12684</v>
      </c>
      <c r="R990" t="s">
        <v>12685</v>
      </c>
      <c r="S990" t="s">
        <v>12686</v>
      </c>
    </row>
    <row r="991" spans="1:19" x14ac:dyDescent="0.35">
      <c r="A991" t="s">
        <v>884</v>
      </c>
      <c r="B991" t="s">
        <v>5142</v>
      </c>
      <c r="C991" t="s">
        <v>3776</v>
      </c>
      <c r="D991">
        <v>499</v>
      </c>
      <c r="E991" s="2">
        <v>1299</v>
      </c>
      <c r="F991" s="1">
        <v>0.62</v>
      </c>
      <c r="G991">
        <v>4.0999999999999996</v>
      </c>
      <c r="H991" s="2">
        <v>2740</v>
      </c>
      <c r="I991" t="s">
        <v>5143</v>
      </c>
      <c r="J991" t="s">
        <v>5144</v>
      </c>
      <c r="K991" t="s">
        <v>5145</v>
      </c>
      <c r="L991" t="s">
        <v>12687</v>
      </c>
      <c r="M991" t="s">
        <v>12688</v>
      </c>
      <c r="N991" t="s">
        <v>12689</v>
      </c>
      <c r="O991" t="s">
        <v>12690</v>
      </c>
      <c r="P991" t="s">
        <v>12691</v>
      </c>
      <c r="Q991" t="s">
        <v>12692</v>
      </c>
      <c r="R991" t="s">
        <v>12693</v>
      </c>
      <c r="S991" t="s">
        <v>12694</v>
      </c>
    </row>
    <row r="992" spans="1:19" x14ac:dyDescent="0.35">
      <c r="A992" t="s">
        <v>76</v>
      </c>
      <c r="B992" t="s">
        <v>2133</v>
      </c>
      <c r="C992" t="s">
        <v>1852</v>
      </c>
      <c r="D992">
        <v>199</v>
      </c>
      <c r="E992">
        <v>499</v>
      </c>
      <c r="F992" s="1">
        <v>0.6</v>
      </c>
      <c r="G992">
        <v>4.0999999999999996</v>
      </c>
      <c r="H992">
        <v>602</v>
      </c>
      <c r="I992" t="s">
        <v>2134</v>
      </c>
      <c r="J992" t="s">
        <v>2135</v>
      </c>
      <c r="K992" t="s">
        <v>2136</v>
      </c>
      <c r="L992" t="s">
        <v>7594</v>
      </c>
      <c r="M992" t="s">
        <v>7595</v>
      </c>
      <c r="N992" t="s">
        <v>7596</v>
      </c>
      <c r="O992" t="s">
        <v>7597</v>
      </c>
      <c r="P992" t="s">
        <v>7598</v>
      </c>
      <c r="Q992" t="s">
        <v>7599</v>
      </c>
      <c r="R992" t="s">
        <v>7600</v>
      </c>
      <c r="S992" t="s">
        <v>7601</v>
      </c>
    </row>
    <row r="993" spans="1:19" x14ac:dyDescent="0.35">
      <c r="A993" t="s">
        <v>885</v>
      </c>
      <c r="B993" t="s">
        <v>5146</v>
      </c>
      <c r="C993" t="s">
        <v>3762</v>
      </c>
      <c r="D993">
        <v>579</v>
      </c>
      <c r="E993" s="2">
        <v>1090</v>
      </c>
      <c r="F993" s="1">
        <v>0.47</v>
      </c>
      <c r="G993">
        <v>4.4000000000000004</v>
      </c>
      <c r="H993" s="2">
        <v>3482</v>
      </c>
      <c r="I993" t="s">
        <v>5147</v>
      </c>
      <c r="J993" t="s">
        <v>5148</v>
      </c>
      <c r="K993" t="s">
        <v>5149</v>
      </c>
      <c r="L993" t="s">
        <v>12695</v>
      </c>
      <c r="M993" t="s">
        <v>12696</v>
      </c>
      <c r="N993" t="s">
        <v>12697</v>
      </c>
      <c r="O993" t="s">
        <v>12698</v>
      </c>
      <c r="P993" t="s">
        <v>12699</v>
      </c>
      <c r="Q993" t="s">
        <v>12700</v>
      </c>
      <c r="R993" t="s">
        <v>12701</v>
      </c>
      <c r="S993" t="s">
        <v>12702</v>
      </c>
    </row>
    <row r="994" spans="1:19" x14ac:dyDescent="0.35">
      <c r="A994" t="s">
        <v>77</v>
      </c>
      <c r="B994" t="s">
        <v>2137</v>
      </c>
      <c r="C994" t="s">
        <v>1852</v>
      </c>
      <c r="D994">
        <v>179</v>
      </c>
      <c r="E994">
        <v>399</v>
      </c>
      <c r="F994" s="1">
        <v>0.55000000000000004</v>
      </c>
      <c r="G994">
        <v>4</v>
      </c>
      <c r="H994" s="2">
        <v>1423</v>
      </c>
      <c r="I994" t="s">
        <v>2138</v>
      </c>
      <c r="J994" t="s">
        <v>2139</v>
      </c>
      <c r="K994" t="s">
        <v>2140</v>
      </c>
      <c r="L994" t="s">
        <v>7602</v>
      </c>
      <c r="M994" t="s">
        <v>7603</v>
      </c>
      <c r="N994" t="s">
        <v>7604</v>
      </c>
      <c r="O994" t="s">
        <v>7605</v>
      </c>
      <c r="P994" t="s">
        <v>7606</v>
      </c>
      <c r="Q994" t="s">
        <v>7607</v>
      </c>
      <c r="R994" t="s">
        <v>7608</v>
      </c>
      <c r="S994" t="s">
        <v>7609</v>
      </c>
    </row>
    <row r="995" spans="1:19" x14ac:dyDescent="0.35">
      <c r="A995" t="s">
        <v>886</v>
      </c>
      <c r="B995" t="s">
        <v>5150</v>
      </c>
      <c r="C995" t="s">
        <v>5151</v>
      </c>
      <c r="D995">
        <v>90</v>
      </c>
      <c r="E995">
        <v>100</v>
      </c>
      <c r="F995" s="1">
        <v>0.1</v>
      </c>
      <c r="G995">
        <v>4.0999999999999996</v>
      </c>
      <c r="H995" s="2">
        <v>6199</v>
      </c>
      <c r="I995" t="s">
        <v>5152</v>
      </c>
      <c r="J995" t="s">
        <v>5153</v>
      </c>
      <c r="K995" t="s">
        <v>5154</v>
      </c>
      <c r="L995" t="s">
        <v>12703</v>
      </c>
      <c r="M995" t="s">
        <v>12704</v>
      </c>
      <c r="N995" t="s">
        <v>12705</v>
      </c>
      <c r="O995" t="s">
        <v>12706</v>
      </c>
      <c r="P995" t="s">
        <v>12707</v>
      </c>
      <c r="Q995" t="s">
        <v>12708</v>
      </c>
      <c r="R995" t="s">
        <v>12709</v>
      </c>
      <c r="S995" t="s">
        <v>12710</v>
      </c>
    </row>
    <row r="996" spans="1:19" x14ac:dyDescent="0.35">
      <c r="A996" t="s">
        <v>887</v>
      </c>
      <c r="B996" t="s">
        <v>5155</v>
      </c>
      <c r="C996" t="s">
        <v>3776</v>
      </c>
      <c r="D996">
        <v>899</v>
      </c>
      <c r="E996" s="2">
        <v>1999</v>
      </c>
      <c r="F996" s="1">
        <v>0.55000000000000004</v>
      </c>
      <c r="G996">
        <v>4.4000000000000004</v>
      </c>
      <c r="H996" s="2">
        <v>1667</v>
      </c>
      <c r="I996" t="s">
        <v>5156</v>
      </c>
      <c r="J996" t="s">
        <v>5157</v>
      </c>
      <c r="K996" t="s">
        <v>5158</v>
      </c>
      <c r="L996" t="s">
        <v>12711</v>
      </c>
      <c r="M996" t="s">
        <v>12712</v>
      </c>
      <c r="N996" t="s">
        <v>12713</v>
      </c>
      <c r="O996" t="s">
        <v>12714</v>
      </c>
      <c r="P996" t="s">
        <v>12715</v>
      </c>
      <c r="Q996" t="s">
        <v>12716</v>
      </c>
      <c r="R996" t="s">
        <v>12717</v>
      </c>
      <c r="S996" t="s">
        <v>12718</v>
      </c>
    </row>
    <row r="997" spans="1:19" x14ac:dyDescent="0.35">
      <c r="A997" t="s">
        <v>888</v>
      </c>
      <c r="B997" t="s">
        <v>5159</v>
      </c>
      <c r="C997" t="s">
        <v>4864</v>
      </c>
      <c r="D997" s="2">
        <v>1149</v>
      </c>
      <c r="E997" s="2">
        <v>1800</v>
      </c>
      <c r="F997" s="1">
        <v>0.36</v>
      </c>
      <c r="G997">
        <v>4.3</v>
      </c>
      <c r="H997" s="2">
        <v>4723</v>
      </c>
      <c r="I997" t="s">
        <v>5160</v>
      </c>
      <c r="J997" t="s">
        <v>5161</v>
      </c>
      <c r="K997" t="s">
        <v>5162</v>
      </c>
      <c r="L997" t="s">
        <v>12719</v>
      </c>
      <c r="M997" t="s">
        <v>12720</v>
      </c>
      <c r="N997" t="s">
        <v>12721</v>
      </c>
      <c r="O997" t="s">
        <v>12722</v>
      </c>
      <c r="P997" t="s">
        <v>12723</v>
      </c>
      <c r="Q997" t="s">
        <v>12724</v>
      </c>
      <c r="R997" t="s">
        <v>12725</v>
      </c>
      <c r="S997" t="s">
        <v>12726</v>
      </c>
    </row>
    <row r="998" spans="1:19" x14ac:dyDescent="0.35">
      <c r="A998" t="s">
        <v>889</v>
      </c>
      <c r="B998" t="s">
        <v>5163</v>
      </c>
      <c r="C998" t="s">
        <v>4306</v>
      </c>
      <c r="D998">
        <v>249</v>
      </c>
      <c r="E998">
        <v>499</v>
      </c>
      <c r="F998" s="1">
        <v>0.5</v>
      </c>
      <c r="G998">
        <v>4.2</v>
      </c>
      <c r="H998" s="2">
        <v>22860</v>
      </c>
      <c r="I998" t="s">
        <v>5164</v>
      </c>
      <c r="J998" t="s">
        <v>5165</v>
      </c>
      <c r="K998" t="s">
        <v>5166</v>
      </c>
      <c r="L998" t="s">
        <v>12727</v>
      </c>
      <c r="M998" t="s">
        <v>12728</v>
      </c>
      <c r="N998" t="s">
        <v>12729</v>
      </c>
      <c r="O998" t="s">
        <v>12730</v>
      </c>
      <c r="P998" t="s">
        <v>12731</v>
      </c>
      <c r="Q998" t="s">
        <v>12732</v>
      </c>
      <c r="R998" t="s">
        <v>12733</v>
      </c>
      <c r="S998" t="s">
        <v>12734</v>
      </c>
    </row>
    <row r="999" spans="1:19" x14ac:dyDescent="0.35">
      <c r="A999" t="s">
        <v>890</v>
      </c>
      <c r="B999" t="s">
        <v>5167</v>
      </c>
      <c r="C999" t="s">
        <v>4157</v>
      </c>
      <c r="D999">
        <v>39</v>
      </c>
      <c r="E999">
        <v>39</v>
      </c>
      <c r="F999" s="1">
        <v>0</v>
      </c>
      <c r="G999">
        <v>3.6</v>
      </c>
      <c r="H999" s="2">
        <v>13572</v>
      </c>
      <c r="I999" t="s">
        <v>5095</v>
      </c>
      <c r="J999" t="s">
        <v>5168</v>
      </c>
      <c r="K999" t="s">
        <v>5169</v>
      </c>
      <c r="L999" t="s">
        <v>12735</v>
      </c>
      <c r="M999" t="s">
        <v>12736</v>
      </c>
      <c r="N999" t="s">
        <v>12737</v>
      </c>
      <c r="O999" t="s">
        <v>12738</v>
      </c>
      <c r="P999" t="s">
        <v>12739</v>
      </c>
      <c r="Q999" t="s">
        <v>12740</v>
      </c>
      <c r="R999" t="s">
        <v>12741</v>
      </c>
      <c r="S999" t="s">
        <v>12742</v>
      </c>
    </row>
    <row r="1000" spans="1:19" x14ac:dyDescent="0.35">
      <c r="A1000" t="s">
        <v>891</v>
      </c>
      <c r="B1000" t="s">
        <v>5170</v>
      </c>
      <c r="C1000" t="s">
        <v>3909</v>
      </c>
      <c r="D1000" s="2">
        <v>1599</v>
      </c>
      <c r="E1000" s="2">
        <v>3599</v>
      </c>
      <c r="F1000" s="1">
        <v>0.56000000000000005</v>
      </c>
      <c r="G1000">
        <v>4.2</v>
      </c>
      <c r="H1000" s="2">
        <v>16182</v>
      </c>
      <c r="I1000" t="s">
        <v>5171</v>
      </c>
      <c r="J1000" t="s">
        <v>5172</v>
      </c>
      <c r="K1000" t="s">
        <v>5173</v>
      </c>
      <c r="L1000" t="s">
        <v>12743</v>
      </c>
      <c r="M1000" t="s">
        <v>12744</v>
      </c>
      <c r="N1000" t="s">
        <v>12745</v>
      </c>
      <c r="O1000" t="s">
        <v>12746</v>
      </c>
      <c r="P1000" t="s">
        <v>12747</v>
      </c>
      <c r="Q1000" t="s">
        <v>12748</v>
      </c>
      <c r="R1000" t="s">
        <v>12749</v>
      </c>
      <c r="S1000" t="s">
        <v>12750</v>
      </c>
    </row>
    <row r="1001" spans="1:19" x14ac:dyDescent="0.35">
      <c r="A1001" t="s">
        <v>892</v>
      </c>
      <c r="B1001" t="s">
        <v>5174</v>
      </c>
      <c r="C1001" t="s">
        <v>4031</v>
      </c>
      <c r="D1001" s="2">
        <v>1199</v>
      </c>
      <c r="E1001" s="2">
        <v>3990</v>
      </c>
      <c r="F1001" s="1">
        <v>0.7</v>
      </c>
      <c r="G1001">
        <v>4.2</v>
      </c>
      <c r="H1001" s="2">
        <v>2908</v>
      </c>
      <c r="I1001" t="s">
        <v>5175</v>
      </c>
      <c r="J1001" t="s">
        <v>5176</v>
      </c>
      <c r="K1001" t="s">
        <v>5177</v>
      </c>
      <c r="L1001" t="s">
        <v>12751</v>
      </c>
      <c r="M1001" t="s">
        <v>12752</v>
      </c>
      <c r="N1001" t="s">
        <v>12753</v>
      </c>
      <c r="O1001" t="s">
        <v>12754</v>
      </c>
      <c r="P1001" t="s">
        <v>12755</v>
      </c>
      <c r="Q1001" t="s">
        <v>12756</v>
      </c>
      <c r="R1001" t="s">
        <v>12757</v>
      </c>
      <c r="S1001" t="s">
        <v>12758</v>
      </c>
    </row>
    <row r="1002" spans="1:19" x14ac:dyDescent="0.35">
      <c r="A1002" t="s">
        <v>79</v>
      </c>
      <c r="B1002" t="s">
        <v>2145</v>
      </c>
      <c r="C1002" t="s">
        <v>1852</v>
      </c>
      <c r="D1002">
        <v>209</v>
      </c>
      <c r="E1002">
        <v>499</v>
      </c>
      <c r="F1002" s="1">
        <v>0.57999999999999996</v>
      </c>
      <c r="G1002">
        <v>3.9</v>
      </c>
      <c r="H1002">
        <v>536</v>
      </c>
      <c r="I1002" t="s">
        <v>2146</v>
      </c>
      <c r="J1002" t="s">
        <v>2147</v>
      </c>
      <c r="K1002" t="s">
        <v>2148</v>
      </c>
      <c r="L1002" t="s">
        <v>7618</v>
      </c>
      <c r="M1002" t="s">
        <v>7619</v>
      </c>
      <c r="N1002" t="s">
        <v>7620</v>
      </c>
      <c r="O1002" t="s">
        <v>7621</v>
      </c>
      <c r="P1002" t="s">
        <v>7622</v>
      </c>
      <c r="Q1002" t="s">
        <v>7623</v>
      </c>
      <c r="R1002" t="s">
        <v>7624</v>
      </c>
      <c r="S1002" t="s">
        <v>7625</v>
      </c>
    </row>
    <row r="1003" spans="1:19" x14ac:dyDescent="0.35">
      <c r="A1003" t="s">
        <v>893</v>
      </c>
      <c r="B1003" t="s">
        <v>5178</v>
      </c>
      <c r="C1003" t="s">
        <v>3762</v>
      </c>
      <c r="D1003" s="2">
        <v>1099</v>
      </c>
      <c r="E1003" s="2">
        <v>1499</v>
      </c>
      <c r="F1003" s="1">
        <v>0.27</v>
      </c>
      <c r="G1003">
        <v>4.2</v>
      </c>
      <c r="H1003" s="2">
        <v>2375</v>
      </c>
      <c r="I1003" t="s">
        <v>5179</v>
      </c>
      <c r="J1003" t="s">
        <v>5180</v>
      </c>
      <c r="K1003" t="s">
        <v>5181</v>
      </c>
      <c r="L1003" t="s">
        <v>12759</v>
      </c>
      <c r="M1003" t="s">
        <v>12760</v>
      </c>
      <c r="N1003" t="s">
        <v>12761</v>
      </c>
      <c r="O1003" t="s">
        <v>12762</v>
      </c>
      <c r="P1003" t="s">
        <v>12763</v>
      </c>
      <c r="Q1003" t="s">
        <v>12764</v>
      </c>
      <c r="R1003" t="s">
        <v>12765</v>
      </c>
      <c r="S1003" t="s">
        <v>12766</v>
      </c>
    </row>
    <row r="1004" spans="1:19" x14ac:dyDescent="0.35">
      <c r="A1004" t="s">
        <v>894</v>
      </c>
      <c r="B1004" t="s">
        <v>5182</v>
      </c>
      <c r="C1004" t="s">
        <v>4337</v>
      </c>
      <c r="D1004">
        <v>120</v>
      </c>
      <c r="E1004">
        <v>120</v>
      </c>
      <c r="F1004" s="1">
        <v>0</v>
      </c>
      <c r="G1004">
        <v>4.5</v>
      </c>
      <c r="H1004" s="2">
        <v>4951</v>
      </c>
      <c r="I1004" t="s">
        <v>5183</v>
      </c>
      <c r="J1004" t="s">
        <v>5184</v>
      </c>
      <c r="K1004" t="s">
        <v>5185</v>
      </c>
      <c r="L1004" t="s">
        <v>12767</v>
      </c>
      <c r="M1004" t="s">
        <v>12768</v>
      </c>
      <c r="N1004" t="s">
        <v>12769</v>
      </c>
      <c r="O1004" t="s">
        <v>12770</v>
      </c>
      <c r="P1004" t="s">
        <v>12771</v>
      </c>
      <c r="Q1004" t="s">
        <v>12772</v>
      </c>
      <c r="R1004" t="s">
        <v>12773</v>
      </c>
      <c r="S1004" t="s">
        <v>12774</v>
      </c>
    </row>
    <row r="1005" spans="1:19" x14ac:dyDescent="0.35">
      <c r="A1005" t="s">
        <v>895</v>
      </c>
      <c r="B1005" t="s">
        <v>5186</v>
      </c>
      <c r="C1005" t="s">
        <v>4864</v>
      </c>
      <c r="D1005" s="2">
        <v>1519</v>
      </c>
      <c r="E1005" s="2">
        <v>3499</v>
      </c>
      <c r="F1005" s="1">
        <v>0.56999999999999995</v>
      </c>
      <c r="G1005">
        <v>4.3</v>
      </c>
      <c r="H1005">
        <v>408</v>
      </c>
      <c r="I1005" t="s">
        <v>5187</v>
      </c>
      <c r="J1005" t="s">
        <v>5188</v>
      </c>
      <c r="K1005" t="s">
        <v>5189</v>
      </c>
      <c r="L1005" t="s">
        <v>12775</v>
      </c>
      <c r="M1005" t="s">
        <v>12776</v>
      </c>
      <c r="N1005" t="s">
        <v>12777</v>
      </c>
      <c r="O1005" t="s">
        <v>12778</v>
      </c>
      <c r="P1005" t="s">
        <v>12779</v>
      </c>
      <c r="Q1005" t="s">
        <v>12780</v>
      </c>
      <c r="R1005" t="s">
        <v>12781</v>
      </c>
      <c r="S1005" t="s">
        <v>12782</v>
      </c>
    </row>
    <row r="1006" spans="1:19" x14ac:dyDescent="0.35">
      <c r="A1006" t="s">
        <v>896</v>
      </c>
      <c r="B1006" t="s">
        <v>5190</v>
      </c>
      <c r="C1006" t="s">
        <v>5151</v>
      </c>
      <c r="D1006">
        <v>420</v>
      </c>
      <c r="E1006">
        <v>420</v>
      </c>
      <c r="F1006" s="1">
        <v>0</v>
      </c>
      <c r="G1006">
        <v>4.2</v>
      </c>
      <c r="H1006" s="2">
        <v>1926</v>
      </c>
      <c r="I1006" t="s">
        <v>5191</v>
      </c>
      <c r="J1006" t="s">
        <v>5192</v>
      </c>
      <c r="K1006" t="s">
        <v>5193</v>
      </c>
      <c r="L1006" t="s">
        <v>12783</v>
      </c>
      <c r="M1006" t="s">
        <v>12784</v>
      </c>
      <c r="N1006" t="s">
        <v>12785</v>
      </c>
      <c r="O1006" t="s">
        <v>12786</v>
      </c>
      <c r="P1006" t="s">
        <v>12787</v>
      </c>
      <c r="Q1006" t="s">
        <v>12788</v>
      </c>
      <c r="R1006" t="s">
        <v>12789</v>
      </c>
      <c r="S1006" t="s">
        <v>12790</v>
      </c>
    </row>
    <row r="1007" spans="1:19" x14ac:dyDescent="0.35">
      <c r="A1007" t="s">
        <v>897</v>
      </c>
      <c r="B1007" t="s">
        <v>5194</v>
      </c>
      <c r="C1007" t="s">
        <v>5195</v>
      </c>
      <c r="D1007">
        <v>225</v>
      </c>
      <c r="E1007">
        <v>225</v>
      </c>
      <c r="F1007" s="1">
        <v>0</v>
      </c>
      <c r="G1007">
        <v>4.0999999999999996</v>
      </c>
      <c r="H1007" s="2">
        <v>4798</v>
      </c>
      <c r="I1007" t="s">
        <v>5196</v>
      </c>
      <c r="J1007" t="s">
        <v>5197</v>
      </c>
      <c r="K1007" t="s">
        <v>5198</v>
      </c>
      <c r="L1007" t="s">
        <v>12791</v>
      </c>
      <c r="M1007" t="s">
        <v>12792</v>
      </c>
      <c r="N1007" t="s">
        <v>12793</v>
      </c>
      <c r="O1007" t="s">
        <v>12794</v>
      </c>
      <c r="P1007" t="s">
        <v>12795</v>
      </c>
      <c r="Q1007" t="s">
        <v>12796</v>
      </c>
      <c r="R1007" t="s">
        <v>12797</v>
      </c>
      <c r="S1007" t="s">
        <v>12798</v>
      </c>
    </row>
    <row r="1008" spans="1:19" x14ac:dyDescent="0.35">
      <c r="A1008" t="s">
        <v>898</v>
      </c>
      <c r="B1008" t="s">
        <v>5199</v>
      </c>
      <c r="C1008" t="s">
        <v>5200</v>
      </c>
      <c r="D1008">
        <v>199</v>
      </c>
      <c r="E1008">
        <v>799</v>
      </c>
      <c r="F1008" s="1">
        <v>0.75</v>
      </c>
      <c r="G1008">
        <v>4.0999999999999996</v>
      </c>
      <c r="H1008" s="2">
        <v>7333</v>
      </c>
      <c r="I1008" t="s">
        <v>5201</v>
      </c>
      <c r="J1008" t="s">
        <v>5202</v>
      </c>
      <c r="K1008" t="s">
        <v>5203</v>
      </c>
      <c r="L1008" t="s">
        <v>12799</v>
      </c>
      <c r="M1008" t="s">
        <v>12800</v>
      </c>
      <c r="N1008" t="s">
        <v>12801</v>
      </c>
      <c r="O1008" t="s">
        <v>12802</v>
      </c>
      <c r="P1008" t="s">
        <v>12803</v>
      </c>
      <c r="Q1008" t="s">
        <v>12804</v>
      </c>
      <c r="R1008" t="s">
        <v>12805</v>
      </c>
      <c r="S1008" t="s">
        <v>12806</v>
      </c>
    </row>
    <row r="1009" spans="1:19" x14ac:dyDescent="0.35">
      <c r="A1009" t="s">
        <v>545</v>
      </c>
      <c r="B1009" t="s">
        <v>3706</v>
      </c>
      <c r="C1009" t="s">
        <v>3218</v>
      </c>
      <c r="D1009" s="2">
        <v>1799</v>
      </c>
      <c r="E1009" s="2">
        <v>3999</v>
      </c>
      <c r="F1009" s="1">
        <v>0.55000000000000004</v>
      </c>
      <c r="G1009">
        <v>4.5999999999999996</v>
      </c>
      <c r="H1009">
        <v>245</v>
      </c>
      <c r="I1009" t="s">
        <v>3707</v>
      </c>
      <c r="J1009" t="s">
        <v>3708</v>
      </c>
      <c r="K1009" t="s">
        <v>3709</v>
      </c>
      <c r="L1009" t="s">
        <v>10101</v>
      </c>
      <c r="M1009" t="s">
        <v>10102</v>
      </c>
      <c r="N1009" t="s">
        <v>10103</v>
      </c>
      <c r="O1009" t="s">
        <v>10104</v>
      </c>
      <c r="P1009" t="s">
        <v>10105</v>
      </c>
      <c r="Q1009" t="s">
        <v>10106</v>
      </c>
      <c r="R1009" t="s">
        <v>10107</v>
      </c>
      <c r="S1009" t="s">
        <v>10108</v>
      </c>
    </row>
    <row r="1010" spans="1:19" x14ac:dyDescent="0.35">
      <c r="A1010" t="s">
        <v>899</v>
      </c>
      <c r="B1010" t="s">
        <v>5204</v>
      </c>
      <c r="C1010" t="s">
        <v>4913</v>
      </c>
      <c r="D1010" s="2">
        <v>8349</v>
      </c>
      <c r="E1010" s="2">
        <v>9625</v>
      </c>
      <c r="F1010" s="1">
        <v>0.13</v>
      </c>
      <c r="G1010">
        <v>3.8</v>
      </c>
      <c r="H1010" s="2">
        <v>3652</v>
      </c>
      <c r="I1010" t="s">
        <v>5205</v>
      </c>
      <c r="J1010" t="s">
        <v>5206</v>
      </c>
      <c r="K1010" t="s">
        <v>5207</v>
      </c>
      <c r="L1010" t="s">
        <v>12807</v>
      </c>
      <c r="M1010" t="s">
        <v>12808</v>
      </c>
      <c r="N1010" t="s">
        <v>12809</v>
      </c>
      <c r="O1010" t="s">
        <v>12810</v>
      </c>
      <c r="P1010" t="s">
        <v>12811</v>
      </c>
      <c r="Q1010" t="s">
        <v>12812</v>
      </c>
      <c r="R1010" t="s">
        <v>12813</v>
      </c>
      <c r="S1010" t="s">
        <v>12814</v>
      </c>
    </row>
    <row r="1011" spans="1:19" x14ac:dyDescent="0.35">
      <c r="A1011" t="s">
        <v>900</v>
      </c>
      <c r="B1011" t="s">
        <v>5208</v>
      </c>
      <c r="C1011" t="s">
        <v>4525</v>
      </c>
      <c r="D1011" s="2">
        <v>3307</v>
      </c>
      <c r="E1011" s="2">
        <v>6100</v>
      </c>
      <c r="F1011" s="1">
        <v>0.46</v>
      </c>
      <c r="G1011">
        <v>4.3</v>
      </c>
      <c r="H1011" s="2">
        <v>2515</v>
      </c>
      <c r="I1011" t="s">
        <v>5209</v>
      </c>
      <c r="J1011" t="s">
        <v>5210</v>
      </c>
      <c r="K1011" t="s">
        <v>5211</v>
      </c>
      <c r="L1011" t="s">
        <v>12815</v>
      </c>
      <c r="M1011" t="s">
        <v>12816</v>
      </c>
      <c r="N1011" t="s">
        <v>12817</v>
      </c>
      <c r="O1011" t="s">
        <v>12818</v>
      </c>
      <c r="P1011" t="s">
        <v>12819</v>
      </c>
      <c r="Q1011" t="s">
        <v>12820</v>
      </c>
      <c r="R1011" t="s">
        <v>12821</v>
      </c>
      <c r="S1011" t="s">
        <v>12822</v>
      </c>
    </row>
    <row r="1012" spans="1:19" x14ac:dyDescent="0.35">
      <c r="A1012" t="s">
        <v>85</v>
      </c>
      <c r="B1012" t="s">
        <v>2165</v>
      </c>
      <c r="C1012" t="s">
        <v>1852</v>
      </c>
      <c r="D1012">
        <v>325</v>
      </c>
      <c r="E1012" s="2">
        <v>1299</v>
      </c>
      <c r="F1012" s="1">
        <v>0.75</v>
      </c>
      <c r="G1012">
        <v>4.2</v>
      </c>
      <c r="H1012" s="2">
        <v>10576</v>
      </c>
      <c r="I1012" t="s">
        <v>2166</v>
      </c>
      <c r="J1012" t="s">
        <v>2167</v>
      </c>
      <c r="K1012" t="s">
        <v>2168</v>
      </c>
      <c r="L1012" t="s">
        <v>7650</v>
      </c>
      <c r="M1012" t="s">
        <v>7651</v>
      </c>
      <c r="N1012" t="s">
        <v>7652</v>
      </c>
      <c r="O1012" t="s">
        <v>7653</v>
      </c>
      <c r="P1012" t="s">
        <v>7654</v>
      </c>
      <c r="Q1012" t="s">
        <v>7655</v>
      </c>
      <c r="R1012" t="s">
        <v>7656</v>
      </c>
      <c r="S1012" t="s">
        <v>7657</v>
      </c>
    </row>
    <row r="1013" spans="1:19" x14ac:dyDescent="0.35">
      <c r="A1013" t="s">
        <v>901</v>
      </c>
      <c r="B1013" t="s">
        <v>5212</v>
      </c>
      <c r="C1013" t="s">
        <v>3757</v>
      </c>
      <c r="D1013">
        <v>449</v>
      </c>
      <c r="E1013" s="2">
        <v>1300</v>
      </c>
      <c r="F1013" s="1">
        <v>0.65</v>
      </c>
      <c r="G1013">
        <v>4.2</v>
      </c>
      <c r="H1013" s="2">
        <v>4959</v>
      </c>
      <c r="I1013" t="s">
        <v>5213</v>
      </c>
      <c r="J1013" t="s">
        <v>5214</v>
      </c>
      <c r="K1013" t="s">
        <v>5215</v>
      </c>
      <c r="L1013" t="s">
        <v>12823</v>
      </c>
      <c r="M1013" t="s">
        <v>12824</v>
      </c>
      <c r="N1013" t="s">
        <v>12825</v>
      </c>
      <c r="O1013" t="s">
        <v>12826</v>
      </c>
      <c r="P1013" t="s">
        <v>12827</v>
      </c>
      <c r="Q1013" t="s">
        <v>12828</v>
      </c>
      <c r="R1013" t="s">
        <v>12829</v>
      </c>
      <c r="S1013" t="s">
        <v>12830</v>
      </c>
    </row>
    <row r="1014" spans="1:19" x14ac:dyDescent="0.35">
      <c r="A1014" t="s">
        <v>902</v>
      </c>
      <c r="B1014" t="s">
        <v>5216</v>
      </c>
      <c r="C1014" t="s">
        <v>3839</v>
      </c>
      <c r="D1014">
        <v>380</v>
      </c>
      <c r="E1014">
        <v>400</v>
      </c>
      <c r="F1014" s="1">
        <v>0.05</v>
      </c>
      <c r="G1014">
        <v>4.4000000000000004</v>
      </c>
      <c r="H1014" s="2">
        <v>2111</v>
      </c>
      <c r="I1014" t="s">
        <v>5217</v>
      </c>
      <c r="J1014" t="s">
        <v>5218</v>
      </c>
      <c r="K1014" t="s">
        <v>5219</v>
      </c>
      <c r="L1014" t="s">
        <v>12831</v>
      </c>
      <c r="M1014" t="s">
        <v>12832</v>
      </c>
      <c r="N1014" t="s">
        <v>12833</v>
      </c>
      <c r="O1014" t="s">
        <v>12834</v>
      </c>
      <c r="P1014" t="s">
        <v>12835</v>
      </c>
      <c r="Q1014" t="s">
        <v>12836</v>
      </c>
      <c r="R1014" t="s">
        <v>12837</v>
      </c>
      <c r="S1014" t="s">
        <v>12838</v>
      </c>
    </row>
    <row r="1015" spans="1:19" x14ac:dyDescent="0.35">
      <c r="A1015" t="s">
        <v>903</v>
      </c>
      <c r="B1015" t="s">
        <v>5220</v>
      </c>
      <c r="C1015" t="s">
        <v>3767</v>
      </c>
      <c r="D1015">
        <v>499</v>
      </c>
      <c r="E1015" s="2">
        <v>1399</v>
      </c>
      <c r="F1015" s="1">
        <v>0.64</v>
      </c>
      <c r="G1015">
        <v>3.9</v>
      </c>
      <c r="H1015" s="2">
        <v>1462</v>
      </c>
      <c r="I1015" t="s">
        <v>5221</v>
      </c>
      <c r="J1015" t="s">
        <v>5222</v>
      </c>
      <c r="K1015" t="s">
        <v>5223</v>
      </c>
      <c r="L1015" t="s">
        <v>12839</v>
      </c>
      <c r="M1015" t="s">
        <v>12840</v>
      </c>
      <c r="N1015" t="s">
        <v>12841</v>
      </c>
      <c r="O1015" t="s">
        <v>12842</v>
      </c>
      <c r="P1015" t="s">
        <v>12843</v>
      </c>
      <c r="Q1015" t="s">
        <v>12844</v>
      </c>
      <c r="R1015" t="s">
        <v>12845</v>
      </c>
      <c r="S1015" t="s">
        <v>12846</v>
      </c>
    </row>
    <row r="1016" spans="1:19" x14ac:dyDescent="0.35">
      <c r="A1016" t="s">
        <v>904</v>
      </c>
      <c r="B1016" t="s">
        <v>5224</v>
      </c>
      <c r="C1016" t="s">
        <v>5225</v>
      </c>
      <c r="D1016" s="2">
        <v>37247</v>
      </c>
      <c r="E1016" s="2">
        <v>59890</v>
      </c>
      <c r="F1016" s="1">
        <v>0.38</v>
      </c>
      <c r="G1016">
        <v>4</v>
      </c>
      <c r="H1016">
        <v>323</v>
      </c>
      <c r="I1016" t="s">
        <v>5226</v>
      </c>
      <c r="J1016" t="s">
        <v>5227</v>
      </c>
      <c r="K1016" t="s">
        <v>5228</v>
      </c>
      <c r="L1016" t="s">
        <v>12847</v>
      </c>
      <c r="M1016" t="s">
        <v>12848</v>
      </c>
      <c r="N1016" t="s">
        <v>12849</v>
      </c>
      <c r="O1016" t="s">
        <v>12850</v>
      </c>
      <c r="P1016" t="s">
        <v>12851</v>
      </c>
      <c r="Q1016" t="s">
        <v>12852</v>
      </c>
      <c r="R1016" t="s">
        <v>12853</v>
      </c>
      <c r="S1016" t="s">
        <v>12854</v>
      </c>
    </row>
    <row r="1017" spans="1:19" x14ac:dyDescent="0.35">
      <c r="A1017" t="s">
        <v>905</v>
      </c>
      <c r="B1017" t="s">
        <v>5229</v>
      </c>
      <c r="C1017" t="s">
        <v>3597</v>
      </c>
      <c r="D1017">
        <v>849</v>
      </c>
      <c r="E1017" s="2">
        <v>2490</v>
      </c>
      <c r="F1017" s="1">
        <v>0.66</v>
      </c>
      <c r="G1017">
        <v>4.2</v>
      </c>
      <c r="H1017" s="2">
        <v>91188</v>
      </c>
      <c r="I1017" t="s">
        <v>5230</v>
      </c>
      <c r="J1017" t="s">
        <v>5231</v>
      </c>
      <c r="K1017" t="s">
        <v>5232</v>
      </c>
      <c r="L1017" t="s">
        <v>12855</v>
      </c>
      <c r="M1017" t="s">
        <v>12856</v>
      </c>
      <c r="N1017" t="s">
        <v>12857</v>
      </c>
      <c r="O1017" t="s">
        <v>12858</v>
      </c>
      <c r="P1017" t="s">
        <v>12859</v>
      </c>
      <c r="Q1017" t="s">
        <v>12860</v>
      </c>
      <c r="R1017" t="s">
        <v>12861</v>
      </c>
      <c r="S1017" t="s">
        <v>12862</v>
      </c>
    </row>
    <row r="1018" spans="1:19" x14ac:dyDescent="0.35">
      <c r="A1018" t="s">
        <v>906</v>
      </c>
      <c r="B1018" t="s">
        <v>5233</v>
      </c>
      <c r="C1018" t="s">
        <v>4301</v>
      </c>
      <c r="D1018">
        <v>799</v>
      </c>
      <c r="E1018" s="2">
        <v>1999</v>
      </c>
      <c r="F1018" s="1">
        <v>0.6</v>
      </c>
      <c r="G1018">
        <v>3.7</v>
      </c>
      <c r="H1018">
        <v>418</v>
      </c>
      <c r="I1018" t="s">
        <v>5234</v>
      </c>
      <c r="J1018" t="s">
        <v>5235</v>
      </c>
      <c r="K1018" t="s">
        <v>5236</v>
      </c>
      <c r="L1018" t="s">
        <v>12863</v>
      </c>
      <c r="M1018" t="s">
        <v>12864</v>
      </c>
      <c r="N1018" t="s">
        <v>12865</v>
      </c>
      <c r="O1018" t="s">
        <v>12866</v>
      </c>
      <c r="P1018" t="s">
        <v>12867</v>
      </c>
      <c r="Q1018" t="s">
        <v>12868</v>
      </c>
      <c r="R1018" t="s">
        <v>12869</v>
      </c>
      <c r="S1018" t="s">
        <v>12870</v>
      </c>
    </row>
    <row r="1019" spans="1:19" x14ac:dyDescent="0.35">
      <c r="A1019" t="s">
        <v>557</v>
      </c>
      <c r="B1019" t="s">
        <v>3747</v>
      </c>
      <c r="C1019" t="s">
        <v>3384</v>
      </c>
      <c r="D1019" s="2">
        <v>2599</v>
      </c>
      <c r="E1019" s="2">
        <v>6999</v>
      </c>
      <c r="F1019" s="1">
        <v>0.63</v>
      </c>
      <c r="G1019">
        <v>4.5</v>
      </c>
      <c r="H1019" s="2">
        <v>1526</v>
      </c>
      <c r="I1019" t="s">
        <v>3748</v>
      </c>
      <c r="J1019" t="s">
        <v>3749</v>
      </c>
      <c r="K1019" t="s">
        <v>3750</v>
      </c>
      <c r="L1019" t="s">
        <v>10161</v>
      </c>
      <c r="M1019" t="s">
        <v>10162</v>
      </c>
      <c r="N1019" t="s">
        <v>10163</v>
      </c>
      <c r="O1019" t="s">
        <v>10164</v>
      </c>
      <c r="P1019" t="s">
        <v>10165</v>
      </c>
      <c r="Q1019" t="s">
        <v>10166</v>
      </c>
      <c r="R1019" t="s">
        <v>10167</v>
      </c>
      <c r="S1019" t="s">
        <v>10168</v>
      </c>
    </row>
    <row r="1020" spans="1:19" x14ac:dyDescent="0.35">
      <c r="A1020" t="s">
        <v>89</v>
      </c>
      <c r="B1020" t="s">
        <v>2175</v>
      </c>
      <c r="C1020" t="s">
        <v>1852</v>
      </c>
      <c r="D1020">
        <v>199</v>
      </c>
      <c r="E1020">
        <v>999</v>
      </c>
      <c r="F1020" s="1">
        <v>0.8</v>
      </c>
      <c r="G1020">
        <v>4.5</v>
      </c>
      <c r="H1020">
        <v>127</v>
      </c>
      <c r="I1020" t="s">
        <v>2176</v>
      </c>
      <c r="J1020" t="s">
        <v>2177</v>
      </c>
      <c r="K1020" t="s">
        <v>2178</v>
      </c>
      <c r="L1020" t="s">
        <v>7658</v>
      </c>
      <c r="M1020" t="s">
        <v>7659</v>
      </c>
      <c r="N1020" t="s">
        <v>7660</v>
      </c>
      <c r="O1020" t="s">
        <v>7661</v>
      </c>
      <c r="P1020" t="s">
        <v>7662</v>
      </c>
      <c r="Q1020" t="s">
        <v>7663</v>
      </c>
      <c r="R1020" t="s">
        <v>7664</v>
      </c>
      <c r="S1020" t="s">
        <v>7665</v>
      </c>
    </row>
    <row r="1021" spans="1:19" x14ac:dyDescent="0.35">
      <c r="A1021" t="s">
        <v>91</v>
      </c>
      <c r="B1021" t="s">
        <v>2180</v>
      </c>
      <c r="C1021" t="s">
        <v>1885</v>
      </c>
      <c r="D1021">
        <v>269</v>
      </c>
      <c r="E1021">
        <v>800</v>
      </c>
      <c r="F1021" s="1">
        <v>0.66</v>
      </c>
      <c r="G1021">
        <v>3.6</v>
      </c>
      <c r="H1021" s="2">
        <v>10134</v>
      </c>
      <c r="I1021" t="s">
        <v>2181</v>
      </c>
      <c r="J1021" t="s">
        <v>2182</v>
      </c>
      <c r="K1021" t="s">
        <v>2183</v>
      </c>
      <c r="L1021" t="s">
        <v>7666</v>
      </c>
      <c r="M1021" t="s">
        <v>7667</v>
      </c>
      <c r="N1021" t="s">
        <v>7668</v>
      </c>
      <c r="O1021" t="s">
        <v>7669</v>
      </c>
      <c r="P1021" t="s">
        <v>7670</v>
      </c>
      <c r="Q1021" t="s">
        <v>7671</v>
      </c>
      <c r="R1021" t="s">
        <v>7672</v>
      </c>
      <c r="S1021" t="s">
        <v>7673</v>
      </c>
    </row>
    <row r="1022" spans="1:19" x14ac:dyDescent="0.35">
      <c r="A1022" t="s">
        <v>907</v>
      </c>
      <c r="B1022" t="s">
        <v>5237</v>
      </c>
      <c r="C1022" t="s">
        <v>4157</v>
      </c>
      <c r="D1022">
        <v>298</v>
      </c>
      <c r="E1022">
        <v>999</v>
      </c>
      <c r="F1022" s="1">
        <v>0.7</v>
      </c>
      <c r="G1022">
        <v>4.3</v>
      </c>
      <c r="H1022" s="2">
        <v>1552</v>
      </c>
      <c r="I1022" t="s">
        <v>5238</v>
      </c>
      <c r="J1022" t="s">
        <v>5239</v>
      </c>
      <c r="K1022" t="s">
        <v>5240</v>
      </c>
      <c r="L1022" t="s">
        <v>12871</v>
      </c>
      <c r="M1022" t="s">
        <v>12872</v>
      </c>
      <c r="N1022" t="s">
        <v>12873</v>
      </c>
      <c r="O1022" t="s">
        <v>12874</v>
      </c>
      <c r="P1022" t="s">
        <v>12875</v>
      </c>
      <c r="Q1022" t="s">
        <v>12876</v>
      </c>
      <c r="R1022" t="s">
        <v>12877</v>
      </c>
      <c r="S1022" t="s">
        <v>12878</v>
      </c>
    </row>
    <row r="1023" spans="1:19" x14ac:dyDescent="0.35">
      <c r="A1023" t="s">
        <v>908</v>
      </c>
      <c r="B1023" t="s">
        <v>5241</v>
      </c>
      <c r="C1023" t="s">
        <v>4301</v>
      </c>
      <c r="D1023" s="2">
        <v>1499</v>
      </c>
      <c r="E1023" s="2">
        <v>2999</v>
      </c>
      <c r="F1023" s="1">
        <v>0.5</v>
      </c>
      <c r="G1023">
        <v>4.0999999999999996</v>
      </c>
      <c r="H1023" s="2">
        <v>25262</v>
      </c>
      <c r="I1023" t="s">
        <v>5242</v>
      </c>
      <c r="J1023" t="s">
        <v>5243</v>
      </c>
      <c r="K1023" t="s">
        <v>5244</v>
      </c>
      <c r="L1023" t="s">
        <v>12879</v>
      </c>
      <c r="M1023" t="s">
        <v>12880</v>
      </c>
      <c r="N1023" t="s">
        <v>12881</v>
      </c>
      <c r="O1023" t="s">
        <v>12882</v>
      </c>
      <c r="P1023" t="s">
        <v>12883</v>
      </c>
      <c r="Q1023" t="s">
        <v>12884</v>
      </c>
      <c r="R1023" t="s">
        <v>12885</v>
      </c>
      <c r="S1023" t="s">
        <v>12886</v>
      </c>
    </row>
    <row r="1024" spans="1:19" x14ac:dyDescent="0.35">
      <c r="A1024" t="s">
        <v>909</v>
      </c>
      <c r="B1024" t="s">
        <v>5245</v>
      </c>
      <c r="C1024" t="s">
        <v>5246</v>
      </c>
      <c r="D1024">
        <v>649</v>
      </c>
      <c r="E1024" s="2">
        <v>1245</v>
      </c>
      <c r="F1024" s="1">
        <v>0.48</v>
      </c>
      <c r="G1024">
        <v>3.9</v>
      </c>
      <c r="H1024" s="2">
        <v>123365</v>
      </c>
      <c r="I1024" t="s">
        <v>5247</v>
      </c>
      <c r="J1024" t="s">
        <v>5248</v>
      </c>
      <c r="K1024" t="s">
        <v>5249</v>
      </c>
      <c r="L1024" t="s">
        <v>12887</v>
      </c>
      <c r="M1024" t="s">
        <v>12888</v>
      </c>
      <c r="N1024" t="s">
        <v>12889</v>
      </c>
      <c r="O1024" t="s">
        <v>12890</v>
      </c>
      <c r="P1024" t="s">
        <v>12891</v>
      </c>
      <c r="Q1024" t="s">
        <v>12892</v>
      </c>
      <c r="R1024" t="s">
        <v>12893</v>
      </c>
      <c r="S1024" t="s">
        <v>12894</v>
      </c>
    </row>
    <row r="1025" spans="1:19" x14ac:dyDescent="0.35">
      <c r="A1025" t="s">
        <v>910</v>
      </c>
      <c r="B1025" t="s">
        <v>5250</v>
      </c>
      <c r="C1025" t="s">
        <v>5251</v>
      </c>
      <c r="D1025" s="2">
        <v>1199</v>
      </c>
      <c r="E1025" s="2">
        <v>1695</v>
      </c>
      <c r="F1025" s="1">
        <v>0.28999999999999998</v>
      </c>
      <c r="G1025">
        <v>3.6</v>
      </c>
      <c r="H1025" s="2">
        <v>13300</v>
      </c>
      <c r="I1025" t="s">
        <v>5252</v>
      </c>
      <c r="J1025" t="s">
        <v>5253</v>
      </c>
      <c r="K1025" t="s">
        <v>5254</v>
      </c>
      <c r="L1025" t="s">
        <v>12895</v>
      </c>
      <c r="M1025" t="s">
        <v>12896</v>
      </c>
      <c r="N1025" t="s">
        <v>12897</v>
      </c>
      <c r="O1025" t="s">
        <v>12898</v>
      </c>
      <c r="P1025" t="s">
        <v>12899</v>
      </c>
      <c r="Q1025" t="s">
        <v>12900</v>
      </c>
      <c r="R1025" t="s">
        <v>12901</v>
      </c>
      <c r="S1025" t="s">
        <v>12902</v>
      </c>
    </row>
    <row r="1026" spans="1:19" x14ac:dyDescent="0.35">
      <c r="A1026" t="s">
        <v>911</v>
      </c>
      <c r="B1026" t="s">
        <v>5255</v>
      </c>
      <c r="C1026" t="s">
        <v>5256</v>
      </c>
      <c r="D1026" s="2">
        <v>1199</v>
      </c>
      <c r="E1026" s="2">
        <v>2000</v>
      </c>
      <c r="F1026" s="1">
        <v>0.4</v>
      </c>
      <c r="G1026">
        <v>4</v>
      </c>
      <c r="H1026" s="2">
        <v>18543</v>
      </c>
      <c r="I1026" t="s">
        <v>5257</v>
      </c>
      <c r="J1026" t="s">
        <v>5258</v>
      </c>
      <c r="K1026" t="s">
        <v>5259</v>
      </c>
      <c r="L1026" t="s">
        <v>12903</v>
      </c>
      <c r="M1026" t="s">
        <v>12904</v>
      </c>
      <c r="N1026" t="s">
        <v>12905</v>
      </c>
      <c r="O1026" t="s">
        <v>12906</v>
      </c>
      <c r="P1026" t="s">
        <v>12907</v>
      </c>
      <c r="Q1026" t="s">
        <v>12908</v>
      </c>
      <c r="R1026" t="s">
        <v>12909</v>
      </c>
      <c r="S1026" t="s">
        <v>12910</v>
      </c>
    </row>
    <row r="1027" spans="1:19" x14ac:dyDescent="0.35">
      <c r="A1027" t="s">
        <v>912</v>
      </c>
      <c r="B1027" t="s">
        <v>5260</v>
      </c>
      <c r="C1027" t="s">
        <v>5261</v>
      </c>
      <c r="D1027">
        <v>455</v>
      </c>
      <c r="E1027">
        <v>999</v>
      </c>
      <c r="F1027" s="1">
        <v>0.54</v>
      </c>
      <c r="G1027">
        <v>4.0999999999999996</v>
      </c>
      <c r="H1027" s="2">
        <v>3578</v>
      </c>
      <c r="I1027" t="s">
        <v>5262</v>
      </c>
      <c r="J1027" t="s">
        <v>5263</v>
      </c>
      <c r="K1027" t="s">
        <v>5264</v>
      </c>
      <c r="L1027" t="s">
        <v>12911</v>
      </c>
      <c r="M1027" t="s">
        <v>12912</v>
      </c>
      <c r="N1027" t="s">
        <v>12913</v>
      </c>
      <c r="O1027" t="s">
        <v>12914</v>
      </c>
      <c r="P1027" t="s">
        <v>12915</v>
      </c>
      <c r="Q1027" t="s">
        <v>12916</v>
      </c>
      <c r="R1027" t="s">
        <v>12917</v>
      </c>
      <c r="S1027" t="s">
        <v>12918</v>
      </c>
    </row>
    <row r="1028" spans="1:19" x14ac:dyDescent="0.35">
      <c r="A1028" t="s">
        <v>913</v>
      </c>
      <c r="B1028" t="s">
        <v>5265</v>
      </c>
      <c r="C1028" t="s">
        <v>5266</v>
      </c>
      <c r="D1028">
        <v>199</v>
      </c>
      <c r="E1028" s="2">
        <v>1999</v>
      </c>
      <c r="F1028" s="1">
        <v>0.9</v>
      </c>
      <c r="G1028">
        <v>3.7</v>
      </c>
      <c r="H1028" s="2">
        <v>2031</v>
      </c>
      <c r="I1028" t="s">
        <v>5267</v>
      </c>
      <c r="J1028" t="s">
        <v>5268</v>
      </c>
      <c r="K1028" t="s">
        <v>5269</v>
      </c>
      <c r="L1028" t="s">
        <v>12919</v>
      </c>
      <c r="M1028" t="s">
        <v>12920</v>
      </c>
      <c r="N1028" t="s">
        <v>12921</v>
      </c>
      <c r="O1028" t="s">
        <v>12922</v>
      </c>
      <c r="P1028" t="s">
        <v>12923</v>
      </c>
      <c r="Q1028" t="s">
        <v>12924</v>
      </c>
      <c r="R1028" t="s">
        <v>12925</v>
      </c>
      <c r="S1028" t="s">
        <v>12926</v>
      </c>
    </row>
    <row r="1029" spans="1:19" x14ac:dyDescent="0.35">
      <c r="A1029" t="s">
        <v>914</v>
      </c>
      <c r="B1029" t="s">
        <v>5270</v>
      </c>
      <c r="C1029" t="s">
        <v>5266</v>
      </c>
      <c r="D1029">
        <v>293</v>
      </c>
      <c r="E1029">
        <v>499</v>
      </c>
      <c r="F1029" s="1">
        <v>0.41</v>
      </c>
      <c r="G1029">
        <v>3.9</v>
      </c>
      <c r="H1029" s="2">
        <v>44994</v>
      </c>
      <c r="I1029" t="s">
        <v>5271</v>
      </c>
      <c r="J1029" t="s">
        <v>5272</v>
      </c>
      <c r="K1029" t="s">
        <v>5273</v>
      </c>
      <c r="L1029" t="s">
        <v>12927</v>
      </c>
      <c r="M1029" t="s">
        <v>12928</v>
      </c>
      <c r="N1029" t="s">
        <v>12929</v>
      </c>
      <c r="O1029" t="s">
        <v>12930</v>
      </c>
      <c r="P1029" t="s">
        <v>12931</v>
      </c>
      <c r="Q1029" t="s">
        <v>12932</v>
      </c>
      <c r="R1029" t="s">
        <v>12933</v>
      </c>
      <c r="S1029" t="s">
        <v>12934</v>
      </c>
    </row>
    <row r="1030" spans="1:19" x14ac:dyDescent="0.35">
      <c r="A1030" t="s">
        <v>915</v>
      </c>
      <c r="B1030" t="s">
        <v>5274</v>
      </c>
      <c r="C1030" t="s">
        <v>5275</v>
      </c>
      <c r="D1030">
        <v>199</v>
      </c>
      <c r="E1030">
        <v>495</v>
      </c>
      <c r="F1030" s="1">
        <v>0.6</v>
      </c>
      <c r="G1030">
        <v>4.0999999999999996</v>
      </c>
      <c r="H1030" s="2">
        <v>270563</v>
      </c>
      <c r="I1030" t="s">
        <v>5276</v>
      </c>
      <c r="J1030" t="s">
        <v>5277</v>
      </c>
      <c r="K1030" t="s">
        <v>5278</v>
      </c>
      <c r="L1030" t="s">
        <v>12935</v>
      </c>
      <c r="M1030" t="s">
        <v>12936</v>
      </c>
      <c r="N1030" t="s">
        <v>12937</v>
      </c>
      <c r="O1030" t="s">
        <v>12938</v>
      </c>
      <c r="P1030" t="s">
        <v>12939</v>
      </c>
      <c r="Q1030" t="s">
        <v>12940</v>
      </c>
      <c r="R1030" t="s">
        <v>12941</v>
      </c>
      <c r="S1030" t="s">
        <v>12942</v>
      </c>
    </row>
    <row r="1031" spans="1:19" x14ac:dyDescent="0.35">
      <c r="A1031" t="s">
        <v>916</v>
      </c>
      <c r="B1031" t="s">
        <v>5279</v>
      </c>
      <c r="C1031" t="s">
        <v>5246</v>
      </c>
      <c r="D1031">
        <v>749</v>
      </c>
      <c r="E1031" s="2">
        <v>1245</v>
      </c>
      <c r="F1031" s="1">
        <v>0.4</v>
      </c>
      <c r="G1031">
        <v>3.9</v>
      </c>
      <c r="H1031" s="2">
        <v>31783</v>
      </c>
      <c r="I1031" t="s">
        <v>5280</v>
      </c>
      <c r="J1031" t="s">
        <v>5281</v>
      </c>
      <c r="K1031" t="s">
        <v>5282</v>
      </c>
      <c r="L1031" t="s">
        <v>12943</v>
      </c>
      <c r="M1031" t="s">
        <v>12944</v>
      </c>
      <c r="N1031" t="s">
        <v>12945</v>
      </c>
      <c r="O1031" t="s">
        <v>12946</v>
      </c>
      <c r="P1031" t="s">
        <v>12947</v>
      </c>
      <c r="Q1031" t="s">
        <v>12948</v>
      </c>
      <c r="R1031" t="s">
        <v>12949</v>
      </c>
      <c r="S1031" t="s">
        <v>12950</v>
      </c>
    </row>
    <row r="1032" spans="1:19" x14ac:dyDescent="0.35">
      <c r="A1032" t="s">
        <v>917</v>
      </c>
      <c r="B1032" t="s">
        <v>5283</v>
      </c>
      <c r="C1032" t="s">
        <v>5251</v>
      </c>
      <c r="D1032" s="2">
        <v>1399</v>
      </c>
      <c r="E1032" s="2">
        <v>1549</v>
      </c>
      <c r="F1032" s="1">
        <v>0.1</v>
      </c>
      <c r="G1032">
        <v>3.9</v>
      </c>
      <c r="H1032" s="2">
        <v>2602</v>
      </c>
      <c r="I1032" t="s">
        <v>5284</v>
      </c>
      <c r="J1032" t="s">
        <v>5285</v>
      </c>
      <c r="K1032" t="s">
        <v>5286</v>
      </c>
      <c r="L1032" t="s">
        <v>12951</v>
      </c>
      <c r="M1032" t="s">
        <v>12952</v>
      </c>
      <c r="N1032" t="s">
        <v>12953</v>
      </c>
      <c r="O1032" t="s">
        <v>12954</v>
      </c>
      <c r="P1032" t="s">
        <v>12955</v>
      </c>
      <c r="Q1032" t="s">
        <v>12956</v>
      </c>
      <c r="R1032" t="s">
        <v>12957</v>
      </c>
      <c r="S1032" t="s">
        <v>12958</v>
      </c>
    </row>
    <row r="1033" spans="1:19" x14ac:dyDescent="0.35">
      <c r="A1033" t="s">
        <v>918</v>
      </c>
      <c r="B1033" t="s">
        <v>5287</v>
      </c>
      <c r="C1033" t="s">
        <v>5246</v>
      </c>
      <c r="D1033">
        <v>749</v>
      </c>
      <c r="E1033" s="2">
        <v>1445</v>
      </c>
      <c r="F1033" s="1">
        <v>0.48</v>
      </c>
      <c r="G1033">
        <v>3.9</v>
      </c>
      <c r="H1033" s="2">
        <v>63350</v>
      </c>
      <c r="I1033" t="s">
        <v>5288</v>
      </c>
      <c r="J1033" t="s">
        <v>5289</v>
      </c>
      <c r="K1033" t="s">
        <v>5290</v>
      </c>
      <c r="L1033" t="s">
        <v>12959</v>
      </c>
      <c r="M1033" t="s">
        <v>12960</v>
      </c>
      <c r="N1033" t="s">
        <v>12961</v>
      </c>
      <c r="O1033" t="s">
        <v>12962</v>
      </c>
      <c r="P1033" t="s">
        <v>12963</v>
      </c>
      <c r="Q1033" t="s">
        <v>12964</v>
      </c>
      <c r="R1033" t="s">
        <v>12965</v>
      </c>
      <c r="S1033" t="s">
        <v>12966</v>
      </c>
    </row>
    <row r="1034" spans="1:19" x14ac:dyDescent="0.35">
      <c r="A1034" t="s">
        <v>919</v>
      </c>
      <c r="B1034" t="s">
        <v>5291</v>
      </c>
      <c r="C1034" t="s">
        <v>5292</v>
      </c>
      <c r="D1034" s="2">
        <v>1699</v>
      </c>
      <c r="E1034" s="2">
        <v>3193</v>
      </c>
      <c r="F1034" s="1">
        <v>0.47</v>
      </c>
      <c r="G1034">
        <v>3.8</v>
      </c>
      <c r="H1034" s="2">
        <v>54032</v>
      </c>
      <c r="I1034" t="s">
        <v>5293</v>
      </c>
      <c r="J1034" t="s">
        <v>5294</v>
      </c>
      <c r="K1034" t="s">
        <v>5295</v>
      </c>
      <c r="L1034" t="s">
        <v>12967</v>
      </c>
      <c r="M1034" t="s">
        <v>12968</v>
      </c>
      <c r="N1034" t="s">
        <v>12969</v>
      </c>
      <c r="O1034" t="s">
        <v>12970</v>
      </c>
      <c r="P1034" t="s">
        <v>12971</v>
      </c>
      <c r="Q1034" t="s">
        <v>12972</v>
      </c>
      <c r="R1034" t="s">
        <v>12973</v>
      </c>
      <c r="S1034" t="s">
        <v>12974</v>
      </c>
    </row>
    <row r="1035" spans="1:19" x14ac:dyDescent="0.35">
      <c r="A1035" t="s">
        <v>920</v>
      </c>
      <c r="B1035" t="s">
        <v>5296</v>
      </c>
      <c r="C1035" t="s">
        <v>5246</v>
      </c>
      <c r="D1035" s="2">
        <v>1043</v>
      </c>
      <c r="E1035" s="2">
        <v>1345</v>
      </c>
      <c r="F1035" s="1">
        <v>0.22</v>
      </c>
      <c r="G1035">
        <v>3.8</v>
      </c>
      <c r="H1035" s="2">
        <v>15592</v>
      </c>
      <c r="I1035" t="s">
        <v>5297</v>
      </c>
      <c r="J1035" t="s">
        <v>5298</v>
      </c>
      <c r="K1035" t="s">
        <v>5299</v>
      </c>
      <c r="L1035" t="s">
        <v>12975</v>
      </c>
      <c r="M1035" t="s">
        <v>12976</v>
      </c>
      <c r="N1035" t="s">
        <v>12977</v>
      </c>
      <c r="O1035" t="s">
        <v>12978</v>
      </c>
      <c r="P1035" t="s">
        <v>12979</v>
      </c>
      <c r="Q1035" t="s">
        <v>12980</v>
      </c>
      <c r="R1035" t="s">
        <v>12981</v>
      </c>
      <c r="S1035" t="s">
        <v>12982</v>
      </c>
    </row>
    <row r="1036" spans="1:19" x14ac:dyDescent="0.35">
      <c r="A1036" t="s">
        <v>921</v>
      </c>
      <c r="B1036" t="s">
        <v>5300</v>
      </c>
      <c r="C1036" t="s">
        <v>5261</v>
      </c>
      <c r="D1036">
        <v>499</v>
      </c>
      <c r="E1036">
        <v>999</v>
      </c>
      <c r="F1036" s="1">
        <v>0.5</v>
      </c>
      <c r="G1036">
        <v>4.0999999999999996</v>
      </c>
      <c r="H1036" s="2">
        <v>4859</v>
      </c>
      <c r="I1036" t="s">
        <v>5301</v>
      </c>
      <c r="J1036" t="s">
        <v>5302</v>
      </c>
      <c r="K1036" t="s">
        <v>5303</v>
      </c>
      <c r="L1036" t="s">
        <v>12983</v>
      </c>
      <c r="M1036" t="s">
        <v>12984</v>
      </c>
      <c r="N1036" t="s">
        <v>12985</v>
      </c>
      <c r="O1036" t="s">
        <v>12986</v>
      </c>
      <c r="P1036" t="s">
        <v>12987</v>
      </c>
      <c r="Q1036" t="s">
        <v>12988</v>
      </c>
      <c r="R1036" t="s">
        <v>12989</v>
      </c>
      <c r="S1036" t="s">
        <v>12990</v>
      </c>
    </row>
    <row r="1037" spans="1:19" x14ac:dyDescent="0.35">
      <c r="A1037" t="s">
        <v>922</v>
      </c>
      <c r="B1037" t="s">
        <v>5304</v>
      </c>
      <c r="C1037" t="s">
        <v>5256</v>
      </c>
      <c r="D1037" s="2">
        <v>1464</v>
      </c>
      <c r="E1037" s="2">
        <v>1650</v>
      </c>
      <c r="F1037" s="1">
        <v>0.11</v>
      </c>
      <c r="G1037">
        <v>4.0999999999999996</v>
      </c>
      <c r="H1037" s="2">
        <v>14120</v>
      </c>
      <c r="I1037" t="s">
        <v>5305</v>
      </c>
      <c r="J1037" t="s">
        <v>5306</v>
      </c>
      <c r="K1037" t="s">
        <v>5307</v>
      </c>
      <c r="L1037" t="s">
        <v>12991</v>
      </c>
      <c r="M1037" t="s">
        <v>12992</v>
      </c>
      <c r="N1037" t="s">
        <v>12993</v>
      </c>
      <c r="O1037" t="s">
        <v>12994</v>
      </c>
      <c r="P1037" t="s">
        <v>12995</v>
      </c>
      <c r="Q1037" t="s">
        <v>12996</v>
      </c>
      <c r="R1037" t="s">
        <v>12997</v>
      </c>
      <c r="S1037" t="s">
        <v>12998</v>
      </c>
    </row>
    <row r="1038" spans="1:19" x14ac:dyDescent="0.35">
      <c r="A1038" t="s">
        <v>923</v>
      </c>
      <c r="B1038" t="s">
        <v>5308</v>
      </c>
      <c r="C1038" t="s">
        <v>5309</v>
      </c>
      <c r="D1038">
        <v>249</v>
      </c>
      <c r="E1038">
        <v>499</v>
      </c>
      <c r="F1038" s="1">
        <v>0.5</v>
      </c>
      <c r="G1038">
        <v>3.3</v>
      </c>
      <c r="H1038" s="2">
        <v>8427</v>
      </c>
      <c r="I1038" t="s">
        <v>5310</v>
      </c>
      <c r="J1038" t="s">
        <v>5311</v>
      </c>
      <c r="K1038" t="s">
        <v>5312</v>
      </c>
      <c r="L1038" t="s">
        <v>12999</v>
      </c>
      <c r="M1038" t="s">
        <v>13000</v>
      </c>
      <c r="N1038" t="s">
        <v>13001</v>
      </c>
      <c r="O1038" t="s">
        <v>13002</v>
      </c>
      <c r="P1038" t="s">
        <v>13003</v>
      </c>
      <c r="Q1038" t="s">
        <v>13004</v>
      </c>
      <c r="R1038" t="s">
        <v>13005</v>
      </c>
      <c r="S1038" t="s">
        <v>13006</v>
      </c>
    </row>
    <row r="1039" spans="1:19" x14ac:dyDescent="0.35">
      <c r="A1039" t="s">
        <v>924</v>
      </c>
      <c r="B1039" t="s">
        <v>5313</v>
      </c>
      <c r="C1039" t="s">
        <v>5314</v>
      </c>
      <c r="D1039">
        <v>625</v>
      </c>
      <c r="E1039" s="2">
        <v>1400</v>
      </c>
      <c r="F1039" s="1">
        <v>0.55000000000000004</v>
      </c>
      <c r="G1039">
        <v>4.2</v>
      </c>
      <c r="H1039" s="2">
        <v>23316</v>
      </c>
      <c r="I1039" t="s">
        <v>5315</v>
      </c>
      <c r="J1039" t="s">
        <v>5316</v>
      </c>
      <c r="K1039" t="s">
        <v>5317</v>
      </c>
      <c r="L1039" t="s">
        <v>13007</v>
      </c>
      <c r="M1039" t="s">
        <v>13008</v>
      </c>
      <c r="N1039" t="s">
        <v>13009</v>
      </c>
      <c r="O1039" t="s">
        <v>13010</v>
      </c>
      <c r="P1039" t="s">
        <v>13011</v>
      </c>
      <c r="Q1039" t="s">
        <v>13012</v>
      </c>
      <c r="R1039" t="s">
        <v>13013</v>
      </c>
      <c r="S1039" t="s">
        <v>13014</v>
      </c>
    </row>
    <row r="1040" spans="1:19" x14ac:dyDescent="0.35">
      <c r="A1040" t="s">
        <v>925</v>
      </c>
      <c r="B1040" t="s">
        <v>5318</v>
      </c>
      <c r="C1040" t="s">
        <v>5319</v>
      </c>
      <c r="D1040" s="2">
        <v>1290</v>
      </c>
      <c r="E1040" s="2">
        <v>2500</v>
      </c>
      <c r="F1040" s="1">
        <v>0.48</v>
      </c>
      <c r="G1040">
        <v>4</v>
      </c>
      <c r="H1040" s="2">
        <v>6530</v>
      </c>
      <c r="I1040" t="s">
        <v>5320</v>
      </c>
      <c r="J1040" t="s">
        <v>5321</v>
      </c>
      <c r="K1040" t="s">
        <v>5322</v>
      </c>
      <c r="L1040" t="s">
        <v>13015</v>
      </c>
      <c r="M1040" t="s">
        <v>13016</v>
      </c>
      <c r="N1040" t="s">
        <v>13017</v>
      </c>
      <c r="O1040" t="s">
        <v>13018</v>
      </c>
      <c r="P1040" t="s">
        <v>13019</v>
      </c>
      <c r="Q1040" t="s">
        <v>13020</v>
      </c>
      <c r="R1040" t="s">
        <v>13021</v>
      </c>
      <c r="S1040" t="s">
        <v>13022</v>
      </c>
    </row>
    <row r="1041" spans="1:19" x14ac:dyDescent="0.35">
      <c r="A1041" t="s">
        <v>926</v>
      </c>
      <c r="B1041" t="s">
        <v>5323</v>
      </c>
      <c r="C1041" t="s">
        <v>5324</v>
      </c>
      <c r="D1041" s="2">
        <v>3600</v>
      </c>
      <c r="E1041" s="2">
        <v>6190</v>
      </c>
      <c r="F1041" s="1">
        <v>0.42</v>
      </c>
      <c r="G1041">
        <v>4.3</v>
      </c>
      <c r="H1041" s="2">
        <v>11924</v>
      </c>
      <c r="I1041" t="s">
        <v>5325</v>
      </c>
      <c r="J1041" t="s">
        <v>5326</v>
      </c>
      <c r="K1041" t="s">
        <v>5327</v>
      </c>
      <c r="L1041" t="s">
        <v>13023</v>
      </c>
      <c r="M1041" t="s">
        <v>13024</v>
      </c>
      <c r="N1041" t="s">
        <v>13025</v>
      </c>
      <c r="O1041" t="s">
        <v>13026</v>
      </c>
      <c r="P1041" t="s">
        <v>13027</v>
      </c>
      <c r="Q1041" t="s">
        <v>13028</v>
      </c>
      <c r="R1041" t="s">
        <v>13029</v>
      </c>
      <c r="S1041" t="s">
        <v>13030</v>
      </c>
    </row>
    <row r="1042" spans="1:19" x14ac:dyDescent="0.35">
      <c r="A1042" t="s">
        <v>927</v>
      </c>
      <c r="B1042" t="s">
        <v>5328</v>
      </c>
      <c r="C1042" t="s">
        <v>5329</v>
      </c>
      <c r="D1042" s="2">
        <v>6549</v>
      </c>
      <c r="E1042" s="2">
        <v>13999</v>
      </c>
      <c r="F1042" s="1">
        <v>0.53</v>
      </c>
      <c r="G1042">
        <v>4</v>
      </c>
      <c r="H1042" s="2">
        <v>2961</v>
      </c>
      <c r="I1042" t="s">
        <v>5330</v>
      </c>
      <c r="J1042" t="s">
        <v>5331</v>
      </c>
      <c r="K1042" t="s">
        <v>5332</v>
      </c>
      <c r="L1042" t="s">
        <v>13031</v>
      </c>
      <c r="M1042" t="s">
        <v>13032</v>
      </c>
      <c r="N1042" t="s">
        <v>13033</v>
      </c>
      <c r="O1042" t="s">
        <v>13034</v>
      </c>
      <c r="P1042" t="s">
        <v>13035</v>
      </c>
      <c r="Q1042" t="s">
        <v>13036</v>
      </c>
      <c r="R1042" t="s">
        <v>13037</v>
      </c>
      <c r="S1042" t="s">
        <v>13038</v>
      </c>
    </row>
    <row r="1043" spans="1:19" x14ac:dyDescent="0.35">
      <c r="A1043" t="s">
        <v>928</v>
      </c>
      <c r="B1043" t="s">
        <v>5333</v>
      </c>
      <c r="C1043" t="s">
        <v>5246</v>
      </c>
      <c r="D1043" s="2">
        <v>1625</v>
      </c>
      <c r="E1043" s="2">
        <v>2995</v>
      </c>
      <c r="F1043" s="1">
        <v>0.46</v>
      </c>
      <c r="G1043">
        <v>4.5</v>
      </c>
      <c r="H1043" s="2">
        <v>23484</v>
      </c>
      <c r="I1043" t="s">
        <v>5334</v>
      </c>
      <c r="J1043" t="s">
        <v>5335</v>
      </c>
      <c r="K1043" t="s">
        <v>5336</v>
      </c>
      <c r="L1043" t="s">
        <v>13039</v>
      </c>
      <c r="M1043" t="s">
        <v>13040</v>
      </c>
      <c r="N1043" t="s">
        <v>13041</v>
      </c>
      <c r="O1043" t="s">
        <v>13042</v>
      </c>
      <c r="P1043" t="s">
        <v>13043</v>
      </c>
      <c r="Q1043" t="s">
        <v>13044</v>
      </c>
      <c r="R1043" t="s">
        <v>13045</v>
      </c>
      <c r="S1043" t="s">
        <v>13046</v>
      </c>
    </row>
    <row r="1044" spans="1:19" x14ac:dyDescent="0.35">
      <c r="A1044" t="s">
        <v>929</v>
      </c>
      <c r="B1044" t="s">
        <v>5337</v>
      </c>
      <c r="C1044" t="s">
        <v>5324</v>
      </c>
      <c r="D1044" s="2">
        <v>2599</v>
      </c>
      <c r="E1044" s="2">
        <v>5890</v>
      </c>
      <c r="F1044" s="1">
        <v>0.56000000000000005</v>
      </c>
      <c r="G1044">
        <v>4.0999999999999996</v>
      </c>
      <c r="H1044" s="2">
        <v>21783</v>
      </c>
      <c r="I1044" t="s">
        <v>5338</v>
      </c>
      <c r="J1044" t="s">
        <v>5339</v>
      </c>
      <c r="K1044" t="s">
        <v>5340</v>
      </c>
      <c r="L1044" t="s">
        <v>13047</v>
      </c>
      <c r="M1044" t="s">
        <v>13048</v>
      </c>
      <c r="N1044" t="s">
        <v>13049</v>
      </c>
      <c r="O1044" t="s">
        <v>13050</v>
      </c>
      <c r="P1044" t="s">
        <v>13051</v>
      </c>
      <c r="Q1044" t="s">
        <v>13052</v>
      </c>
      <c r="R1044" t="s">
        <v>13053</v>
      </c>
      <c r="S1044" t="s">
        <v>13054</v>
      </c>
    </row>
    <row r="1045" spans="1:19" x14ac:dyDescent="0.35">
      <c r="A1045" t="s">
        <v>930</v>
      </c>
      <c r="B1045" t="s">
        <v>5341</v>
      </c>
      <c r="C1045" t="s">
        <v>5342</v>
      </c>
      <c r="D1045" s="2">
        <v>1199</v>
      </c>
      <c r="E1045" s="2">
        <v>2000</v>
      </c>
      <c r="F1045" s="1">
        <v>0.4</v>
      </c>
      <c r="G1045">
        <v>4</v>
      </c>
      <c r="H1045" s="2">
        <v>14030</v>
      </c>
      <c r="I1045" t="s">
        <v>5343</v>
      </c>
      <c r="J1045" t="s">
        <v>5344</v>
      </c>
      <c r="K1045" t="s">
        <v>5345</v>
      </c>
      <c r="L1045" t="s">
        <v>13055</v>
      </c>
      <c r="M1045" t="s">
        <v>13056</v>
      </c>
      <c r="N1045" t="s">
        <v>13057</v>
      </c>
      <c r="O1045" t="s">
        <v>13058</v>
      </c>
      <c r="P1045" t="s">
        <v>13059</v>
      </c>
      <c r="Q1045" t="s">
        <v>13060</v>
      </c>
      <c r="R1045" t="s">
        <v>13061</v>
      </c>
      <c r="S1045" t="s">
        <v>13062</v>
      </c>
    </row>
    <row r="1046" spans="1:19" x14ac:dyDescent="0.35">
      <c r="A1046" t="s">
        <v>931</v>
      </c>
      <c r="B1046" t="s">
        <v>5346</v>
      </c>
      <c r="C1046" t="s">
        <v>5347</v>
      </c>
      <c r="D1046" s="2">
        <v>5499</v>
      </c>
      <c r="E1046" s="2">
        <v>13150</v>
      </c>
      <c r="F1046" s="1">
        <v>0.57999999999999996</v>
      </c>
      <c r="G1046">
        <v>4.2</v>
      </c>
      <c r="H1046" s="2">
        <v>6398</v>
      </c>
      <c r="I1046" t="s">
        <v>5348</v>
      </c>
      <c r="J1046" t="s">
        <v>5349</v>
      </c>
      <c r="K1046" t="s">
        <v>5350</v>
      </c>
      <c r="L1046" t="s">
        <v>13063</v>
      </c>
      <c r="M1046" t="s">
        <v>13064</v>
      </c>
      <c r="N1046" t="s">
        <v>13065</v>
      </c>
      <c r="O1046" t="s">
        <v>13066</v>
      </c>
      <c r="P1046" t="s">
        <v>13067</v>
      </c>
      <c r="Q1046" t="s">
        <v>13068</v>
      </c>
      <c r="R1046" t="s">
        <v>13069</v>
      </c>
      <c r="S1046" t="s">
        <v>13070</v>
      </c>
    </row>
    <row r="1047" spans="1:19" x14ac:dyDescent="0.35">
      <c r="A1047" t="s">
        <v>932</v>
      </c>
      <c r="B1047" t="s">
        <v>5351</v>
      </c>
      <c r="C1047" t="s">
        <v>5319</v>
      </c>
      <c r="D1047" s="2">
        <v>1299</v>
      </c>
      <c r="E1047" s="2">
        <v>3500</v>
      </c>
      <c r="F1047" s="1">
        <v>0.63</v>
      </c>
      <c r="G1047">
        <v>3.8</v>
      </c>
      <c r="H1047" s="2">
        <v>44050</v>
      </c>
      <c r="I1047" t="s">
        <v>5352</v>
      </c>
      <c r="J1047" t="s">
        <v>5353</v>
      </c>
      <c r="K1047" t="s">
        <v>5354</v>
      </c>
      <c r="L1047" t="s">
        <v>13071</v>
      </c>
      <c r="M1047" t="s">
        <v>13072</v>
      </c>
      <c r="N1047" t="s">
        <v>13073</v>
      </c>
      <c r="O1047" t="s">
        <v>13074</v>
      </c>
      <c r="P1047" t="s">
        <v>13075</v>
      </c>
      <c r="Q1047" t="s">
        <v>13076</v>
      </c>
      <c r="R1047" t="s">
        <v>13077</v>
      </c>
      <c r="S1047" t="s">
        <v>13078</v>
      </c>
    </row>
    <row r="1048" spans="1:19" x14ac:dyDescent="0.35">
      <c r="A1048" t="s">
        <v>933</v>
      </c>
      <c r="B1048" t="s">
        <v>5355</v>
      </c>
      <c r="C1048" t="s">
        <v>5314</v>
      </c>
      <c r="D1048">
        <v>599</v>
      </c>
      <c r="E1048">
        <v>785</v>
      </c>
      <c r="F1048" s="1">
        <v>0.24</v>
      </c>
      <c r="G1048">
        <v>4.2</v>
      </c>
      <c r="H1048" s="2">
        <v>24247</v>
      </c>
      <c r="I1048" t="s">
        <v>5356</v>
      </c>
      <c r="J1048" t="s">
        <v>5357</v>
      </c>
      <c r="K1048" t="s">
        <v>5358</v>
      </c>
      <c r="L1048" t="s">
        <v>13079</v>
      </c>
      <c r="M1048" t="s">
        <v>13080</v>
      </c>
      <c r="N1048" t="s">
        <v>13081</v>
      </c>
      <c r="O1048" t="s">
        <v>13082</v>
      </c>
      <c r="P1048" t="s">
        <v>13083</v>
      </c>
      <c r="Q1048" t="s">
        <v>13084</v>
      </c>
      <c r="R1048" t="s">
        <v>13085</v>
      </c>
      <c r="S1048" t="s">
        <v>13086</v>
      </c>
    </row>
    <row r="1049" spans="1:19" x14ac:dyDescent="0.35">
      <c r="A1049" t="s">
        <v>934</v>
      </c>
      <c r="B1049" t="s">
        <v>5359</v>
      </c>
      <c r="C1049" t="s">
        <v>5319</v>
      </c>
      <c r="D1049" s="2">
        <v>1999</v>
      </c>
      <c r="E1049" s="2">
        <v>3210</v>
      </c>
      <c r="F1049" s="1">
        <v>0.38</v>
      </c>
      <c r="G1049">
        <v>4.2</v>
      </c>
      <c r="H1049" s="2">
        <v>41349</v>
      </c>
      <c r="I1049" t="s">
        <v>5360</v>
      </c>
      <c r="J1049" t="s">
        <v>5361</v>
      </c>
      <c r="K1049" t="s">
        <v>5362</v>
      </c>
      <c r="L1049" t="s">
        <v>13087</v>
      </c>
      <c r="M1049" t="s">
        <v>13088</v>
      </c>
      <c r="N1049" t="s">
        <v>13089</v>
      </c>
      <c r="O1049" t="s">
        <v>13090</v>
      </c>
      <c r="P1049" t="s">
        <v>13091</v>
      </c>
      <c r="Q1049" t="s">
        <v>13092</v>
      </c>
      <c r="R1049" t="s">
        <v>13093</v>
      </c>
      <c r="S1049" t="s">
        <v>13094</v>
      </c>
    </row>
    <row r="1050" spans="1:19" x14ac:dyDescent="0.35">
      <c r="A1050" t="s">
        <v>935</v>
      </c>
      <c r="B1050" t="s">
        <v>5363</v>
      </c>
      <c r="C1050" t="s">
        <v>5342</v>
      </c>
      <c r="D1050">
        <v>549</v>
      </c>
      <c r="E1050" s="2">
        <v>1000</v>
      </c>
      <c r="F1050" s="1">
        <v>0.45</v>
      </c>
      <c r="G1050">
        <v>3.6</v>
      </c>
      <c r="H1050" s="2">
        <v>1074</v>
      </c>
      <c r="I1050" t="s">
        <v>5364</v>
      </c>
      <c r="J1050" t="s">
        <v>5365</v>
      </c>
      <c r="K1050" t="s">
        <v>5366</v>
      </c>
      <c r="L1050" t="s">
        <v>13095</v>
      </c>
      <c r="M1050" t="s">
        <v>13096</v>
      </c>
      <c r="N1050" t="s">
        <v>13097</v>
      </c>
      <c r="O1050" t="s">
        <v>13098</v>
      </c>
      <c r="P1050" t="s">
        <v>13099</v>
      </c>
      <c r="Q1050" t="s">
        <v>13100</v>
      </c>
      <c r="R1050" t="s">
        <v>13101</v>
      </c>
      <c r="S1050" t="s">
        <v>13102</v>
      </c>
    </row>
    <row r="1051" spans="1:19" x14ac:dyDescent="0.35">
      <c r="A1051" t="s">
        <v>936</v>
      </c>
      <c r="B1051" t="s">
        <v>5367</v>
      </c>
      <c r="C1051" t="s">
        <v>5251</v>
      </c>
      <c r="D1051">
        <v>999</v>
      </c>
      <c r="E1051" s="2">
        <v>2000</v>
      </c>
      <c r="F1051" s="1">
        <v>0.5</v>
      </c>
      <c r="G1051">
        <v>3.8</v>
      </c>
      <c r="H1051" s="2">
        <v>1163</v>
      </c>
      <c r="I1051" t="s">
        <v>5368</v>
      </c>
      <c r="J1051" t="s">
        <v>5369</v>
      </c>
      <c r="K1051" t="s">
        <v>5370</v>
      </c>
      <c r="L1051" t="s">
        <v>13103</v>
      </c>
      <c r="M1051" t="s">
        <v>13104</v>
      </c>
      <c r="N1051" t="s">
        <v>13105</v>
      </c>
      <c r="O1051" t="s">
        <v>13106</v>
      </c>
      <c r="P1051" t="s">
        <v>13107</v>
      </c>
      <c r="Q1051" t="s">
        <v>13108</v>
      </c>
      <c r="R1051" t="s">
        <v>13109</v>
      </c>
      <c r="S1051" t="s">
        <v>13110</v>
      </c>
    </row>
    <row r="1052" spans="1:19" x14ac:dyDescent="0.35">
      <c r="A1052" t="s">
        <v>937</v>
      </c>
      <c r="B1052" t="s">
        <v>5371</v>
      </c>
      <c r="C1052" t="s">
        <v>5261</v>
      </c>
      <c r="D1052">
        <v>398</v>
      </c>
      <c r="E1052" s="2">
        <v>1999</v>
      </c>
      <c r="F1052" s="1">
        <v>0.8</v>
      </c>
      <c r="G1052">
        <v>4.0999999999999996</v>
      </c>
      <c r="H1052">
        <v>257</v>
      </c>
      <c r="I1052" t="s">
        <v>5372</v>
      </c>
      <c r="J1052" t="s">
        <v>5373</v>
      </c>
      <c r="K1052" t="s">
        <v>5374</v>
      </c>
      <c r="L1052" t="s">
        <v>13111</v>
      </c>
      <c r="M1052" t="s">
        <v>13112</v>
      </c>
      <c r="N1052" t="s">
        <v>13113</v>
      </c>
      <c r="O1052" t="s">
        <v>13114</v>
      </c>
      <c r="P1052" t="s">
        <v>13115</v>
      </c>
      <c r="Q1052" t="s">
        <v>13116</v>
      </c>
      <c r="R1052" t="s">
        <v>13117</v>
      </c>
      <c r="S1052" t="s">
        <v>13118</v>
      </c>
    </row>
    <row r="1053" spans="1:19" x14ac:dyDescent="0.35">
      <c r="A1053" t="s">
        <v>938</v>
      </c>
      <c r="B1053" t="s">
        <v>5375</v>
      </c>
      <c r="C1053" t="s">
        <v>5376</v>
      </c>
      <c r="D1053">
        <v>539</v>
      </c>
      <c r="E1053">
        <v>720</v>
      </c>
      <c r="F1053" s="1">
        <v>0.25</v>
      </c>
      <c r="G1053">
        <v>4.0999999999999996</v>
      </c>
      <c r="H1053" s="2">
        <v>36017</v>
      </c>
      <c r="I1053" t="s">
        <v>5377</v>
      </c>
      <c r="J1053" t="s">
        <v>5378</v>
      </c>
      <c r="K1053" t="s">
        <v>5379</v>
      </c>
      <c r="L1053" t="s">
        <v>13119</v>
      </c>
      <c r="M1053" t="s">
        <v>13120</v>
      </c>
      <c r="N1053" t="s">
        <v>13121</v>
      </c>
      <c r="O1053" t="s">
        <v>13122</v>
      </c>
      <c r="P1053" t="s">
        <v>13123</v>
      </c>
      <c r="Q1053" t="s">
        <v>13124</v>
      </c>
      <c r="R1053" t="s">
        <v>13125</v>
      </c>
      <c r="S1053" t="s">
        <v>13126</v>
      </c>
    </row>
    <row r="1054" spans="1:19" x14ac:dyDescent="0.35">
      <c r="A1054" t="s">
        <v>939</v>
      </c>
      <c r="B1054" t="s">
        <v>5380</v>
      </c>
      <c r="C1054" t="s">
        <v>5246</v>
      </c>
      <c r="D1054">
        <v>699</v>
      </c>
      <c r="E1054" s="2">
        <v>1595</v>
      </c>
      <c r="F1054" s="1">
        <v>0.56000000000000005</v>
      </c>
      <c r="G1054">
        <v>4.0999999999999996</v>
      </c>
      <c r="H1054" s="2">
        <v>8090</v>
      </c>
      <c r="I1054" t="s">
        <v>5381</v>
      </c>
      <c r="J1054" t="s">
        <v>5382</v>
      </c>
      <c r="K1054" t="s">
        <v>5383</v>
      </c>
      <c r="L1054" t="s">
        <v>13127</v>
      </c>
      <c r="M1054" t="s">
        <v>13128</v>
      </c>
      <c r="N1054" t="s">
        <v>13129</v>
      </c>
      <c r="O1054" t="s">
        <v>13130</v>
      </c>
      <c r="P1054" t="s">
        <v>13131</v>
      </c>
      <c r="Q1054" t="s">
        <v>13132</v>
      </c>
      <c r="R1054" t="s">
        <v>13133</v>
      </c>
      <c r="S1054" t="s">
        <v>13134</v>
      </c>
    </row>
    <row r="1055" spans="1:19" x14ac:dyDescent="0.35">
      <c r="A1055" t="s">
        <v>940</v>
      </c>
      <c r="B1055" t="s">
        <v>5384</v>
      </c>
      <c r="C1055" t="s">
        <v>5292</v>
      </c>
      <c r="D1055" s="2">
        <v>2148</v>
      </c>
      <c r="E1055" s="2">
        <v>3645</v>
      </c>
      <c r="F1055" s="1">
        <v>0.41</v>
      </c>
      <c r="G1055">
        <v>4.0999999999999996</v>
      </c>
      <c r="H1055" s="2">
        <v>31388</v>
      </c>
      <c r="I1055" t="s">
        <v>5385</v>
      </c>
      <c r="J1055" t="s">
        <v>5386</v>
      </c>
      <c r="K1055" t="s">
        <v>5387</v>
      </c>
      <c r="L1055" t="s">
        <v>13135</v>
      </c>
      <c r="M1055" t="s">
        <v>13136</v>
      </c>
      <c r="N1055" t="s">
        <v>13137</v>
      </c>
      <c r="O1055" t="s">
        <v>13138</v>
      </c>
      <c r="P1055" t="s">
        <v>13139</v>
      </c>
      <c r="Q1055" t="s">
        <v>13140</v>
      </c>
      <c r="R1055" t="s">
        <v>13141</v>
      </c>
      <c r="S1055" t="s">
        <v>13142</v>
      </c>
    </row>
    <row r="1056" spans="1:19" x14ac:dyDescent="0.35">
      <c r="A1056" t="s">
        <v>941</v>
      </c>
      <c r="B1056" t="s">
        <v>5388</v>
      </c>
      <c r="C1056" t="s">
        <v>5389</v>
      </c>
      <c r="D1056" s="2">
        <v>3599</v>
      </c>
      <c r="E1056" s="2">
        <v>7950</v>
      </c>
      <c r="F1056" s="1">
        <v>0.55000000000000004</v>
      </c>
      <c r="G1056">
        <v>4.2</v>
      </c>
      <c r="H1056">
        <v>136</v>
      </c>
      <c r="I1056" t="s">
        <v>5390</v>
      </c>
      <c r="J1056" t="s">
        <v>5391</v>
      </c>
      <c r="K1056" t="s">
        <v>5392</v>
      </c>
      <c r="L1056" t="s">
        <v>13143</v>
      </c>
      <c r="M1056" t="s">
        <v>13144</v>
      </c>
      <c r="N1056" t="s">
        <v>13145</v>
      </c>
      <c r="O1056" t="s">
        <v>13146</v>
      </c>
      <c r="P1056" t="s">
        <v>13147</v>
      </c>
      <c r="Q1056" t="s">
        <v>13148</v>
      </c>
      <c r="R1056" t="s">
        <v>13149</v>
      </c>
      <c r="S1056" t="s">
        <v>13150</v>
      </c>
    </row>
    <row r="1057" spans="1:19" x14ac:dyDescent="0.35">
      <c r="A1057" t="s">
        <v>942</v>
      </c>
      <c r="B1057" t="s">
        <v>5393</v>
      </c>
      <c r="C1057" t="s">
        <v>5394</v>
      </c>
      <c r="D1057">
        <v>351</v>
      </c>
      <c r="E1057">
        <v>999</v>
      </c>
      <c r="F1057" s="1">
        <v>0.65</v>
      </c>
      <c r="G1057">
        <v>4</v>
      </c>
      <c r="H1057" s="2">
        <v>5380</v>
      </c>
      <c r="I1057" t="s">
        <v>5395</v>
      </c>
      <c r="J1057" t="s">
        <v>5396</v>
      </c>
      <c r="K1057" t="s">
        <v>5397</v>
      </c>
      <c r="L1057" t="s">
        <v>13151</v>
      </c>
      <c r="M1057" t="s">
        <v>13152</v>
      </c>
      <c r="N1057" t="s">
        <v>13153</v>
      </c>
      <c r="O1057" t="s">
        <v>13154</v>
      </c>
      <c r="P1057" t="s">
        <v>13155</v>
      </c>
      <c r="Q1057" t="s">
        <v>13156</v>
      </c>
      <c r="R1057" t="s">
        <v>13157</v>
      </c>
      <c r="S1057" t="s">
        <v>13158</v>
      </c>
    </row>
    <row r="1058" spans="1:19" x14ac:dyDescent="0.35">
      <c r="A1058" t="s">
        <v>943</v>
      </c>
      <c r="B1058" t="s">
        <v>5398</v>
      </c>
      <c r="C1058" t="s">
        <v>5399</v>
      </c>
      <c r="D1058" s="2">
        <v>1614</v>
      </c>
      <c r="E1058" s="2">
        <v>1745</v>
      </c>
      <c r="F1058" s="1">
        <v>0.08</v>
      </c>
      <c r="G1058">
        <v>4.3</v>
      </c>
      <c r="H1058" s="2">
        <v>37974</v>
      </c>
      <c r="I1058" t="s">
        <v>5400</v>
      </c>
      <c r="J1058" t="s">
        <v>5401</v>
      </c>
      <c r="K1058" t="s">
        <v>5402</v>
      </c>
      <c r="L1058" t="s">
        <v>13159</v>
      </c>
      <c r="M1058" t="s">
        <v>13160</v>
      </c>
      <c r="N1058" t="s">
        <v>13161</v>
      </c>
      <c r="O1058" t="s">
        <v>13162</v>
      </c>
      <c r="P1058" t="s">
        <v>13163</v>
      </c>
      <c r="Q1058" t="s">
        <v>13164</v>
      </c>
      <c r="R1058" t="s">
        <v>13165</v>
      </c>
      <c r="S1058" t="s">
        <v>13166</v>
      </c>
    </row>
    <row r="1059" spans="1:19" x14ac:dyDescent="0.35">
      <c r="A1059" t="s">
        <v>944</v>
      </c>
      <c r="B1059" t="s">
        <v>5403</v>
      </c>
      <c r="C1059" t="s">
        <v>5376</v>
      </c>
      <c r="D1059">
        <v>719</v>
      </c>
      <c r="E1059" s="2">
        <v>1295</v>
      </c>
      <c r="F1059" s="1">
        <v>0.44</v>
      </c>
      <c r="G1059">
        <v>4.2</v>
      </c>
      <c r="H1059" s="2">
        <v>17218</v>
      </c>
      <c r="I1059" t="s">
        <v>5404</v>
      </c>
      <c r="J1059" t="s">
        <v>5405</v>
      </c>
      <c r="K1059" t="s">
        <v>5406</v>
      </c>
      <c r="L1059" t="s">
        <v>13167</v>
      </c>
      <c r="M1059" t="s">
        <v>13168</v>
      </c>
      <c r="N1059" t="s">
        <v>13169</v>
      </c>
      <c r="O1059" t="s">
        <v>13170</v>
      </c>
      <c r="P1059" t="s">
        <v>13171</v>
      </c>
      <c r="Q1059" t="s">
        <v>13172</v>
      </c>
      <c r="R1059" t="s">
        <v>13173</v>
      </c>
      <c r="S1059" t="s">
        <v>13174</v>
      </c>
    </row>
    <row r="1060" spans="1:19" x14ac:dyDescent="0.35">
      <c r="A1060" t="s">
        <v>945</v>
      </c>
      <c r="B1060" t="s">
        <v>5407</v>
      </c>
      <c r="C1060" t="s">
        <v>5261</v>
      </c>
      <c r="D1060">
        <v>678</v>
      </c>
      <c r="E1060" s="2">
        <v>1499</v>
      </c>
      <c r="F1060" s="1">
        <v>0.55000000000000004</v>
      </c>
      <c r="G1060">
        <v>4.2</v>
      </c>
      <c r="H1060">
        <v>900</v>
      </c>
      <c r="I1060" t="s">
        <v>5408</v>
      </c>
      <c r="J1060" t="s">
        <v>5409</v>
      </c>
      <c r="K1060" t="s">
        <v>5410</v>
      </c>
      <c r="L1060" t="s">
        <v>13175</v>
      </c>
      <c r="M1060" t="s">
        <v>13176</v>
      </c>
      <c r="N1060" t="s">
        <v>13177</v>
      </c>
      <c r="O1060" t="s">
        <v>13178</v>
      </c>
      <c r="P1060" t="s">
        <v>13179</v>
      </c>
      <c r="Q1060" t="s">
        <v>13180</v>
      </c>
      <c r="R1060" t="s">
        <v>13181</v>
      </c>
      <c r="S1060" t="s">
        <v>13182</v>
      </c>
    </row>
    <row r="1061" spans="1:19" x14ac:dyDescent="0.35">
      <c r="A1061" t="s">
        <v>946</v>
      </c>
      <c r="B1061" t="s">
        <v>5411</v>
      </c>
      <c r="C1061" t="s">
        <v>5342</v>
      </c>
      <c r="D1061">
        <v>809</v>
      </c>
      <c r="E1061" s="2">
        <v>1545</v>
      </c>
      <c r="F1061" s="1">
        <v>0.48</v>
      </c>
      <c r="G1061">
        <v>3.7</v>
      </c>
      <c r="H1061">
        <v>976</v>
      </c>
      <c r="I1061" t="s">
        <v>5412</v>
      </c>
      <c r="J1061" t="s">
        <v>5413</v>
      </c>
      <c r="K1061" t="s">
        <v>5414</v>
      </c>
      <c r="L1061" t="s">
        <v>13183</v>
      </c>
      <c r="M1061" t="s">
        <v>13184</v>
      </c>
      <c r="N1061" t="s">
        <v>13185</v>
      </c>
      <c r="O1061" t="s">
        <v>13186</v>
      </c>
      <c r="P1061" t="s">
        <v>13187</v>
      </c>
      <c r="Q1061" t="s">
        <v>13188</v>
      </c>
      <c r="R1061" t="s">
        <v>13189</v>
      </c>
      <c r="S1061" t="s">
        <v>13190</v>
      </c>
    </row>
    <row r="1062" spans="1:19" x14ac:dyDescent="0.35">
      <c r="A1062" t="s">
        <v>947</v>
      </c>
      <c r="B1062" t="s">
        <v>5415</v>
      </c>
      <c r="C1062" t="s">
        <v>5416</v>
      </c>
      <c r="D1062" s="2">
        <v>1969</v>
      </c>
      <c r="E1062" s="2">
        <v>5000</v>
      </c>
      <c r="F1062" s="1">
        <v>0.61</v>
      </c>
      <c r="G1062">
        <v>4.0999999999999996</v>
      </c>
      <c r="H1062" s="2">
        <v>4927</v>
      </c>
      <c r="I1062" t="s">
        <v>5417</v>
      </c>
      <c r="J1062" t="s">
        <v>5418</v>
      </c>
      <c r="K1062" t="s">
        <v>5419</v>
      </c>
      <c r="L1062" t="s">
        <v>13191</v>
      </c>
      <c r="M1062" t="s">
        <v>13192</v>
      </c>
      <c r="N1062" t="s">
        <v>13193</v>
      </c>
      <c r="O1062" t="s">
        <v>13194</v>
      </c>
      <c r="P1062" t="s">
        <v>13195</v>
      </c>
      <c r="Q1062" t="s">
        <v>13196</v>
      </c>
      <c r="R1062" t="s">
        <v>13197</v>
      </c>
      <c r="S1062" t="s">
        <v>13198</v>
      </c>
    </row>
    <row r="1063" spans="1:19" x14ac:dyDescent="0.35">
      <c r="A1063" t="s">
        <v>948</v>
      </c>
      <c r="B1063" t="s">
        <v>5420</v>
      </c>
      <c r="C1063" t="s">
        <v>5261</v>
      </c>
      <c r="D1063" s="2">
        <v>1490</v>
      </c>
      <c r="E1063" s="2">
        <v>1695</v>
      </c>
      <c r="F1063" s="1">
        <v>0.12</v>
      </c>
      <c r="G1063">
        <v>4.4000000000000004</v>
      </c>
      <c r="H1063" s="2">
        <v>3543</v>
      </c>
      <c r="I1063" t="s">
        <v>5421</v>
      </c>
      <c r="J1063" t="s">
        <v>5422</v>
      </c>
      <c r="K1063" t="s">
        <v>5423</v>
      </c>
      <c r="L1063" t="s">
        <v>13199</v>
      </c>
      <c r="M1063" t="s">
        <v>13200</v>
      </c>
      <c r="N1063" t="s">
        <v>13201</v>
      </c>
      <c r="O1063" t="s">
        <v>13202</v>
      </c>
      <c r="P1063" t="s">
        <v>13203</v>
      </c>
      <c r="Q1063" t="s">
        <v>13204</v>
      </c>
      <c r="R1063" t="s">
        <v>13205</v>
      </c>
      <c r="S1063" t="s">
        <v>13206</v>
      </c>
    </row>
    <row r="1064" spans="1:19" x14ac:dyDescent="0.35">
      <c r="A1064" t="s">
        <v>949</v>
      </c>
      <c r="B1064" t="s">
        <v>5424</v>
      </c>
      <c r="C1064" t="s">
        <v>5251</v>
      </c>
      <c r="D1064" s="2">
        <v>2499</v>
      </c>
      <c r="E1064" s="2">
        <v>3945</v>
      </c>
      <c r="F1064" s="1">
        <v>0.37</v>
      </c>
      <c r="G1064">
        <v>3.8</v>
      </c>
      <c r="H1064" s="2">
        <v>2732</v>
      </c>
      <c r="I1064" t="s">
        <v>5425</v>
      </c>
      <c r="J1064" t="s">
        <v>5426</v>
      </c>
      <c r="K1064" t="s">
        <v>5427</v>
      </c>
      <c r="L1064" t="s">
        <v>13207</v>
      </c>
      <c r="M1064" t="s">
        <v>13208</v>
      </c>
      <c r="N1064" t="s">
        <v>13209</v>
      </c>
      <c r="O1064" t="s">
        <v>13210</v>
      </c>
      <c r="P1064" t="s">
        <v>13211</v>
      </c>
      <c r="Q1064" t="s">
        <v>13212</v>
      </c>
      <c r="R1064" t="s">
        <v>13213</v>
      </c>
      <c r="S1064" t="s">
        <v>13214</v>
      </c>
    </row>
    <row r="1065" spans="1:19" x14ac:dyDescent="0.35">
      <c r="A1065" t="s">
        <v>950</v>
      </c>
      <c r="B1065" t="s">
        <v>5428</v>
      </c>
      <c r="C1065" t="s">
        <v>5429</v>
      </c>
      <c r="D1065" s="2">
        <v>1665</v>
      </c>
      <c r="E1065" s="2">
        <v>2099</v>
      </c>
      <c r="F1065" s="1">
        <v>0.21</v>
      </c>
      <c r="G1065">
        <v>4</v>
      </c>
      <c r="H1065" s="2">
        <v>14368</v>
      </c>
      <c r="I1065" t="s">
        <v>5430</v>
      </c>
      <c r="J1065" t="s">
        <v>5431</v>
      </c>
      <c r="K1065" t="s">
        <v>5432</v>
      </c>
      <c r="L1065" t="s">
        <v>13215</v>
      </c>
      <c r="M1065" t="s">
        <v>13216</v>
      </c>
      <c r="N1065" t="s">
        <v>13217</v>
      </c>
      <c r="O1065" t="s">
        <v>13218</v>
      </c>
      <c r="P1065" t="s">
        <v>13219</v>
      </c>
      <c r="Q1065" t="s">
        <v>13220</v>
      </c>
      <c r="R1065" t="s">
        <v>13221</v>
      </c>
      <c r="S1065" t="s">
        <v>13222</v>
      </c>
    </row>
    <row r="1066" spans="1:19" x14ac:dyDescent="0.35">
      <c r="A1066" t="s">
        <v>951</v>
      </c>
      <c r="B1066" t="s">
        <v>5433</v>
      </c>
      <c r="C1066" t="s">
        <v>5292</v>
      </c>
      <c r="D1066" s="2">
        <v>3229</v>
      </c>
      <c r="E1066" s="2">
        <v>5295</v>
      </c>
      <c r="F1066" s="1">
        <v>0.39</v>
      </c>
      <c r="G1066">
        <v>4.2</v>
      </c>
      <c r="H1066" s="2">
        <v>39724</v>
      </c>
      <c r="I1066" t="s">
        <v>5434</v>
      </c>
      <c r="J1066" t="s">
        <v>5435</v>
      </c>
      <c r="K1066" t="s">
        <v>5436</v>
      </c>
      <c r="L1066" t="s">
        <v>13223</v>
      </c>
      <c r="M1066" t="s">
        <v>13224</v>
      </c>
      <c r="N1066" t="s">
        <v>13225</v>
      </c>
      <c r="O1066" t="s">
        <v>13226</v>
      </c>
      <c r="P1066" t="s">
        <v>13227</v>
      </c>
      <c r="Q1066" t="s">
        <v>13228</v>
      </c>
      <c r="R1066" t="s">
        <v>13229</v>
      </c>
      <c r="S1066" t="s">
        <v>13230</v>
      </c>
    </row>
    <row r="1067" spans="1:19" x14ac:dyDescent="0.35">
      <c r="A1067" t="s">
        <v>952</v>
      </c>
      <c r="B1067" t="s">
        <v>5437</v>
      </c>
      <c r="C1067" t="s">
        <v>5292</v>
      </c>
      <c r="D1067" s="2">
        <v>1799</v>
      </c>
      <c r="E1067" s="2">
        <v>3595</v>
      </c>
      <c r="F1067" s="1">
        <v>0.5</v>
      </c>
      <c r="G1067">
        <v>3.8</v>
      </c>
      <c r="H1067" s="2">
        <v>9791</v>
      </c>
      <c r="I1067" t="s">
        <v>5438</v>
      </c>
      <c r="J1067" t="s">
        <v>5439</v>
      </c>
      <c r="K1067" t="s">
        <v>5440</v>
      </c>
      <c r="L1067" t="s">
        <v>13231</v>
      </c>
      <c r="M1067" t="s">
        <v>13232</v>
      </c>
      <c r="N1067" t="s">
        <v>13233</v>
      </c>
      <c r="O1067" t="s">
        <v>13234</v>
      </c>
      <c r="P1067" t="s">
        <v>13235</v>
      </c>
      <c r="Q1067" t="s">
        <v>13236</v>
      </c>
      <c r="R1067" t="s">
        <v>13237</v>
      </c>
      <c r="S1067" t="s">
        <v>13238</v>
      </c>
    </row>
    <row r="1068" spans="1:19" x14ac:dyDescent="0.35">
      <c r="A1068" t="s">
        <v>953</v>
      </c>
      <c r="B1068" t="s">
        <v>5441</v>
      </c>
      <c r="C1068" t="s">
        <v>5246</v>
      </c>
      <c r="D1068" s="2">
        <v>1260</v>
      </c>
      <c r="E1068" s="2">
        <v>1699</v>
      </c>
      <c r="F1068" s="1">
        <v>0.26</v>
      </c>
      <c r="G1068">
        <v>4.2</v>
      </c>
      <c r="H1068" s="2">
        <v>2891</v>
      </c>
      <c r="I1068" t="s">
        <v>5442</v>
      </c>
      <c r="J1068" t="s">
        <v>5443</v>
      </c>
      <c r="K1068" t="s">
        <v>5444</v>
      </c>
      <c r="L1068" t="s">
        <v>13239</v>
      </c>
      <c r="M1068" t="s">
        <v>13240</v>
      </c>
      <c r="N1068" t="s">
        <v>13241</v>
      </c>
      <c r="O1068" t="s">
        <v>13242</v>
      </c>
      <c r="P1068" t="s">
        <v>13243</v>
      </c>
      <c r="Q1068" t="s">
        <v>13244</v>
      </c>
      <c r="R1068" t="s">
        <v>13245</v>
      </c>
      <c r="S1068" t="s">
        <v>13246</v>
      </c>
    </row>
    <row r="1069" spans="1:19" x14ac:dyDescent="0.35">
      <c r="A1069" t="s">
        <v>954</v>
      </c>
      <c r="B1069" t="s">
        <v>5445</v>
      </c>
      <c r="C1069" t="s">
        <v>5251</v>
      </c>
      <c r="D1069">
        <v>749</v>
      </c>
      <c r="E1069" s="2">
        <v>1129</v>
      </c>
      <c r="F1069" s="1">
        <v>0.34</v>
      </c>
      <c r="G1069">
        <v>4</v>
      </c>
      <c r="H1069" s="2">
        <v>2446</v>
      </c>
      <c r="I1069" t="s">
        <v>5446</v>
      </c>
      <c r="J1069" t="s">
        <v>5447</v>
      </c>
      <c r="K1069" t="s">
        <v>5448</v>
      </c>
      <c r="L1069" t="s">
        <v>13247</v>
      </c>
      <c r="M1069" t="s">
        <v>13248</v>
      </c>
      <c r="N1069" t="s">
        <v>13249</v>
      </c>
      <c r="O1069" t="s">
        <v>13250</v>
      </c>
      <c r="P1069" t="s">
        <v>13251</v>
      </c>
      <c r="Q1069" t="s">
        <v>13252</v>
      </c>
      <c r="R1069" t="s">
        <v>13253</v>
      </c>
      <c r="S1069" t="s">
        <v>13254</v>
      </c>
    </row>
    <row r="1070" spans="1:19" x14ac:dyDescent="0.35">
      <c r="A1070" t="s">
        <v>955</v>
      </c>
      <c r="B1070" t="s">
        <v>5449</v>
      </c>
      <c r="C1070" t="s">
        <v>5319</v>
      </c>
      <c r="D1070" s="2">
        <v>3499</v>
      </c>
      <c r="E1070" s="2">
        <v>5795</v>
      </c>
      <c r="F1070" s="1">
        <v>0.4</v>
      </c>
      <c r="G1070">
        <v>3.9</v>
      </c>
      <c r="H1070" s="2">
        <v>25340</v>
      </c>
      <c r="I1070" t="s">
        <v>5450</v>
      </c>
      <c r="J1070" t="s">
        <v>5451</v>
      </c>
      <c r="K1070" t="s">
        <v>5452</v>
      </c>
      <c r="L1070" t="s">
        <v>13255</v>
      </c>
      <c r="M1070" t="s">
        <v>13256</v>
      </c>
      <c r="N1070" t="s">
        <v>13257</v>
      </c>
      <c r="O1070" t="s">
        <v>13258</v>
      </c>
      <c r="P1070" t="s">
        <v>13259</v>
      </c>
      <c r="Q1070" t="s">
        <v>13260</v>
      </c>
      <c r="R1070" t="s">
        <v>13261</v>
      </c>
      <c r="S1070" t="s">
        <v>13262</v>
      </c>
    </row>
    <row r="1071" spans="1:19" x14ac:dyDescent="0.35">
      <c r="A1071" t="s">
        <v>956</v>
      </c>
      <c r="B1071" t="s">
        <v>5453</v>
      </c>
      <c r="C1071" t="s">
        <v>5454</v>
      </c>
      <c r="D1071">
        <v>379</v>
      </c>
      <c r="E1071">
        <v>999</v>
      </c>
      <c r="F1071" s="1">
        <v>0.62</v>
      </c>
      <c r="G1071">
        <v>4.3</v>
      </c>
      <c r="H1071" s="2">
        <v>3096</v>
      </c>
      <c r="I1071" t="s">
        <v>5455</v>
      </c>
      <c r="J1071" t="s">
        <v>5456</v>
      </c>
      <c r="K1071" t="s">
        <v>5457</v>
      </c>
      <c r="L1071" t="s">
        <v>13263</v>
      </c>
      <c r="M1071" t="s">
        <v>13264</v>
      </c>
      <c r="N1071" t="s">
        <v>13265</v>
      </c>
      <c r="O1071" t="s">
        <v>13266</v>
      </c>
      <c r="P1071" t="s">
        <v>13267</v>
      </c>
      <c r="Q1071" t="s">
        <v>13268</v>
      </c>
      <c r="R1071" t="s">
        <v>13269</v>
      </c>
      <c r="S1071" t="s">
        <v>13270</v>
      </c>
    </row>
    <row r="1072" spans="1:19" x14ac:dyDescent="0.35">
      <c r="A1072" t="s">
        <v>957</v>
      </c>
      <c r="B1072" t="s">
        <v>5458</v>
      </c>
      <c r="C1072" t="s">
        <v>5251</v>
      </c>
      <c r="D1072" s="2">
        <v>1099</v>
      </c>
      <c r="E1072" s="2">
        <v>2400</v>
      </c>
      <c r="F1072" s="1">
        <v>0.54</v>
      </c>
      <c r="G1072">
        <v>3.8</v>
      </c>
      <c r="H1072">
        <v>4</v>
      </c>
      <c r="I1072" t="s">
        <v>5459</v>
      </c>
      <c r="J1072" t="s">
        <v>5460</v>
      </c>
      <c r="K1072" t="s">
        <v>5461</v>
      </c>
      <c r="L1072" t="s">
        <v>13271</v>
      </c>
      <c r="M1072" t="s">
        <v>13272</v>
      </c>
      <c r="N1072" t="s">
        <v>13273</v>
      </c>
    </row>
    <row r="1073" spans="1:19" x14ac:dyDescent="0.35">
      <c r="A1073" t="s">
        <v>958</v>
      </c>
      <c r="B1073" t="s">
        <v>5462</v>
      </c>
      <c r="C1073" t="s">
        <v>5342</v>
      </c>
      <c r="D1073">
        <v>749</v>
      </c>
      <c r="E1073" s="2">
        <v>1299</v>
      </c>
      <c r="F1073" s="1">
        <v>0.42</v>
      </c>
      <c r="G1073">
        <v>4</v>
      </c>
      <c r="H1073">
        <v>119</v>
      </c>
      <c r="I1073" t="s">
        <v>5463</v>
      </c>
      <c r="J1073" t="s">
        <v>5464</v>
      </c>
      <c r="K1073" t="s">
        <v>5465</v>
      </c>
      <c r="L1073" t="s">
        <v>13274</v>
      </c>
      <c r="M1073" t="s">
        <v>13275</v>
      </c>
      <c r="N1073" t="s">
        <v>13276</v>
      </c>
      <c r="O1073" t="s">
        <v>13277</v>
      </c>
      <c r="P1073" t="s">
        <v>13278</v>
      </c>
      <c r="Q1073" t="s">
        <v>13279</v>
      </c>
      <c r="R1073" t="s">
        <v>13280</v>
      </c>
      <c r="S1073" t="s">
        <v>13281</v>
      </c>
    </row>
    <row r="1074" spans="1:19" x14ac:dyDescent="0.35">
      <c r="A1074" t="s">
        <v>959</v>
      </c>
      <c r="B1074" t="s">
        <v>5466</v>
      </c>
      <c r="C1074" t="s">
        <v>5467</v>
      </c>
      <c r="D1074" s="2">
        <v>1299</v>
      </c>
      <c r="E1074" s="2">
        <v>1299</v>
      </c>
      <c r="F1074" s="1">
        <v>0</v>
      </c>
      <c r="G1074">
        <v>4.2</v>
      </c>
      <c r="H1074" s="2">
        <v>40106</v>
      </c>
      <c r="I1074" t="s">
        <v>5468</v>
      </c>
      <c r="J1074" t="s">
        <v>5469</v>
      </c>
      <c r="K1074" t="s">
        <v>5470</v>
      </c>
      <c r="L1074" t="s">
        <v>13282</v>
      </c>
      <c r="M1074" t="s">
        <v>13283</v>
      </c>
      <c r="N1074" t="s">
        <v>13284</v>
      </c>
      <c r="O1074" t="s">
        <v>13285</v>
      </c>
      <c r="P1074" t="s">
        <v>13286</v>
      </c>
      <c r="Q1074" t="s">
        <v>13287</v>
      </c>
      <c r="R1074" t="s">
        <v>13288</v>
      </c>
      <c r="S1074" t="s">
        <v>13289</v>
      </c>
    </row>
    <row r="1075" spans="1:19" x14ac:dyDescent="0.35">
      <c r="A1075" t="s">
        <v>960</v>
      </c>
      <c r="B1075" t="s">
        <v>5471</v>
      </c>
      <c r="C1075" t="s">
        <v>5314</v>
      </c>
      <c r="D1075">
        <v>549</v>
      </c>
      <c r="E1075" s="2">
        <v>1090</v>
      </c>
      <c r="F1075" s="1">
        <v>0.5</v>
      </c>
      <c r="G1075">
        <v>4.2</v>
      </c>
      <c r="H1075" s="2">
        <v>13029</v>
      </c>
      <c r="I1075" t="s">
        <v>5472</v>
      </c>
      <c r="J1075" t="s">
        <v>5473</v>
      </c>
      <c r="K1075" t="s">
        <v>5474</v>
      </c>
      <c r="L1075" t="s">
        <v>13290</v>
      </c>
      <c r="M1075" t="s">
        <v>13291</v>
      </c>
      <c r="N1075" t="s">
        <v>13292</v>
      </c>
      <c r="O1075" t="s">
        <v>13293</v>
      </c>
      <c r="P1075" t="s">
        <v>13294</v>
      </c>
      <c r="Q1075" t="s">
        <v>13295</v>
      </c>
      <c r="R1075" t="s">
        <v>13296</v>
      </c>
      <c r="S1075" t="s">
        <v>13297</v>
      </c>
    </row>
    <row r="1076" spans="1:19" x14ac:dyDescent="0.35">
      <c r="A1076" t="s">
        <v>961</v>
      </c>
      <c r="B1076" t="s">
        <v>5475</v>
      </c>
      <c r="C1076" t="s">
        <v>5256</v>
      </c>
      <c r="D1076">
        <v>899</v>
      </c>
      <c r="E1076" s="2">
        <v>2000</v>
      </c>
      <c r="F1076" s="1">
        <v>0.55000000000000004</v>
      </c>
      <c r="G1076">
        <v>3.6</v>
      </c>
      <c r="H1076">
        <v>291</v>
      </c>
      <c r="I1076" t="s">
        <v>5476</v>
      </c>
      <c r="J1076" t="s">
        <v>5477</v>
      </c>
      <c r="K1076" t="s">
        <v>5478</v>
      </c>
      <c r="L1076" t="s">
        <v>13298</v>
      </c>
      <c r="M1076" t="s">
        <v>13299</v>
      </c>
      <c r="N1076" t="s">
        <v>13300</v>
      </c>
      <c r="O1076" t="s">
        <v>13301</v>
      </c>
      <c r="P1076" t="s">
        <v>13302</v>
      </c>
      <c r="Q1076" t="s">
        <v>13303</v>
      </c>
      <c r="R1076" t="s">
        <v>13304</v>
      </c>
      <c r="S1076" t="s">
        <v>13305</v>
      </c>
    </row>
    <row r="1077" spans="1:19" x14ac:dyDescent="0.35">
      <c r="A1077" t="s">
        <v>962</v>
      </c>
      <c r="B1077" t="s">
        <v>5479</v>
      </c>
      <c r="C1077" t="s">
        <v>5314</v>
      </c>
      <c r="D1077" s="2">
        <v>1321</v>
      </c>
      <c r="E1077" s="2">
        <v>1545</v>
      </c>
      <c r="F1077" s="1">
        <v>0.14000000000000001</v>
      </c>
      <c r="G1077">
        <v>4.3</v>
      </c>
      <c r="H1077" s="2">
        <v>15453</v>
      </c>
      <c r="I1077" t="s">
        <v>5480</v>
      </c>
      <c r="J1077" t="s">
        <v>5481</v>
      </c>
      <c r="K1077" t="s">
        <v>5482</v>
      </c>
      <c r="L1077" t="s">
        <v>13306</v>
      </c>
      <c r="M1077" t="s">
        <v>13307</v>
      </c>
      <c r="N1077" t="s">
        <v>13308</v>
      </c>
      <c r="O1077" t="s">
        <v>13309</v>
      </c>
      <c r="P1077" t="s">
        <v>13310</v>
      </c>
      <c r="Q1077" t="s">
        <v>13311</v>
      </c>
      <c r="R1077" t="s">
        <v>13312</v>
      </c>
      <c r="S1077" t="s">
        <v>13313</v>
      </c>
    </row>
    <row r="1078" spans="1:19" x14ac:dyDescent="0.35">
      <c r="A1078" t="s">
        <v>963</v>
      </c>
      <c r="B1078" t="s">
        <v>5483</v>
      </c>
      <c r="C1078" t="s">
        <v>5261</v>
      </c>
      <c r="D1078" s="2">
        <v>1099</v>
      </c>
      <c r="E1078" s="2">
        <v>1999</v>
      </c>
      <c r="F1078" s="1">
        <v>0.45</v>
      </c>
      <c r="G1078">
        <v>4</v>
      </c>
      <c r="H1078">
        <v>604</v>
      </c>
      <c r="I1078" t="s">
        <v>5484</v>
      </c>
      <c r="J1078" t="s">
        <v>5485</v>
      </c>
      <c r="K1078" t="s">
        <v>5486</v>
      </c>
      <c r="L1078" t="s">
        <v>13314</v>
      </c>
      <c r="M1078" t="s">
        <v>13315</v>
      </c>
      <c r="N1078" t="s">
        <v>13316</v>
      </c>
      <c r="O1078" t="s">
        <v>13317</v>
      </c>
      <c r="P1078" t="s">
        <v>13318</v>
      </c>
      <c r="Q1078" t="s">
        <v>13319</v>
      </c>
      <c r="R1078" t="s">
        <v>13320</v>
      </c>
      <c r="S1078" t="s">
        <v>13321</v>
      </c>
    </row>
    <row r="1079" spans="1:19" x14ac:dyDescent="0.35">
      <c r="A1079" t="s">
        <v>964</v>
      </c>
      <c r="B1079" t="s">
        <v>5487</v>
      </c>
      <c r="C1079" t="s">
        <v>5314</v>
      </c>
      <c r="D1079">
        <v>775</v>
      </c>
      <c r="E1079">
        <v>875</v>
      </c>
      <c r="F1079" s="1">
        <v>0.11</v>
      </c>
      <c r="G1079">
        <v>4.2</v>
      </c>
      <c r="H1079" s="2">
        <v>46647</v>
      </c>
      <c r="I1079" t="s">
        <v>5488</v>
      </c>
      <c r="J1079" t="s">
        <v>5489</v>
      </c>
      <c r="K1079" t="s">
        <v>5490</v>
      </c>
      <c r="L1079" t="s">
        <v>13322</v>
      </c>
      <c r="M1079" t="s">
        <v>13323</v>
      </c>
      <c r="N1079" t="s">
        <v>13324</v>
      </c>
      <c r="O1079" t="s">
        <v>13325</v>
      </c>
      <c r="P1079" t="s">
        <v>13326</v>
      </c>
      <c r="Q1079" t="s">
        <v>13327</v>
      </c>
      <c r="R1079" t="s">
        <v>13328</v>
      </c>
      <c r="S1079" t="s">
        <v>13329</v>
      </c>
    </row>
    <row r="1080" spans="1:19" x14ac:dyDescent="0.35">
      <c r="A1080" t="s">
        <v>965</v>
      </c>
      <c r="B1080" t="s">
        <v>5491</v>
      </c>
      <c r="C1080" t="s">
        <v>5347</v>
      </c>
      <c r="D1080" s="2">
        <v>6299</v>
      </c>
      <c r="E1080" s="2">
        <v>15270</v>
      </c>
      <c r="F1080" s="1">
        <v>0.59</v>
      </c>
      <c r="G1080">
        <v>4.0999999999999996</v>
      </c>
      <c r="H1080" s="2">
        <v>3233</v>
      </c>
      <c r="I1080" t="s">
        <v>5492</v>
      </c>
      <c r="J1080" t="s">
        <v>5493</v>
      </c>
      <c r="K1080" t="s">
        <v>5494</v>
      </c>
      <c r="L1080" t="s">
        <v>13330</v>
      </c>
      <c r="M1080" t="s">
        <v>13331</v>
      </c>
      <c r="N1080" t="s">
        <v>13332</v>
      </c>
      <c r="O1080" t="s">
        <v>13333</v>
      </c>
      <c r="P1080" t="s">
        <v>13334</v>
      </c>
      <c r="Q1080" t="s">
        <v>13335</v>
      </c>
      <c r="R1080" t="s">
        <v>13336</v>
      </c>
      <c r="S1080" t="s">
        <v>13337</v>
      </c>
    </row>
    <row r="1081" spans="1:19" x14ac:dyDescent="0.35">
      <c r="A1081" t="s">
        <v>966</v>
      </c>
      <c r="B1081" t="s">
        <v>5495</v>
      </c>
      <c r="C1081" t="s">
        <v>5399</v>
      </c>
      <c r="D1081" s="2">
        <v>3190</v>
      </c>
      <c r="E1081" s="2">
        <v>4195</v>
      </c>
      <c r="F1081" s="1">
        <v>0.24</v>
      </c>
      <c r="G1081">
        <v>4</v>
      </c>
      <c r="H1081" s="2">
        <v>1282</v>
      </c>
      <c r="I1081" t="s">
        <v>5496</v>
      </c>
      <c r="J1081" t="s">
        <v>5497</v>
      </c>
      <c r="K1081" t="s">
        <v>5498</v>
      </c>
      <c r="L1081" t="s">
        <v>13338</v>
      </c>
      <c r="M1081" t="s">
        <v>13339</v>
      </c>
      <c r="N1081" t="s">
        <v>13340</v>
      </c>
      <c r="O1081" t="s">
        <v>13341</v>
      </c>
      <c r="P1081" t="s">
        <v>13342</v>
      </c>
      <c r="Q1081" t="s">
        <v>13343</v>
      </c>
      <c r="R1081" t="s">
        <v>13344</v>
      </c>
      <c r="S1081" t="s">
        <v>13345</v>
      </c>
    </row>
    <row r="1082" spans="1:19" x14ac:dyDescent="0.35">
      <c r="A1082" t="s">
        <v>967</v>
      </c>
      <c r="B1082" t="s">
        <v>5499</v>
      </c>
      <c r="C1082" t="s">
        <v>5251</v>
      </c>
      <c r="D1082">
        <v>799</v>
      </c>
      <c r="E1082" s="2">
        <v>1989</v>
      </c>
      <c r="F1082" s="1">
        <v>0.6</v>
      </c>
      <c r="G1082">
        <v>4.3</v>
      </c>
      <c r="H1082">
        <v>70</v>
      </c>
      <c r="I1082" t="s">
        <v>5500</v>
      </c>
      <c r="J1082" t="s">
        <v>5501</v>
      </c>
      <c r="K1082" t="s">
        <v>5502</v>
      </c>
      <c r="L1082" t="s">
        <v>13346</v>
      </c>
      <c r="M1082" t="s">
        <v>13347</v>
      </c>
      <c r="N1082" t="s">
        <v>13348</v>
      </c>
      <c r="O1082" t="s">
        <v>13349</v>
      </c>
      <c r="P1082" t="s">
        <v>13350</v>
      </c>
      <c r="Q1082" t="s">
        <v>13351</v>
      </c>
      <c r="R1082" t="s">
        <v>13352</v>
      </c>
      <c r="S1082" t="s">
        <v>13353</v>
      </c>
    </row>
    <row r="1083" spans="1:19" x14ac:dyDescent="0.35">
      <c r="A1083" t="s">
        <v>968</v>
      </c>
      <c r="B1083" t="s">
        <v>5503</v>
      </c>
      <c r="C1083" t="s">
        <v>5416</v>
      </c>
      <c r="D1083" s="2">
        <v>2699</v>
      </c>
      <c r="E1083" s="2">
        <v>5000</v>
      </c>
      <c r="F1083" s="1">
        <v>0.46</v>
      </c>
      <c r="G1083">
        <v>4</v>
      </c>
      <c r="H1083" s="2">
        <v>26164</v>
      </c>
      <c r="I1083" t="s">
        <v>5504</v>
      </c>
      <c r="J1083" t="s">
        <v>5505</v>
      </c>
      <c r="K1083" t="s">
        <v>5506</v>
      </c>
      <c r="L1083" t="s">
        <v>13354</v>
      </c>
      <c r="M1083" t="s">
        <v>13355</v>
      </c>
      <c r="N1083" t="s">
        <v>13356</v>
      </c>
      <c r="O1083" t="s">
        <v>13357</v>
      </c>
      <c r="P1083" t="s">
        <v>13358</v>
      </c>
      <c r="Q1083" t="s">
        <v>13359</v>
      </c>
      <c r="R1083" t="s">
        <v>13360</v>
      </c>
      <c r="S1083" t="s">
        <v>13361</v>
      </c>
    </row>
    <row r="1084" spans="1:19" x14ac:dyDescent="0.35">
      <c r="A1084" t="s">
        <v>969</v>
      </c>
      <c r="B1084" t="s">
        <v>5507</v>
      </c>
      <c r="C1084" t="s">
        <v>5314</v>
      </c>
      <c r="D1084">
        <v>599</v>
      </c>
      <c r="E1084">
        <v>990</v>
      </c>
      <c r="F1084" s="1">
        <v>0.39</v>
      </c>
      <c r="G1084">
        <v>3.9</v>
      </c>
      <c r="H1084" s="2">
        <v>16166</v>
      </c>
      <c r="I1084" t="s">
        <v>5508</v>
      </c>
      <c r="J1084" t="s">
        <v>5509</v>
      </c>
      <c r="K1084" t="s">
        <v>5510</v>
      </c>
      <c r="L1084" t="s">
        <v>13362</v>
      </c>
      <c r="M1084" t="s">
        <v>13363</v>
      </c>
      <c r="N1084" t="s">
        <v>13364</v>
      </c>
      <c r="O1084" t="s">
        <v>13365</v>
      </c>
      <c r="P1084" t="s">
        <v>13366</v>
      </c>
      <c r="Q1084" t="s">
        <v>13367</v>
      </c>
      <c r="R1084" t="s">
        <v>13368</v>
      </c>
      <c r="S1084" t="s">
        <v>13369</v>
      </c>
    </row>
    <row r="1085" spans="1:19" x14ac:dyDescent="0.35">
      <c r="A1085" t="s">
        <v>970</v>
      </c>
      <c r="B1085" t="s">
        <v>5511</v>
      </c>
      <c r="C1085" t="s">
        <v>5342</v>
      </c>
      <c r="D1085">
        <v>749</v>
      </c>
      <c r="E1085" s="2">
        <v>1111</v>
      </c>
      <c r="F1085" s="1">
        <v>0.33</v>
      </c>
      <c r="G1085">
        <v>4.2</v>
      </c>
      <c r="H1085" s="2">
        <v>35693</v>
      </c>
      <c r="I1085" t="s">
        <v>5512</v>
      </c>
      <c r="J1085" t="s">
        <v>5513</v>
      </c>
      <c r="K1085" t="s">
        <v>5514</v>
      </c>
      <c r="L1085" t="s">
        <v>13370</v>
      </c>
      <c r="M1085" t="s">
        <v>13371</v>
      </c>
      <c r="N1085" t="s">
        <v>13372</v>
      </c>
      <c r="O1085" t="s">
        <v>13373</v>
      </c>
      <c r="P1085" t="s">
        <v>13374</v>
      </c>
      <c r="Q1085" t="s">
        <v>13375</v>
      </c>
      <c r="R1085" t="s">
        <v>13376</v>
      </c>
      <c r="S1085" t="s">
        <v>13377</v>
      </c>
    </row>
    <row r="1086" spans="1:19" x14ac:dyDescent="0.35">
      <c r="A1086" t="s">
        <v>971</v>
      </c>
      <c r="B1086" t="s">
        <v>5515</v>
      </c>
      <c r="C1086" t="s">
        <v>5347</v>
      </c>
      <c r="D1086" s="2">
        <v>6199</v>
      </c>
      <c r="E1086" s="2">
        <v>10400</v>
      </c>
      <c r="F1086" s="1">
        <v>0.4</v>
      </c>
      <c r="G1086">
        <v>4.0999999999999996</v>
      </c>
      <c r="H1086" s="2">
        <v>14391</v>
      </c>
      <c r="I1086" t="s">
        <v>5516</v>
      </c>
      <c r="J1086" t="s">
        <v>5517</v>
      </c>
      <c r="K1086" t="s">
        <v>5518</v>
      </c>
      <c r="L1086" t="s">
        <v>13378</v>
      </c>
      <c r="M1086" t="s">
        <v>13379</v>
      </c>
      <c r="N1086" t="s">
        <v>13380</v>
      </c>
      <c r="O1086" t="s">
        <v>13381</v>
      </c>
      <c r="P1086" t="s">
        <v>13382</v>
      </c>
      <c r="Q1086" t="s">
        <v>13383</v>
      </c>
      <c r="R1086" t="s">
        <v>13384</v>
      </c>
      <c r="S1086" t="s">
        <v>13385</v>
      </c>
    </row>
    <row r="1087" spans="1:19" x14ac:dyDescent="0.35">
      <c r="A1087" t="s">
        <v>972</v>
      </c>
      <c r="B1087" t="s">
        <v>5519</v>
      </c>
      <c r="C1087" t="s">
        <v>5520</v>
      </c>
      <c r="D1087" s="2">
        <v>1819</v>
      </c>
      <c r="E1087" s="2">
        <v>2490</v>
      </c>
      <c r="F1087" s="1">
        <v>0.27</v>
      </c>
      <c r="G1087">
        <v>4.4000000000000004</v>
      </c>
      <c r="H1087" s="2">
        <v>7946</v>
      </c>
      <c r="I1087" t="s">
        <v>5521</v>
      </c>
      <c r="J1087" t="s">
        <v>5522</v>
      </c>
      <c r="K1087" t="s">
        <v>5523</v>
      </c>
      <c r="L1087" t="s">
        <v>13386</v>
      </c>
      <c r="M1087" t="s">
        <v>13387</v>
      </c>
      <c r="N1087" t="s">
        <v>13388</v>
      </c>
      <c r="O1087" t="s">
        <v>13389</v>
      </c>
      <c r="P1087" t="s">
        <v>13390</v>
      </c>
      <c r="Q1087" t="s">
        <v>13391</v>
      </c>
      <c r="R1087" t="s">
        <v>13392</v>
      </c>
      <c r="S1087" t="s">
        <v>13393</v>
      </c>
    </row>
    <row r="1088" spans="1:19" x14ac:dyDescent="0.35">
      <c r="A1088" t="s">
        <v>973</v>
      </c>
      <c r="B1088" t="s">
        <v>5524</v>
      </c>
      <c r="C1088" t="s">
        <v>5342</v>
      </c>
      <c r="D1088" s="2">
        <v>1199</v>
      </c>
      <c r="E1088" s="2">
        <v>1900</v>
      </c>
      <c r="F1088" s="1">
        <v>0.37</v>
      </c>
      <c r="G1088">
        <v>4</v>
      </c>
      <c r="H1088" s="2">
        <v>1765</v>
      </c>
      <c r="I1088" t="s">
        <v>5525</v>
      </c>
      <c r="J1088" t="s">
        <v>5526</v>
      </c>
      <c r="K1088" t="s">
        <v>5527</v>
      </c>
      <c r="L1088" t="s">
        <v>13394</v>
      </c>
      <c r="M1088" t="s">
        <v>13395</v>
      </c>
      <c r="N1088" t="s">
        <v>13396</v>
      </c>
      <c r="O1088" t="s">
        <v>13397</v>
      </c>
      <c r="P1088" t="s">
        <v>13398</v>
      </c>
      <c r="Q1088" t="s">
        <v>13399</v>
      </c>
      <c r="R1088" t="s">
        <v>13400</v>
      </c>
      <c r="S1088" t="s">
        <v>13401</v>
      </c>
    </row>
    <row r="1089" spans="1:19" x14ac:dyDescent="0.35">
      <c r="A1089" t="s">
        <v>974</v>
      </c>
      <c r="B1089" t="s">
        <v>5528</v>
      </c>
      <c r="C1089" t="s">
        <v>5319</v>
      </c>
      <c r="D1089" s="2">
        <v>3249</v>
      </c>
      <c r="E1089" s="2">
        <v>6295</v>
      </c>
      <c r="F1089" s="1">
        <v>0.48</v>
      </c>
      <c r="G1089">
        <v>3.8</v>
      </c>
      <c r="H1089" s="2">
        <v>14062</v>
      </c>
      <c r="I1089" t="s">
        <v>5529</v>
      </c>
      <c r="J1089" t="s">
        <v>5530</v>
      </c>
      <c r="K1089" t="s">
        <v>5531</v>
      </c>
      <c r="L1089" t="s">
        <v>13402</v>
      </c>
      <c r="M1089" t="s">
        <v>13403</v>
      </c>
      <c r="N1089" t="s">
        <v>13404</v>
      </c>
      <c r="O1089" t="s">
        <v>13405</v>
      </c>
      <c r="P1089" t="s">
        <v>13406</v>
      </c>
      <c r="Q1089" t="s">
        <v>13407</v>
      </c>
      <c r="R1089" t="s">
        <v>13408</v>
      </c>
      <c r="S1089" t="s">
        <v>13409</v>
      </c>
    </row>
    <row r="1090" spans="1:19" x14ac:dyDescent="0.35">
      <c r="A1090" t="s">
        <v>975</v>
      </c>
      <c r="B1090" t="s">
        <v>5532</v>
      </c>
      <c r="C1090" t="s">
        <v>5454</v>
      </c>
      <c r="D1090">
        <v>349</v>
      </c>
      <c r="E1090">
        <v>999</v>
      </c>
      <c r="F1090" s="1">
        <v>0.65</v>
      </c>
      <c r="G1090">
        <v>4</v>
      </c>
      <c r="H1090" s="2">
        <v>15646</v>
      </c>
      <c r="I1090" t="s">
        <v>5533</v>
      </c>
      <c r="J1090" t="s">
        <v>5534</v>
      </c>
      <c r="K1090" t="s">
        <v>5535</v>
      </c>
      <c r="L1090" t="s">
        <v>13410</v>
      </c>
      <c r="M1090" t="s">
        <v>13411</v>
      </c>
      <c r="N1090" t="s">
        <v>13412</v>
      </c>
      <c r="O1090" t="s">
        <v>13413</v>
      </c>
      <c r="P1090" t="s">
        <v>13414</v>
      </c>
      <c r="Q1090" t="s">
        <v>13415</v>
      </c>
      <c r="R1090" t="s">
        <v>13416</v>
      </c>
      <c r="S1090" t="s">
        <v>13417</v>
      </c>
    </row>
    <row r="1091" spans="1:19" x14ac:dyDescent="0.35">
      <c r="A1091" t="s">
        <v>976</v>
      </c>
      <c r="B1091" t="s">
        <v>5536</v>
      </c>
      <c r="C1091" t="s">
        <v>5256</v>
      </c>
      <c r="D1091" s="2">
        <v>1049</v>
      </c>
      <c r="E1091" s="2">
        <v>1699</v>
      </c>
      <c r="F1091" s="1">
        <v>0.38</v>
      </c>
      <c r="G1091">
        <v>3.1</v>
      </c>
      <c r="H1091">
        <v>111</v>
      </c>
      <c r="I1091" t="s">
        <v>5537</v>
      </c>
      <c r="J1091" t="s">
        <v>5538</v>
      </c>
      <c r="K1091" t="s">
        <v>5539</v>
      </c>
      <c r="L1091" t="s">
        <v>13418</v>
      </c>
      <c r="M1091" t="s">
        <v>13419</v>
      </c>
      <c r="N1091" t="s">
        <v>13420</v>
      </c>
      <c r="O1091" t="s">
        <v>13421</v>
      </c>
      <c r="P1091" t="s">
        <v>13422</v>
      </c>
      <c r="Q1091" t="s">
        <v>13423</v>
      </c>
      <c r="R1091" t="s">
        <v>13424</v>
      </c>
      <c r="S1091" t="s">
        <v>13425</v>
      </c>
    </row>
    <row r="1092" spans="1:19" x14ac:dyDescent="0.35">
      <c r="A1092" t="s">
        <v>977</v>
      </c>
      <c r="B1092" t="s">
        <v>5540</v>
      </c>
      <c r="C1092" t="s">
        <v>5541</v>
      </c>
      <c r="D1092">
        <v>799</v>
      </c>
      <c r="E1092" s="2">
        <v>1500</v>
      </c>
      <c r="F1092" s="1">
        <v>0.47</v>
      </c>
      <c r="G1092">
        <v>4.3</v>
      </c>
      <c r="H1092" s="2">
        <v>9695</v>
      </c>
      <c r="I1092" t="s">
        <v>5542</v>
      </c>
      <c r="J1092" t="s">
        <v>5543</v>
      </c>
      <c r="K1092" t="s">
        <v>5544</v>
      </c>
      <c r="L1092" t="s">
        <v>13426</v>
      </c>
      <c r="M1092" t="s">
        <v>13427</v>
      </c>
      <c r="N1092" t="s">
        <v>13428</v>
      </c>
      <c r="O1092" t="s">
        <v>13429</v>
      </c>
      <c r="P1092" t="s">
        <v>13430</v>
      </c>
      <c r="Q1092" t="s">
        <v>13431</v>
      </c>
      <c r="R1092" t="s">
        <v>13432</v>
      </c>
      <c r="S1092" t="s">
        <v>13433</v>
      </c>
    </row>
    <row r="1093" spans="1:19" x14ac:dyDescent="0.35">
      <c r="A1093" t="s">
        <v>978</v>
      </c>
      <c r="B1093" t="s">
        <v>5545</v>
      </c>
      <c r="C1093" t="s">
        <v>5347</v>
      </c>
      <c r="D1093" s="2">
        <v>4999</v>
      </c>
      <c r="E1093" s="2">
        <v>9650</v>
      </c>
      <c r="F1093" s="1">
        <v>0.48</v>
      </c>
      <c r="G1093">
        <v>4.2</v>
      </c>
      <c r="H1093" s="2">
        <v>1772</v>
      </c>
      <c r="I1093" t="s">
        <v>5546</v>
      </c>
      <c r="J1093" t="s">
        <v>5547</v>
      </c>
      <c r="K1093" t="s">
        <v>5548</v>
      </c>
      <c r="L1093" t="s">
        <v>13434</v>
      </c>
      <c r="M1093" t="s">
        <v>13435</v>
      </c>
      <c r="N1093" t="s">
        <v>13436</v>
      </c>
      <c r="O1093" t="s">
        <v>13437</v>
      </c>
      <c r="P1093" t="s">
        <v>13438</v>
      </c>
      <c r="Q1093" t="s">
        <v>13439</v>
      </c>
      <c r="R1093" t="s">
        <v>13440</v>
      </c>
      <c r="S1093" t="s">
        <v>13441</v>
      </c>
    </row>
    <row r="1094" spans="1:19" x14ac:dyDescent="0.35">
      <c r="A1094" t="s">
        <v>979</v>
      </c>
      <c r="B1094" t="s">
        <v>5549</v>
      </c>
      <c r="C1094" t="s">
        <v>5319</v>
      </c>
      <c r="D1094" s="2">
        <v>6999</v>
      </c>
      <c r="E1094" s="2">
        <v>10590</v>
      </c>
      <c r="F1094" s="1">
        <v>0.34</v>
      </c>
      <c r="G1094">
        <v>4.4000000000000004</v>
      </c>
      <c r="H1094" s="2">
        <v>11499</v>
      </c>
      <c r="I1094" t="s">
        <v>5550</v>
      </c>
      <c r="J1094" t="s">
        <v>5551</v>
      </c>
      <c r="K1094" t="s">
        <v>5552</v>
      </c>
      <c r="L1094" t="s">
        <v>13442</v>
      </c>
      <c r="M1094" t="s">
        <v>13443</v>
      </c>
      <c r="N1094" t="s">
        <v>13444</v>
      </c>
      <c r="O1094" t="s">
        <v>13445</v>
      </c>
      <c r="P1094" t="s">
        <v>13446</v>
      </c>
      <c r="Q1094" t="s">
        <v>13447</v>
      </c>
      <c r="R1094" t="s">
        <v>13448</v>
      </c>
      <c r="S1094" t="s">
        <v>13449</v>
      </c>
    </row>
    <row r="1095" spans="1:19" x14ac:dyDescent="0.35">
      <c r="A1095" t="s">
        <v>980</v>
      </c>
      <c r="B1095" t="s">
        <v>5553</v>
      </c>
      <c r="C1095" t="s">
        <v>5266</v>
      </c>
      <c r="D1095">
        <v>799</v>
      </c>
      <c r="E1095" s="2">
        <v>1999</v>
      </c>
      <c r="F1095" s="1">
        <v>0.6</v>
      </c>
      <c r="G1095">
        <v>4.0999999999999996</v>
      </c>
      <c r="H1095" s="2">
        <v>2162</v>
      </c>
      <c r="I1095" t="s">
        <v>5554</v>
      </c>
      <c r="J1095" t="s">
        <v>5555</v>
      </c>
      <c r="K1095" t="s">
        <v>5556</v>
      </c>
      <c r="L1095" t="s">
        <v>13450</v>
      </c>
      <c r="M1095" t="s">
        <v>13451</v>
      </c>
      <c r="N1095" t="s">
        <v>13452</v>
      </c>
      <c r="O1095" t="s">
        <v>13453</v>
      </c>
      <c r="P1095" t="s">
        <v>13454</v>
      </c>
      <c r="Q1095" t="s">
        <v>13455</v>
      </c>
      <c r="R1095" t="s">
        <v>13456</v>
      </c>
      <c r="S1095" t="s">
        <v>13457</v>
      </c>
    </row>
    <row r="1096" spans="1:19" x14ac:dyDescent="0.35">
      <c r="A1096" t="s">
        <v>981</v>
      </c>
      <c r="B1096" t="s">
        <v>5557</v>
      </c>
      <c r="C1096" t="s">
        <v>5558</v>
      </c>
      <c r="D1096">
        <v>89</v>
      </c>
      <c r="E1096">
        <v>89</v>
      </c>
      <c r="F1096" s="1">
        <v>0</v>
      </c>
      <c r="G1096">
        <v>4.2</v>
      </c>
      <c r="H1096" s="2">
        <v>19621</v>
      </c>
      <c r="I1096" t="s">
        <v>5559</v>
      </c>
      <c r="J1096" t="s">
        <v>5560</v>
      </c>
      <c r="K1096" t="s">
        <v>5561</v>
      </c>
      <c r="L1096" t="s">
        <v>13458</v>
      </c>
      <c r="M1096" t="s">
        <v>13459</v>
      </c>
      <c r="N1096" t="s">
        <v>13460</v>
      </c>
      <c r="O1096" t="s">
        <v>13461</v>
      </c>
      <c r="P1096" t="s">
        <v>13462</v>
      </c>
      <c r="Q1096" t="s">
        <v>13463</v>
      </c>
      <c r="R1096" t="s">
        <v>13464</v>
      </c>
      <c r="S1096" t="s">
        <v>13465</v>
      </c>
    </row>
    <row r="1097" spans="1:19" x14ac:dyDescent="0.35">
      <c r="A1097" t="s">
        <v>982</v>
      </c>
      <c r="B1097" t="s">
        <v>5562</v>
      </c>
      <c r="C1097" t="s">
        <v>5563</v>
      </c>
      <c r="D1097" s="2">
        <v>1400</v>
      </c>
      <c r="E1097" s="2">
        <v>2485</v>
      </c>
      <c r="F1097" s="1">
        <v>0.44</v>
      </c>
      <c r="G1097">
        <v>4.0999999999999996</v>
      </c>
      <c r="H1097" s="2">
        <v>19998</v>
      </c>
      <c r="I1097" t="s">
        <v>5564</v>
      </c>
      <c r="J1097" t="s">
        <v>5565</v>
      </c>
      <c r="K1097" t="s">
        <v>5566</v>
      </c>
      <c r="L1097" t="s">
        <v>13466</v>
      </c>
      <c r="M1097" t="s">
        <v>13467</v>
      </c>
      <c r="N1097" t="s">
        <v>13468</v>
      </c>
      <c r="O1097" t="s">
        <v>13469</v>
      </c>
      <c r="P1097" t="s">
        <v>13470</v>
      </c>
      <c r="Q1097" t="s">
        <v>13471</v>
      </c>
      <c r="R1097" t="s">
        <v>13472</v>
      </c>
      <c r="S1097" t="s">
        <v>13473</v>
      </c>
    </row>
    <row r="1098" spans="1:19" x14ac:dyDescent="0.35">
      <c r="A1098" t="s">
        <v>983</v>
      </c>
      <c r="B1098" t="s">
        <v>5567</v>
      </c>
      <c r="C1098" t="s">
        <v>5394</v>
      </c>
      <c r="D1098">
        <v>355</v>
      </c>
      <c r="E1098">
        <v>899</v>
      </c>
      <c r="F1098" s="1">
        <v>0.61</v>
      </c>
      <c r="G1098">
        <v>4.0999999999999996</v>
      </c>
      <c r="H1098" s="2">
        <v>1051</v>
      </c>
      <c r="I1098" t="s">
        <v>5568</v>
      </c>
      <c r="J1098" t="s">
        <v>5569</v>
      </c>
      <c r="K1098" t="s">
        <v>5570</v>
      </c>
      <c r="L1098" t="s">
        <v>13474</v>
      </c>
      <c r="M1098" t="s">
        <v>13475</v>
      </c>
      <c r="N1098" t="s">
        <v>13476</v>
      </c>
      <c r="O1098" t="s">
        <v>13477</v>
      </c>
      <c r="P1098" t="s">
        <v>13478</v>
      </c>
      <c r="Q1098" t="s">
        <v>13479</v>
      </c>
      <c r="R1098" t="s">
        <v>13480</v>
      </c>
      <c r="S1098" t="s">
        <v>13481</v>
      </c>
    </row>
    <row r="1099" spans="1:19" x14ac:dyDescent="0.35">
      <c r="A1099" t="s">
        <v>984</v>
      </c>
      <c r="B1099" t="s">
        <v>5571</v>
      </c>
      <c r="C1099" t="s">
        <v>5251</v>
      </c>
      <c r="D1099" s="2">
        <v>2169</v>
      </c>
      <c r="E1099" s="2">
        <v>3279</v>
      </c>
      <c r="F1099" s="1">
        <v>0.34</v>
      </c>
      <c r="G1099">
        <v>4.0999999999999996</v>
      </c>
      <c r="H1099" s="2">
        <v>1716</v>
      </c>
      <c r="I1099" t="s">
        <v>5572</v>
      </c>
      <c r="J1099" t="s">
        <v>5573</v>
      </c>
      <c r="K1099" t="s">
        <v>5574</v>
      </c>
      <c r="L1099" t="s">
        <v>13482</v>
      </c>
      <c r="M1099" t="s">
        <v>13483</v>
      </c>
      <c r="N1099" t="s">
        <v>13484</v>
      </c>
      <c r="O1099" t="s">
        <v>13485</v>
      </c>
      <c r="P1099" t="s">
        <v>13486</v>
      </c>
      <c r="Q1099" t="s">
        <v>13487</v>
      </c>
      <c r="R1099" t="s">
        <v>13488</v>
      </c>
      <c r="S1099" t="s">
        <v>13489</v>
      </c>
    </row>
    <row r="1100" spans="1:19" x14ac:dyDescent="0.35">
      <c r="A1100" t="s">
        <v>985</v>
      </c>
      <c r="B1100" t="s">
        <v>5575</v>
      </c>
      <c r="C1100" t="s">
        <v>5576</v>
      </c>
      <c r="D1100" s="2">
        <v>2799</v>
      </c>
      <c r="E1100" s="2">
        <v>3799</v>
      </c>
      <c r="F1100" s="1">
        <v>0.26</v>
      </c>
      <c r="G1100">
        <v>3.9</v>
      </c>
      <c r="H1100" s="2">
        <v>32931</v>
      </c>
      <c r="I1100" t="s">
        <v>5577</v>
      </c>
      <c r="J1100" t="s">
        <v>5578</v>
      </c>
      <c r="K1100" t="s">
        <v>5579</v>
      </c>
      <c r="L1100" t="s">
        <v>13490</v>
      </c>
      <c r="M1100" t="s">
        <v>13491</v>
      </c>
      <c r="N1100" t="s">
        <v>13492</v>
      </c>
      <c r="O1100" t="s">
        <v>13493</v>
      </c>
      <c r="P1100" t="s">
        <v>13494</v>
      </c>
      <c r="Q1100" t="s">
        <v>13495</v>
      </c>
      <c r="R1100" t="s">
        <v>13496</v>
      </c>
      <c r="S1100" t="s">
        <v>13497</v>
      </c>
    </row>
    <row r="1101" spans="1:19" x14ac:dyDescent="0.35">
      <c r="A1101" t="s">
        <v>986</v>
      </c>
      <c r="B1101" t="s">
        <v>5580</v>
      </c>
      <c r="C1101" t="s">
        <v>5246</v>
      </c>
      <c r="D1101">
        <v>899</v>
      </c>
      <c r="E1101" s="2">
        <v>1249</v>
      </c>
      <c r="F1101" s="1">
        <v>0.28000000000000003</v>
      </c>
      <c r="G1101">
        <v>3.9</v>
      </c>
      <c r="H1101" s="2">
        <v>17424</v>
      </c>
      <c r="I1101" t="s">
        <v>5581</v>
      </c>
      <c r="J1101" t="s">
        <v>5582</v>
      </c>
      <c r="K1101" t="s">
        <v>5583</v>
      </c>
      <c r="L1101" t="s">
        <v>13498</v>
      </c>
      <c r="M1101" t="s">
        <v>13499</v>
      </c>
      <c r="N1101" t="s">
        <v>13500</v>
      </c>
      <c r="O1101" t="s">
        <v>13501</v>
      </c>
      <c r="P1101" t="s">
        <v>13502</v>
      </c>
      <c r="Q1101" t="s">
        <v>13503</v>
      </c>
      <c r="R1101" t="s">
        <v>13504</v>
      </c>
      <c r="S1101" t="s">
        <v>13505</v>
      </c>
    </row>
    <row r="1102" spans="1:19" x14ac:dyDescent="0.35">
      <c r="A1102" t="s">
        <v>987</v>
      </c>
      <c r="B1102" t="s">
        <v>5584</v>
      </c>
      <c r="C1102" t="s">
        <v>5329</v>
      </c>
      <c r="D1102" s="2">
        <v>2499</v>
      </c>
      <c r="E1102" s="2">
        <v>5000</v>
      </c>
      <c r="F1102" s="1">
        <v>0.5</v>
      </c>
      <c r="G1102">
        <v>3.8</v>
      </c>
      <c r="H1102" s="2">
        <v>1889</v>
      </c>
      <c r="I1102" t="s">
        <v>5585</v>
      </c>
      <c r="J1102" t="s">
        <v>5586</v>
      </c>
      <c r="K1102" t="s">
        <v>5587</v>
      </c>
      <c r="L1102" t="s">
        <v>13506</v>
      </c>
      <c r="M1102" t="s">
        <v>13507</v>
      </c>
      <c r="N1102" t="s">
        <v>13508</v>
      </c>
      <c r="O1102" t="s">
        <v>13509</v>
      </c>
      <c r="P1102" t="s">
        <v>13510</v>
      </c>
      <c r="Q1102" t="s">
        <v>13511</v>
      </c>
      <c r="R1102" t="s">
        <v>13512</v>
      </c>
      <c r="S1102" t="s">
        <v>13513</v>
      </c>
    </row>
    <row r="1103" spans="1:19" x14ac:dyDescent="0.35">
      <c r="A1103" t="s">
        <v>988</v>
      </c>
      <c r="B1103" t="s">
        <v>5588</v>
      </c>
      <c r="C1103" t="s">
        <v>5324</v>
      </c>
      <c r="D1103" s="2">
        <v>3599</v>
      </c>
      <c r="E1103" s="2">
        <v>7299</v>
      </c>
      <c r="F1103" s="1">
        <v>0.51</v>
      </c>
      <c r="G1103">
        <v>4</v>
      </c>
      <c r="H1103" s="2">
        <v>10324</v>
      </c>
      <c r="I1103" t="s">
        <v>5589</v>
      </c>
      <c r="J1103" t="s">
        <v>5590</v>
      </c>
      <c r="K1103" t="s">
        <v>5591</v>
      </c>
      <c r="L1103" t="s">
        <v>13514</v>
      </c>
      <c r="M1103" t="s">
        <v>13515</v>
      </c>
      <c r="N1103" t="s">
        <v>13516</v>
      </c>
      <c r="O1103" t="s">
        <v>13517</v>
      </c>
      <c r="P1103" t="s">
        <v>13518</v>
      </c>
      <c r="Q1103" t="s">
        <v>13519</v>
      </c>
      <c r="R1103" t="s">
        <v>13520</v>
      </c>
      <c r="S1103" t="s">
        <v>13521</v>
      </c>
    </row>
    <row r="1104" spans="1:19" x14ac:dyDescent="0.35">
      <c r="A1104" t="s">
        <v>989</v>
      </c>
      <c r="B1104" t="s">
        <v>5592</v>
      </c>
      <c r="C1104" t="s">
        <v>5314</v>
      </c>
      <c r="D1104">
        <v>499</v>
      </c>
      <c r="E1104">
        <v>625</v>
      </c>
      <c r="F1104" s="1">
        <v>0.2</v>
      </c>
      <c r="G1104">
        <v>4.2</v>
      </c>
      <c r="H1104" s="2">
        <v>5355</v>
      </c>
      <c r="I1104" t="s">
        <v>5593</v>
      </c>
      <c r="J1104" t="s">
        <v>5594</v>
      </c>
      <c r="K1104" t="s">
        <v>5595</v>
      </c>
      <c r="L1104" t="s">
        <v>13522</v>
      </c>
      <c r="M1104" t="s">
        <v>13523</v>
      </c>
      <c r="N1104" t="s">
        <v>13524</v>
      </c>
      <c r="O1104" t="s">
        <v>13525</v>
      </c>
      <c r="P1104" t="s">
        <v>13526</v>
      </c>
      <c r="Q1104" t="s">
        <v>13527</v>
      </c>
      <c r="R1104" t="s">
        <v>13528</v>
      </c>
      <c r="S1104" t="s">
        <v>13529</v>
      </c>
    </row>
    <row r="1105" spans="1:19" x14ac:dyDescent="0.35">
      <c r="A1105" t="s">
        <v>990</v>
      </c>
      <c r="B1105" t="s">
        <v>5596</v>
      </c>
      <c r="C1105" t="s">
        <v>5376</v>
      </c>
      <c r="D1105">
        <v>653</v>
      </c>
      <c r="E1105" s="2">
        <v>1020</v>
      </c>
      <c r="F1105" s="1">
        <v>0.36</v>
      </c>
      <c r="G1105">
        <v>4.0999999999999996</v>
      </c>
      <c r="H1105" s="2">
        <v>3366</v>
      </c>
      <c r="I1105" t="s">
        <v>5597</v>
      </c>
      <c r="J1105" t="s">
        <v>5598</v>
      </c>
      <c r="K1105" t="s">
        <v>5599</v>
      </c>
      <c r="L1105" t="s">
        <v>13530</v>
      </c>
      <c r="M1105" t="s">
        <v>13531</v>
      </c>
      <c r="N1105" t="s">
        <v>13532</v>
      </c>
      <c r="O1105" t="s">
        <v>13533</v>
      </c>
      <c r="P1105" t="s">
        <v>13534</v>
      </c>
      <c r="Q1105" t="s">
        <v>13535</v>
      </c>
      <c r="R1105" t="s">
        <v>13536</v>
      </c>
      <c r="S1105" t="s">
        <v>13537</v>
      </c>
    </row>
    <row r="1106" spans="1:19" x14ac:dyDescent="0.35">
      <c r="A1106" t="s">
        <v>991</v>
      </c>
      <c r="B1106" t="s">
        <v>5600</v>
      </c>
      <c r="C1106" t="s">
        <v>5601</v>
      </c>
      <c r="D1106" s="2">
        <v>4789</v>
      </c>
      <c r="E1106" s="2">
        <v>8990</v>
      </c>
      <c r="F1106" s="1">
        <v>0.47</v>
      </c>
      <c r="G1106">
        <v>4.3</v>
      </c>
      <c r="H1106" s="2">
        <v>1017</v>
      </c>
      <c r="I1106" t="s">
        <v>5602</v>
      </c>
      <c r="J1106" t="s">
        <v>5603</v>
      </c>
      <c r="K1106" t="s">
        <v>5604</v>
      </c>
      <c r="L1106" t="s">
        <v>13538</v>
      </c>
      <c r="M1106" t="s">
        <v>13539</v>
      </c>
      <c r="N1106" t="s">
        <v>13540</v>
      </c>
      <c r="O1106" t="s">
        <v>13541</v>
      </c>
      <c r="P1106" t="s">
        <v>13542</v>
      </c>
      <c r="Q1106" t="s">
        <v>13543</v>
      </c>
      <c r="R1106" t="s">
        <v>13544</v>
      </c>
      <c r="S1106" t="s">
        <v>13545</v>
      </c>
    </row>
    <row r="1107" spans="1:19" x14ac:dyDescent="0.35">
      <c r="A1107" t="s">
        <v>992</v>
      </c>
      <c r="B1107" t="s">
        <v>5605</v>
      </c>
      <c r="C1107" t="s">
        <v>5606</v>
      </c>
      <c r="D1107" s="2">
        <v>1409</v>
      </c>
      <c r="E1107" s="2">
        <v>1639</v>
      </c>
      <c r="F1107" s="1">
        <v>0.14000000000000001</v>
      </c>
      <c r="G1107">
        <v>3.7</v>
      </c>
      <c r="H1107">
        <v>787</v>
      </c>
      <c r="I1107" t="s">
        <v>5607</v>
      </c>
      <c r="J1107" t="s">
        <v>5608</v>
      </c>
      <c r="K1107" t="s">
        <v>5609</v>
      </c>
      <c r="L1107" t="s">
        <v>13546</v>
      </c>
      <c r="M1107" t="s">
        <v>13547</v>
      </c>
      <c r="N1107" t="s">
        <v>13548</v>
      </c>
      <c r="O1107" t="s">
        <v>13549</v>
      </c>
      <c r="P1107" t="s">
        <v>13550</v>
      </c>
      <c r="Q1107" t="s">
        <v>13551</v>
      </c>
      <c r="R1107" t="s">
        <v>13552</v>
      </c>
      <c r="S1107" t="s">
        <v>13553</v>
      </c>
    </row>
    <row r="1108" spans="1:19" x14ac:dyDescent="0.35">
      <c r="A1108" t="s">
        <v>993</v>
      </c>
      <c r="B1108" t="s">
        <v>5610</v>
      </c>
      <c r="C1108" t="s">
        <v>5309</v>
      </c>
      <c r="D1108">
        <v>753</v>
      </c>
      <c r="E1108">
        <v>899</v>
      </c>
      <c r="F1108" s="1">
        <v>0.16</v>
      </c>
      <c r="G1108">
        <v>4.2</v>
      </c>
      <c r="H1108" s="2">
        <v>18462</v>
      </c>
      <c r="I1108" t="s">
        <v>5611</v>
      </c>
      <c r="J1108" t="s">
        <v>5612</v>
      </c>
      <c r="K1108" t="s">
        <v>5613</v>
      </c>
      <c r="L1108" t="s">
        <v>13554</v>
      </c>
      <c r="M1108" t="s">
        <v>13555</v>
      </c>
      <c r="N1108" t="s">
        <v>13556</v>
      </c>
      <c r="O1108" t="s">
        <v>13557</v>
      </c>
      <c r="P1108" t="s">
        <v>13558</v>
      </c>
      <c r="Q1108" t="s">
        <v>13559</v>
      </c>
      <c r="R1108" t="s">
        <v>13560</v>
      </c>
      <c r="S1108" t="s">
        <v>13561</v>
      </c>
    </row>
    <row r="1109" spans="1:19" x14ac:dyDescent="0.35">
      <c r="A1109" t="s">
        <v>994</v>
      </c>
      <c r="B1109" t="s">
        <v>5614</v>
      </c>
      <c r="C1109" t="s">
        <v>5454</v>
      </c>
      <c r="D1109">
        <v>353</v>
      </c>
      <c r="E1109" s="2">
        <v>1199</v>
      </c>
      <c r="F1109" s="1">
        <v>0.71</v>
      </c>
      <c r="G1109">
        <v>4.3</v>
      </c>
      <c r="H1109">
        <v>629</v>
      </c>
      <c r="I1109" t="s">
        <v>5615</v>
      </c>
      <c r="J1109" t="s">
        <v>5616</v>
      </c>
      <c r="K1109" t="s">
        <v>5617</v>
      </c>
      <c r="L1109" t="s">
        <v>13562</v>
      </c>
      <c r="M1109" t="s">
        <v>13563</v>
      </c>
      <c r="N1109" t="s">
        <v>13564</v>
      </c>
      <c r="O1109" t="s">
        <v>13565</v>
      </c>
      <c r="P1109" t="s">
        <v>13566</v>
      </c>
      <c r="Q1109" t="s">
        <v>13567</v>
      </c>
      <c r="R1109" t="s">
        <v>13568</v>
      </c>
      <c r="S1109" t="s">
        <v>13569</v>
      </c>
    </row>
    <row r="1110" spans="1:19" x14ac:dyDescent="0.35">
      <c r="A1110" t="s">
        <v>995</v>
      </c>
      <c r="B1110" t="s">
        <v>5618</v>
      </c>
      <c r="C1110" t="s">
        <v>5266</v>
      </c>
      <c r="D1110" s="2">
        <v>1099</v>
      </c>
      <c r="E1110" s="2">
        <v>1899</v>
      </c>
      <c r="F1110" s="1">
        <v>0.42</v>
      </c>
      <c r="G1110">
        <v>4.3</v>
      </c>
      <c r="H1110" s="2">
        <v>15276</v>
      </c>
      <c r="I1110" t="s">
        <v>5619</v>
      </c>
      <c r="J1110" t="s">
        <v>5620</v>
      </c>
      <c r="K1110" t="s">
        <v>5621</v>
      </c>
      <c r="L1110" t="s">
        <v>13570</v>
      </c>
      <c r="M1110" t="s">
        <v>13571</v>
      </c>
      <c r="N1110" t="s">
        <v>13572</v>
      </c>
      <c r="O1110" t="s">
        <v>13573</v>
      </c>
      <c r="P1110" t="s">
        <v>13574</v>
      </c>
      <c r="Q1110" t="s">
        <v>13575</v>
      </c>
      <c r="R1110" t="s">
        <v>13576</v>
      </c>
      <c r="S1110" t="s">
        <v>13577</v>
      </c>
    </row>
    <row r="1111" spans="1:19" x14ac:dyDescent="0.35">
      <c r="A1111" t="s">
        <v>996</v>
      </c>
      <c r="B1111" t="s">
        <v>5622</v>
      </c>
      <c r="C1111" t="s">
        <v>5389</v>
      </c>
      <c r="D1111" s="2">
        <v>8799</v>
      </c>
      <c r="E1111" s="2">
        <v>11595</v>
      </c>
      <c r="F1111" s="1">
        <v>0.24</v>
      </c>
      <c r="G1111">
        <v>4.4000000000000004</v>
      </c>
      <c r="H1111" s="2">
        <v>2981</v>
      </c>
      <c r="I1111" t="s">
        <v>5623</v>
      </c>
      <c r="J1111" t="s">
        <v>5624</v>
      </c>
      <c r="K1111" t="s">
        <v>5625</v>
      </c>
      <c r="L1111" t="s">
        <v>13578</v>
      </c>
      <c r="M1111" t="s">
        <v>13579</v>
      </c>
      <c r="N1111" t="s">
        <v>13580</v>
      </c>
      <c r="O1111" t="s">
        <v>13581</v>
      </c>
      <c r="P1111" t="s">
        <v>13582</v>
      </c>
      <c r="Q1111" t="s">
        <v>13583</v>
      </c>
      <c r="R1111" t="s">
        <v>13584</v>
      </c>
      <c r="S1111" t="s">
        <v>13585</v>
      </c>
    </row>
    <row r="1112" spans="1:19" x14ac:dyDescent="0.35">
      <c r="A1112" t="s">
        <v>997</v>
      </c>
      <c r="B1112" t="s">
        <v>5626</v>
      </c>
      <c r="C1112" t="s">
        <v>5246</v>
      </c>
      <c r="D1112" s="2">
        <v>1345</v>
      </c>
      <c r="E1112" s="2">
        <v>1750</v>
      </c>
      <c r="F1112" s="1">
        <v>0.23</v>
      </c>
      <c r="G1112">
        <v>3.8</v>
      </c>
      <c r="H1112" s="2">
        <v>2466</v>
      </c>
      <c r="I1112" t="s">
        <v>5627</v>
      </c>
      <c r="J1112" t="s">
        <v>5628</v>
      </c>
      <c r="K1112" t="s">
        <v>5629</v>
      </c>
      <c r="L1112" t="s">
        <v>13586</v>
      </c>
      <c r="M1112" t="s">
        <v>13587</v>
      </c>
      <c r="N1112" t="s">
        <v>13588</v>
      </c>
      <c r="O1112" t="s">
        <v>13589</v>
      </c>
      <c r="P1112" t="s">
        <v>13590</v>
      </c>
      <c r="Q1112" t="s">
        <v>13591</v>
      </c>
      <c r="R1112" t="s">
        <v>13592</v>
      </c>
      <c r="S1112" t="s">
        <v>13593</v>
      </c>
    </row>
    <row r="1113" spans="1:19" x14ac:dyDescent="0.35">
      <c r="A1113" t="s">
        <v>998</v>
      </c>
      <c r="B1113" t="s">
        <v>5630</v>
      </c>
      <c r="C1113" t="s">
        <v>5631</v>
      </c>
      <c r="D1113" s="2">
        <v>2095</v>
      </c>
      <c r="E1113" s="2">
        <v>2095</v>
      </c>
      <c r="F1113" s="1">
        <v>0</v>
      </c>
      <c r="G1113">
        <v>4.5</v>
      </c>
      <c r="H1113" s="2">
        <v>7949</v>
      </c>
      <c r="I1113" t="s">
        <v>5632</v>
      </c>
      <c r="J1113" t="s">
        <v>5633</v>
      </c>
      <c r="K1113" t="s">
        <v>5634</v>
      </c>
      <c r="L1113" t="s">
        <v>13594</v>
      </c>
      <c r="M1113" t="s">
        <v>13595</v>
      </c>
      <c r="N1113" t="s">
        <v>13596</v>
      </c>
      <c r="O1113" t="s">
        <v>13597</v>
      </c>
      <c r="P1113" t="s">
        <v>13598</v>
      </c>
      <c r="Q1113" t="s">
        <v>13599</v>
      </c>
      <c r="R1113" t="s">
        <v>13600</v>
      </c>
      <c r="S1113" t="s">
        <v>13601</v>
      </c>
    </row>
    <row r="1114" spans="1:19" x14ac:dyDescent="0.35">
      <c r="A1114" t="s">
        <v>999</v>
      </c>
      <c r="B1114" t="s">
        <v>5635</v>
      </c>
      <c r="C1114" t="s">
        <v>5251</v>
      </c>
      <c r="D1114" s="2">
        <v>1498</v>
      </c>
      <c r="E1114" s="2">
        <v>2300</v>
      </c>
      <c r="F1114" s="1">
        <v>0.35</v>
      </c>
      <c r="G1114">
        <v>3.8</v>
      </c>
      <c r="H1114">
        <v>95</v>
      </c>
      <c r="I1114" t="s">
        <v>5636</v>
      </c>
      <c r="J1114" t="s">
        <v>5637</v>
      </c>
      <c r="K1114" t="s">
        <v>5638</v>
      </c>
      <c r="L1114" t="s">
        <v>13602</v>
      </c>
      <c r="M1114" t="s">
        <v>13603</v>
      </c>
      <c r="N1114" t="s">
        <v>13604</v>
      </c>
      <c r="O1114" t="s">
        <v>13605</v>
      </c>
      <c r="P1114" t="s">
        <v>13606</v>
      </c>
      <c r="Q1114" t="s">
        <v>13607</v>
      </c>
      <c r="R1114" t="s">
        <v>13608</v>
      </c>
      <c r="S1114" t="s">
        <v>13609</v>
      </c>
    </row>
    <row r="1115" spans="1:19" x14ac:dyDescent="0.35">
      <c r="A1115" t="s">
        <v>1000</v>
      </c>
      <c r="B1115" t="s">
        <v>5639</v>
      </c>
      <c r="C1115" t="s">
        <v>5640</v>
      </c>
      <c r="D1115" s="2">
        <v>2199</v>
      </c>
      <c r="E1115" s="2">
        <v>2990</v>
      </c>
      <c r="F1115" s="1">
        <v>0.26</v>
      </c>
      <c r="G1115">
        <v>3.8</v>
      </c>
      <c r="H1115" s="2">
        <v>1558</v>
      </c>
      <c r="I1115" t="s">
        <v>5641</v>
      </c>
      <c r="J1115" t="s">
        <v>5642</v>
      </c>
      <c r="K1115" t="s">
        <v>5643</v>
      </c>
      <c r="L1115" t="s">
        <v>13610</v>
      </c>
      <c r="M1115" t="s">
        <v>13611</v>
      </c>
      <c r="N1115" t="s">
        <v>13612</v>
      </c>
      <c r="O1115" t="s">
        <v>13613</v>
      </c>
      <c r="P1115" t="s">
        <v>13614</v>
      </c>
      <c r="Q1115" t="s">
        <v>13615</v>
      </c>
      <c r="R1115" t="s">
        <v>13616</v>
      </c>
      <c r="S1115" t="s">
        <v>13617</v>
      </c>
    </row>
    <row r="1116" spans="1:19" x14ac:dyDescent="0.35">
      <c r="A1116" t="s">
        <v>1001</v>
      </c>
      <c r="B1116" t="s">
        <v>5644</v>
      </c>
      <c r="C1116" t="s">
        <v>5319</v>
      </c>
      <c r="D1116" s="2">
        <v>3699</v>
      </c>
      <c r="E1116" s="2">
        <v>4295</v>
      </c>
      <c r="F1116" s="1">
        <v>0.14000000000000001</v>
      </c>
      <c r="G1116">
        <v>4.0999999999999996</v>
      </c>
      <c r="H1116" s="2">
        <v>26543</v>
      </c>
      <c r="I1116" t="s">
        <v>5645</v>
      </c>
      <c r="J1116" t="s">
        <v>5646</v>
      </c>
      <c r="K1116" t="s">
        <v>5647</v>
      </c>
      <c r="L1116" t="s">
        <v>13618</v>
      </c>
      <c r="M1116" t="s">
        <v>13619</v>
      </c>
      <c r="N1116" t="s">
        <v>13620</v>
      </c>
      <c r="O1116" t="s">
        <v>13621</v>
      </c>
      <c r="P1116" t="s">
        <v>13622</v>
      </c>
      <c r="Q1116" t="s">
        <v>13623</v>
      </c>
      <c r="R1116" t="s">
        <v>13624</v>
      </c>
      <c r="S1116" t="s">
        <v>13625</v>
      </c>
    </row>
    <row r="1117" spans="1:19" x14ac:dyDescent="0.35">
      <c r="A1117" t="s">
        <v>1002</v>
      </c>
      <c r="B1117" t="s">
        <v>5648</v>
      </c>
      <c r="C1117" t="s">
        <v>5394</v>
      </c>
      <c r="D1117">
        <v>177</v>
      </c>
      <c r="E1117">
        <v>199</v>
      </c>
      <c r="F1117" s="1">
        <v>0.11</v>
      </c>
      <c r="G1117">
        <v>4.0999999999999996</v>
      </c>
      <c r="H1117" s="2">
        <v>3688</v>
      </c>
      <c r="I1117" t="s">
        <v>5649</v>
      </c>
      <c r="J1117" t="s">
        <v>5650</v>
      </c>
      <c r="K1117" t="s">
        <v>5651</v>
      </c>
      <c r="L1117" t="s">
        <v>13626</v>
      </c>
      <c r="M1117" t="s">
        <v>13627</v>
      </c>
      <c r="N1117" t="s">
        <v>13628</v>
      </c>
      <c r="O1117" t="s">
        <v>13629</v>
      </c>
      <c r="P1117" t="s">
        <v>13630</v>
      </c>
      <c r="Q1117" t="s">
        <v>13631</v>
      </c>
      <c r="R1117" t="s">
        <v>13632</v>
      </c>
      <c r="S1117" t="s">
        <v>13633</v>
      </c>
    </row>
    <row r="1118" spans="1:19" x14ac:dyDescent="0.35">
      <c r="A1118" t="s">
        <v>1003</v>
      </c>
      <c r="B1118" t="s">
        <v>5652</v>
      </c>
      <c r="C1118" t="s">
        <v>5319</v>
      </c>
      <c r="D1118" s="2">
        <v>1149</v>
      </c>
      <c r="E1118" s="2">
        <v>2499</v>
      </c>
      <c r="F1118" s="1">
        <v>0.54</v>
      </c>
      <c r="G1118">
        <v>3.8</v>
      </c>
      <c r="H1118" s="2">
        <v>4383</v>
      </c>
      <c r="I1118" t="s">
        <v>5653</v>
      </c>
      <c r="J1118" t="s">
        <v>5654</v>
      </c>
      <c r="K1118" t="s">
        <v>5655</v>
      </c>
      <c r="L1118" t="s">
        <v>13634</v>
      </c>
      <c r="M1118" t="s">
        <v>13635</v>
      </c>
      <c r="N1118" t="s">
        <v>13636</v>
      </c>
      <c r="O1118" t="s">
        <v>13637</v>
      </c>
      <c r="P1118" t="s">
        <v>13638</v>
      </c>
      <c r="Q1118" t="s">
        <v>13639</v>
      </c>
      <c r="R1118" t="s">
        <v>13640</v>
      </c>
      <c r="S1118" t="s">
        <v>13641</v>
      </c>
    </row>
    <row r="1119" spans="1:19" x14ac:dyDescent="0.35">
      <c r="A1119" t="s">
        <v>1004</v>
      </c>
      <c r="B1119" t="s">
        <v>5656</v>
      </c>
      <c r="C1119" t="s">
        <v>5657</v>
      </c>
      <c r="D1119">
        <v>244</v>
      </c>
      <c r="E1119">
        <v>499</v>
      </c>
      <c r="F1119" s="1">
        <v>0.51</v>
      </c>
      <c r="G1119">
        <v>3.3</v>
      </c>
      <c r="H1119">
        <v>478</v>
      </c>
      <c r="I1119" t="s">
        <v>5658</v>
      </c>
      <c r="J1119" t="s">
        <v>5659</v>
      </c>
      <c r="K1119" t="s">
        <v>5660</v>
      </c>
      <c r="L1119" t="s">
        <v>13642</v>
      </c>
      <c r="M1119" t="s">
        <v>13643</v>
      </c>
      <c r="N1119" t="s">
        <v>13644</v>
      </c>
      <c r="O1119" t="s">
        <v>13645</v>
      </c>
      <c r="P1119" t="s">
        <v>13646</v>
      </c>
      <c r="Q1119" t="s">
        <v>13647</v>
      </c>
      <c r="R1119" t="s">
        <v>13648</v>
      </c>
      <c r="S1119" t="s">
        <v>13649</v>
      </c>
    </row>
    <row r="1120" spans="1:19" x14ac:dyDescent="0.35">
      <c r="A1120" t="s">
        <v>1005</v>
      </c>
      <c r="B1120" t="s">
        <v>5661</v>
      </c>
      <c r="C1120" t="s">
        <v>5251</v>
      </c>
      <c r="D1120" s="2">
        <v>1959</v>
      </c>
      <c r="E1120" s="2">
        <v>2400</v>
      </c>
      <c r="F1120" s="1">
        <v>0.18</v>
      </c>
      <c r="G1120">
        <v>4</v>
      </c>
      <c r="H1120">
        <v>237</v>
      </c>
      <c r="I1120" t="s">
        <v>5662</v>
      </c>
      <c r="J1120" t="s">
        <v>5663</v>
      </c>
      <c r="K1120" t="s">
        <v>5664</v>
      </c>
      <c r="L1120" t="s">
        <v>13650</v>
      </c>
      <c r="M1120" t="s">
        <v>13651</v>
      </c>
      <c r="N1120" t="s">
        <v>13652</v>
      </c>
      <c r="O1120" t="s">
        <v>13653</v>
      </c>
      <c r="P1120" t="s">
        <v>13654</v>
      </c>
      <c r="Q1120" t="s">
        <v>13655</v>
      </c>
      <c r="R1120" t="s">
        <v>13656</v>
      </c>
      <c r="S1120" t="s">
        <v>13657</v>
      </c>
    </row>
    <row r="1121" spans="1:19" x14ac:dyDescent="0.35">
      <c r="A1121" t="s">
        <v>1006</v>
      </c>
      <c r="B1121" t="s">
        <v>5665</v>
      </c>
      <c r="C1121" t="s">
        <v>5261</v>
      </c>
      <c r="D1121">
        <v>319</v>
      </c>
      <c r="E1121">
        <v>749</v>
      </c>
      <c r="F1121" s="1">
        <v>0.56999999999999995</v>
      </c>
      <c r="G1121">
        <v>4.5999999999999996</v>
      </c>
      <c r="H1121">
        <v>124</v>
      </c>
      <c r="I1121" t="s">
        <v>5666</v>
      </c>
      <c r="J1121" t="s">
        <v>5667</v>
      </c>
      <c r="K1121" t="s">
        <v>5668</v>
      </c>
      <c r="L1121" t="s">
        <v>13658</v>
      </c>
      <c r="M1121" t="s">
        <v>13659</v>
      </c>
      <c r="N1121" t="s">
        <v>13660</v>
      </c>
      <c r="O1121" t="s">
        <v>13661</v>
      </c>
      <c r="P1121" t="s">
        <v>13662</v>
      </c>
      <c r="Q1121" t="s">
        <v>13663</v>
      </c>
      <c r="R1121" t="s">
        <v>13664</v>
      </c>
      <c r="S1121" t="s">
        <v>13665</v>
      </c>
    </row>
    <row r="1122" spans="1:19" x14ac:dyDescent="0.35">
      <c r="A1122" t="s">
        <v>1007</v>
      </c>
      <c r="B1122" t="s">
        <v>5669</v>
      </c>
      <c r="C1122" t="s">
        <v>5246</v>
      </c>
      <c r="D1122" s="2">
        <v>1499</v>
      </c>
      <c r="E1122" s="2">
        <v>1775</v>
      </c>
      <c r="F1122" s="1">
        <v>0.16</v>
      </c>
      <c r="G1122">
        <v>3.9</v>
      </c>
      <c r="H1122" s="2">
        <v>14667</v>
      </c>
      <c r="I1122" t="s">
        <v>5670</v>
      </c>
      <c r="J1122" t="s">
        <v>5671</v>
      </c>
      <c r="K1122" t="s">
        <v>5672</v>
      </c>
      <c r="L1122" t="s">
        <v>13666</v>
      </c>
      <c r="M1122" t="s">
        <v>13667</v>
      </c>
      <c r="N1122" t="s">
        <v>13668</v>
      </c>
      <c r="O1122" t="s">
        <v>13669</v>
      </c>
      <c r="P1122" t="s">
        <v>13670</v>
      </c>
      <c r="Q1122" t="s">
        <v>13671</v>
      </c>
      <c r="R1122" t="s">
        <v>13672</v>
      </c>
      <c r="S1122" t="s">
        <v>13673</v>
      </c>
    </row>
    <row r="1123" spans="1:19" x14ac:dyDescent="0.35">
      <c r="A1123" t="s">
        <v>1008</v>
      </c>
      <c r="B1123" t="s">
        <v>5673</v>
      </c>
      <c r="C1123" t="s">
        <v>5261</v>
      </c>
      <c r="D1123">
        <v>469</v>
      </c>
      <c r="E1123" s="2">
        <v>1599</v>
      </c>
      <c r="F1123" s="1">
        <v>0.71</v>
      </c>
      <c r="G1123">
        <v>3.7</v>
      </c>
      <c r="H1123">
        <v>6</v>
      </c>
      <c r="I1123" t="s">
        <v>5674</v>
      </c>
      <c r="J1123" t="s">
        <v>5675</v>
      </c>
      <c r="K1123" t="s">
        <v>5676</v>
      </c>
      <c r="L1123" t="s">
        <v>13674</v>
      </c>
      <c r="M1123" t="s">
        <v>13675</v>
      </c>
    </row>
    <row r="1124" spans="1:19" x14ac:dyDescent="0.35">
      <c r="A1124" t="s">
        <v>1009</v>
      </c>
      <c r="B1124" t="s">
        <v>5677</v>
      </c>
      <c r="C1124" t="s">
        <v>5631</v>
      </c>
      <c r="D1124" s="2">
        <v>1099</v>
      </c>
      <c r="E1124" s="2">
        <v>1795</v>
      </c>
      <c r="F1124" s="1">
        <v>0.39</v>
      </c>
      <c r="G1124">
        <v>4.2</v>
      </c>
      <c r="H1124" s="2">
        <v>4244</v>
      </c>
      <c r="I1124" t="s">
        <v>5678</v>
      </c>
      <c r="J1124" t="s">
        <v>5679</v>
      </c>
      <c r="K1124" t="s">
        <v>5680</v>
      </c>
      <c r="L1124" t="s">
        <v>13676</v>
      </c>
      <c r="M1124" t="s">
        <v>13677</v>
      </c>
      <c r="N1124" t="s">
        <v>13678</v>
      </c>
      <c r="O1124" t="s">
        <v>13679</v>
      </c>
      <c r="P1124" t="s">
        <v>13680</v>
      </c>
      <c r="Q1124" t="s">
        <v>13681</v>
      </c>
      <c r="R1124" t="s">
        <v>13682</v>
      </c>
      <c r="S1124" t="s">
        <v>13683</v>
      </c>
    </row>
    <row r="1125" spans="1:19" x14ac:dyDescent="0.35">
      <c r="A1125" t="s">
        <v>1010</v>
      </c>
      <c r="B1125" t="s">
        <v>5681</v>
      </c>
      <c r="C1125" t="s">
        <v>5256</v>
      </c>
      <c r="D1125" s="2">
        <v>9590</v>
      </c>
      <c r="E1125" s="2">
        <v>15999</v>
      </c>
      <c r="F1125" s="1">
        <v>0.4</v>
      </c>
      <c r="G1125">
        <v>4.0999999999999996</v>
      </c>
      <c r="H1125" s="2">
        <v>1017</v>
      </c>
      <c r="I1125" t="s">
        <v>5682</v>
      </c>
      <c r="J1125" t="s">
        <v>5683</v>
      </c>
      <c r="K1125" t="s">
        <v>5684</v>
      </c>
      <c r="L1125" t="s">
        <v>13684</v>
      </c>
      <c r="M1125" t="s">
        <v>13685</v>
      </c>
      <c r="N1125" t="s">
        <v>13686</v>
      </c>
      <c r="O1125" t="s">
        <v>13687</v>
      </c>
      <c r="P1125" t="s">
        <v>13688</v>
      </c>
      <c r="Q1125" t="s">
        <v>13689</v>
      </c>
      <c r="R1125" t="s">
        <v>13690</v>
      </c>
      <c r="S1125" t="s">
        <v>13691</v>
      </c>
    </row>
    <row r="1126" spans="1:19" x14ac:dyDescent="0.35">
      <c r="A1126" t="s">
        <v>1011</v>
      </c>
      <c r="B1126" t="s">
        <v>5685</v>
      </c>
      <c r="C1126" t="s">
        <v>5686</v>
      </c>
      <c r="D1126">
        <v>999</v>
      </c>
      <c r="E1126" s="2">
        <v>1490</v>
      </c>
      <c r="F1126" s="1">
        <v>0.33</v>
      </c>
      <c r="G1126">
        <v>4.0999999999999996</v>
      </c>
      <c r="H1126" s="2">
        <v>12999</v>
      </c>
      <c r="I1126" t="s">
        <v>5687</v>
      </c>
      <c r="J1126" t="s">
        <v>5688</v>
      </c>
      <c r="K1126" t="s">
        <v>5689</v>
      </c>
      <c r="L1126" t="s">
        <v>13692</v>
      </c>
      <c r="M1126" t="s">
        <v>13693</v>
      </c>
      <c r="N1126" t="s">
        <v>13694</v>
      </c>
      <c r="O1126" t="s">
        <v>13695</v>
      </c>
      <c r="P1126" t="s">
        <v>13696</v>
      </c>
      <c r="Q1126" t="s">
        <v>13697</v>
      </c>
      <c r="R1126" t="s">
        <v>13698</v>
      </c>
      <c r="S1126" t="s">
        <v>13699</v>
      </c>
    </row>
    <row r="1127" spans="1:19" x14ac:dyDescent="0.35">
      <c r="A1127" t="s">
        <v>1012</v>
      </c>
      <c r="B1127" t="s">
        <v>5690</v>
      </c>
      <c r="C1127" t="s">
        <v>5342</v>
      </c>
      <c r="D1127" s="2">
        <v>1299</v>
      </c>
      <c r="E1127" s="2">
        <v>1999</v>
      </c>
      <c r="F1127" s="1">
        <v>0.35</v>
      </c>
      <c r="G1127">
        <v>3.8</v>
      </c>
      <c r="H1127">
        <v>311</v>
      </c>
      <c r="I1127" t="s">
        <v>5691</v>
      </c>
      <c r="J1127" t="s">
        <v>5692</v>
      </c>
      <c r="K1127" t="s">
        <v>5693</v>
      </c>
      <c r="L1127" t="s">
        <v>13700</v>
      </c>
      <c r="M1127" t="s">
        <v>13701</v>
      </c>
      <c r="N1127" t="s">
        <v>13702</v>
      </c>
      <c r="O1127" t="s">
        <v>13703</v>
      </c>
      <c r="P1127" t="s">
        <v>13704</v>
      </c>
      <c r="Q1127" t="s">
        <v>13705</v>
      </c>
      <c r="R1127" t="s">
        <v>13706</v>
      </c>
      <c r="S1127" t="s">
        <v>13707</v>
      </c>
    </row>
    <row r="1128" spans="1:19" x14ac:dyDescent="0.35">
      <c r="A1128" t="s">
        <v>1013</v>
      </c>
      <c r="B1128" t="s">
        <v>5694</v>
      </c>
      <c r="C1128" t="s">
        <v>5695</v>
      </c>
      <c r="D1128">
        <v>292</v>
      </c>
      <c r="E1128">
        <v>499</v>
      </c>
      <c r="F1128" s="1">
        <v>0.41</v>
      </c>
      <c r="G1128">
        <v>4.0999999999999996</v>
      </c>
      <c r="H1128" s="2">
        <v>4238</v>
      </c>
      <c r="I1128" t="s">
        <v>5696</v>
      </c>
      <c r="J1128" t="s">
        <v>5697</v>
      </c>
      <c r="K1128" t="s">
        <v>5698</v>
      </c>
      <c r="L1128" t="s">
        <v>13708</v>
      </c>
      <c r="M1128" t="s">
        <v>13709</v>
      </c>
      <c r="N1128" t="s">
        <v>13710</v>
      </c>
      <c r="O1128" t="s">
        <v>13711</v>
      </c>
      <c r="P1128" t="s">
        <v>13712</v>
      </c>
      <c r="Q1128" t="s">
        <v>13713</v>
      </c>
      <c r="R1128" t="s">
        <v>13714</v>
      </c>
      <c r="S1128" t="s">
        <v>13715</v>
      </c>
    </row>
    <row r="1129" spans="1:19" x14ac:dyDescent="0.35">
      <c r="A1129" t="s">
        <v>1014</v>
      </c>
      <c r="B1129" t="s">
        <v>5699</v>
      </c>
      <c r="C1129" t="s">
        <v>5558</v>
      </c>
      <c r="D1129">
        <v>160</v>
      </c>
      <c r="E1129">
        <v>299</v>
      </c>
      <c r="F1129" s="1">
        <v>0.46</v>
      </c>
      <c r="G1129">
        <v>4.5999999999999996</v>
      </c>
      <c r="H1129" s="2">
        <v>2781</v>
      </c>
      <c r="I1129" t="s">
        <v>5700</v>
      </c>
      <c r="J1129" t="s">
        <v>5701</v>
      </c>
      <c r="K1129" t="s">
        <v>5702</v>
      </c>
      <c r="L1129" t="s">
        <v>13716</v>
      </c>
      <c r="M1129" t="s">
        <v>13717</v>
      </c>
      <c r="N1129" t="s">
        <v>13718</v>
      </c>
      <c r="O1129" t="s">
        <v>13719</v>
      </c>
      <c r="P1129" t="s">
        <v>13720</v>
      </c>
      <c r="Q1129" t="s">
        <v>13721</v>
      </c>
      <c r="R1129" t="s">
        <v>13722</v>
      </c>
      <c r="S1129" t="s">
        <v>13723</v>
      </c>
    </row>
    <row r="1130" spans="1:19" x14ac:dyDescent="0.35">
      <c r="A1130" t="s">
        <v>1015</v>
      </c>
      <c r="B1130" t="s">
        <v>5703</v>
      </c>
      <c r="C1130" t="s">
        <v>5704</v>
      </c>
      <c r="D1130">
        <v>600</v>
      </c>
      <c r="E1130">
        <v>600</v>
      </c>
      <c r="F1130" s="1">
        <v>0</v>
      </c>
      <c r="G1130">
        <v>4.0999999999999996</v>
      </c>
      <c r="H1130" s="2">
        <v>10907</v>
      </c>
      <c r="I1130" t="s">
        <v>5705</v>
      </c>
      <c r="J1130" t="s">
        <v>5706</v>
      </c>
      <c r="K1130" t="s">
        <v>5707</v>
      </c>
      <c r="L1130" t="s">
        <v>13724</v>
      </c>
      <c r="M1130" t="s">
        <v>13725</v>
      </c>
      <c r="N1130" t="s">
        <v>13726</v>
      </c>
      <c r="O1130" t="s">
        <v>13727</v>
      </c>
      <c r="P1130" t="s">
        <v>13728</v>
      </c>
      <c r="Q1130" t="s">
        <v>13729</v>
      </c>
      <c r="R1130" t="s">
        <v>13730</v>
      </c>
      <c r="S1130" t="s">
        <v>13731</v>
      </c>
    </row>
    <row r="1131" spans="1:19" x14ac:dyDescent="0.35">
      <c r="A1131" t="s">
        <v>1016</v>
      </c>
      <c r="B1131" t="s">
        <v>5708</v>
      </c>
      <c r="C1131" t="s">
        <v>5709</v>
      </c>
      <c r="D1131" s="2">
        <v>1130</v>
      </c>
      <c r="E1131" s="2">
        <v>1130</v>
      </c>
      <c r="F1131" s="1">
        <v>0</v>
      </c>
      <c r="G1131">
        <v>4.2</v>
      </c>
      <c r="H1131" s="2">
        <v>13250</v>
      </c>
      <c r="I1131" t="s">
        <v>5710</v>
      </c>
      <c r="J1131" t="s">
        <v>5711</v>
      </c>
      <c r="K1131" t="s">
        <v>5712</v>
      </c>
      <c r="L1131" t="s">
        <v>13732</v>
      </c>
      <c r="M1131" t="s">
        <v>13733</v>
      </c>
      <c r="N1131" t="s">
        <v>13734</v>
      </c>
      <c r="O1131" t="s">
        <v>13735</v>
      </c>
      <c r="P1131" t="s">
        <v>13736</v>
      </c>
      <c r="Q1131" t="s">
        <v>13737</v>
      </c>
      <c r="R1131" t="s">
        <v>13738</v>
      </c>
      <c r="S1131" t="s">
        <v>13739</v>
      </c>
    </row>
    <row r="1132" spans="1:19" x14ac:dyDescent="0.35">
      <c r="A1132" t="s">
        <v>1017</v>
      </c>
      <c r="B1132" t="s">
        <v>5713</v>
      </c>
      <c r="C1132" t="s">
        <v>5319</v>
      </c>
      <c r="D1132" s="2">
        <v>3249</v>
      </c>
      <c r="E1132" s="2">
        <v>6295</v>
      </c>
      <c r="F1132" s="1">
        <v>0.48</v>
      </c>
      <c r="G1132">
        <v>3.9</v>
      </c>
      <c r="H1132" s="2">
        <v>43070</v>
      </c>
      <c r="I1132" t="s">
        <v>5714</v>
      </c>
      <c r="J1132" t="s">
        <v>5715</v>
      </c>
      <c r="K1132" t="s">
        <v>5716</v>
      </c>
      <c r="L1132" t="s">
        <v>13740</v>
      </c>
      <c r="M1132" t="s">
        <v>13741</v>
      </c>
      <c r="N1132" t="s">
        <v>13742</v>
      </c>
      <c r="O1132" t="s">
        <v>13743</v>
      </c>
      <c r="P1132" t="s">
        <v>13744</v>
      </c>
      <c r="Q1132" t="s">
        <v>13745</v>
      </c>
      <c r="R1132" t="s">
        <v>13746</v>
      </c>
      <c r="S1132" t="s">
        <v>13747</v>
      </c>
    </row>
    <row r="1133" spans="1:19" x14ac:dyDescent="0.35">
      <c r="A1133" t="s">
        <v>1018</v>
      </c>
      <c r="B1133" t="s">
        <v>5717</v>
      </c>
      <c r="C1133" t="s">
        <v>5319</v>
      </c>
      <c r="D1133" s="2">
        <v>3599</v>
      </c>
      <c r="E1133" s="2">
        <v>9455</v>
      </c>
      <c r="F1133" s="1">
        <v>0.62</v>
      </c>
      <c r="G1133">
        <v>4.0999999999999996</v>
      </c>
      <c r="H1133" s="2">
        <v>11828</v>
      </c>
      <c r="I1133" t="s">
        <v>5718</v>
      </c>
      <c r="J1133" t="s">
        <v>5719</v>
      </c>
      <c r="K1133" t="s">
        <v>5720</v>
      </c>
      <c r="L1133" t="s">
        <v>13748</v>
      </c>
      <c r="M1133" t="s">
        <v>13749</v>
      </c>
      <c r="N1133" t="s">
        <v>13750</v>
      </c>
      <c r="O1133" t="s">
        <v>13751</v>
      </c>
      <c r="P1133" t="s">
        <v>13752</v>
      </c>
      <c r="Q1133" t="s">
        <v>13753</v>
      </c>
      <c r="R1133" t="s">
        <v>13754</v>
      </c>
      <c r="S1133" t="s">
        <v>13755</v>
      </c>
    </row>
    <row r="1134" spans="1:19" x14ac:dyDescent="0.35">
      <c r="A1134" t="s">
        <v>1019</v>
      </c>
      <c r="B1134" t="s">
        <v>5721</v>
      </c>
      <c r="C1134" t="s">
        <v>5454</v>
      </c>
      <c r="D1134">
        <v>368</v>
      </c>
      <c r="E1134">
        <v>699</v>
      </c>
      <c r="F1134" s="1">
        <v>0.47</v>
      </c>
      <c r="G1134">
        <v>4.0999999999999996</v>
      </c>
      <c r="H1134" s="2">
        <v>1240</v>
      </c>
      <c r="I1134" t="s">
        <v>5722</v>
      </c>
      <c r="J1134" t="s">
        <v>5723</v>
      </c>
      <c r="K1134" t="s">
        <v>5724</v>
      </c>
      <c r="L1134" t="s">
        <v>13756</v>
      </c>
      <c r="M1134" t="s">
        <v>13757</v>
      </c>
      <c r="N1134" t="s">
        <v>13758</v>
      </c>
      <c r="O1134" t="s">
        <v>13759</v>
      </c>
      <c r="P1134" t="s">
        <v>13760</v>
      </c>
      <c r="Q1134" t="s">
        <v>13761</v>
      </c>
      <c r="R1134" t="s">
        <v>13762</v>
      </c>
      <c r="S1134" t="s">
        <v>13763</v>
      </c>
    </row>
    <row r="1135" spans="1:19" x14ac:dyDescent="0.35">
      <c r="A1135" t="s">
        <v>1020</v>
      </c>
      <c r="B1135" t="s">
        <v>5725</v>
      </c>
      <c r="C1135" t="s">
        <v>5319</v>
      </c>
      <c r="D1135" s="2">
        <v>3199</v>
      </c>
      <c r="E1135" s="2">
        <v>4999</v>
      </c>
      <c r="F1135" s="1">
        <v>0.36</v>
      </c>
      <c r="G1135">
        <v>4</v>
      </c>
      <c r="H1135" s="2">
        <v>20869</v>
      </c>
      <c r="I1135" t="s">
        <v>5726</v>
      </c>
      <c r="J1135" t="s">
        <v>5727</v>
      </c>
      <c r="K1135" t="s">
        <v>5728</v>
      </c>
      <c r="L1135" t="s">
        <v>13764</v>
      </c>
      <c r="M1135" t="s">
        <v>13765</v>
      </c>
      <c r="N1135" t="s">
        <v>13766</v>
      </c>
      <c r="O1135" t="s">
        <v>13767</v>
      </c>
      <c r="P1135" t="s">
        <v>13768</v>
      </c>
      <c r="Q1135" t="s">
        <v>13769</v>
      </c>
      <c r="R1135" t="s">
        <v>13770</v>
      </c>
      <c r="S1135" t="s">
        <v>13771</v>
      </c>
    </row>
    <row r="1136" spans="1:19" x14ac:dyDescent="0.35">
      <c r="A1136" t="s">
        <v>1021</v>
      </c>
      <c r="B1136" t="s">
        <v>5729</v>
      </c>
      <c r="C1136" t="s">
        <v>5730</v>
      </c>
      <c r="D1136" s="2">
        <v>1599</v>
      </c>
      <c r="E1136" s="2">
        <v>2900</v>
      </c>
      <c r="F1136" s="1">
        <v>0.45</v>
      </c>
      <c r="G1136">
        <v>3.7</v>
      </c>
      <c r="H1136">
        <v>441</v>
      </c>
      <c r="I1136" t="s">
        <v>5731</v>
      </c>
      <c r="J1136" t="s">
        <v>5732</v>
      </c>
      <c r="K1136" t="s">
        <v>5733</v>
      </c>
      <c r="L1136" t="s">
        <v>13772</v>
      </c>
      <c r="M1136" t="s">
        <v>13773</v>
      </c>
      <c r="N1136" t="s">
        <v>13774</v>
      </c>
      <c r="O1136" t="s">
        <v>13775</v>
      </c>
      <c r="P1136" t="s">
        <v>13776</v>
      </c>
      <c r="Q1136" t="s">
        <v>13777</v>
      </c>
      <c r="R1136" t="s">
        <v>13778</v>
      </c>
      <c r="S1136" t="s">
        <v>13779</v>
      </c>
    </row>
    <row r="1137" spans="1:19" x14ac:dyDescent="0.35">
      <c r="A1137" t="s">
        <v>1022</v>
      </c>
      <c r="B1137" t="s">
        <v>5734</v>
      </c>
      <c r="C1137" t="s">
        <v>5309</v>
      </c>
      <c r="D1137" s="2">
        <v>1999</v>
      </c>
      <c r="E1137" s="2">
        <v>2499</v>
      </c>
      <c r="F1137" s="1">
        <v>0.2</v>
      </c>
      <c r="G1137">
        <v>4.0999999999999996</v>
      </c>
      <c r="H1137" s="2">
        <v>1034</v>
      </c>
      <c r="I1137" t="s">
        <v>5735</v>
      </c>
      <c r="J1137" t="s">
        <v>5736</v>
      </c>
      <c r="K1137" t="s">
        <v>5737</v>
      </c>
      <c r="L1137" t="s">
        <v>13780</v>
      </c>
      <c r="M1137" t="s">
        <v>13781</v>
      </c>
      <c r="N1137" t="s">
        <v>13782</v>
      </c>
      <c r="O1137" t="s">
        <v>13783</v>
      </c>
      <c r="P1137" t="s">
        <v>13784</v>
      </c>
      <c r="Q1137" t="s">
        <v>13785</v>
      </c>
      <c r="R1137" t="s">
        <v>13786</v>
      </c>
      <c r="S1137" t="s">
        <v>13787</v>
      </c>
    </row>
    <row r="1138" spans="1:19" x14ac:dyDescent="0.35">
      <c r="A1138" t="s">
        <v>1023</v>
      </c>
      <c r="B1138" t="s">
        <v>5738</v>
      </c>
      <c r="C1138" t="s">
        <v>5314</v>
      </c>
      <c r="D1138">
        <v>616</v>
      </c>
      <c r="E1138" s="2">
        <v>1190</v>
      </c>
      <c r="F1138" s="1">
        <v>0.48</v>
      </c>
      <c r="G1138">
        <v>4.0999999999999996</v>
      </c>
      <c r="H1138" s="2">
        <v>37126</v>
      </c>
      <c r="I1138" t="s">
        <v>5739</v>
      </c>
      <c r="J1138" t="s">
        <v>5740</v>
      </c>
      <c r="K1138" t="s">
        <v>5741</v>
      </c>
      <c r="L1138" t="s">
        <v>13788</v>
      </c>
      <c r="M1138" t="s">
        <v>13789</v>
      </c>
      <c r="N1138" t="s">
        <v>13790</v>
      </c>
      <c r="O1138" t="s">
        <v>13791</v>
      </c>
      <c r="P1138" t="s">
        <v>13792</v>
      </c>
      <c r="Q1138" t="s">
        <v>13793</v>
      </c>
      <c r="R1138" t="s">
        <v>13794</v>
      </c>
      <c r="S1138" t="s">
        <v>13795</v>
      </c>
    </row>
    <row r="1139" spans="1:19" x14ac:dyDescent="0.35">
      <c r="A1139" t="s">
        <v>1024</v>
      </c>
      <c r="B1139" t="s">
        <v>5742</v>
      </c>
      <c r="C1139" t="s">
        <v>5309</v>
      </c>
      <c r="D1139" s="2">
        <v>1499</v>
      </c>
      <c r="E1139" s="2">
        <v>2100</v>
      </c>
      <c r="F1139" s="1">
        <v>0.28999999999999998</v>
      </c>
      <c r="G1139">
        <v>4.0999999999999996</v>
      </c>
      <c r="H1139" s="2">
        <v>6355</v>
      </c>
      <c r="I1139" t="s">
        <v>5743</v>
      </c>
      <c r="J1139" t="s">
        <v>5744</v>
      </c>
      <c r="K1139" t="s">
        <v>5745</v>
      </c>
      <c r="L1139" t="s">
        <v>13796</v>
      </c>
      <c r="M1139" t="s">
        <v>13797</v>
      </c>
      <c r="N1139" t="s">
        <v>13798</v>
      </c>
      <c r="O1139" t="s">
        <v>13799</v>
      </c>
      <c r="P1139" t="s">
        <v>13800</v>
      </c>
      <c r="Q1139" t="s">
        <v>13801</v>
      </c>
      <c r="R1139" t="s">
        <v>13802</v>
      </c>
      <c r="S1139" t="s">
        <v>13803</v>
      </c>
    </row>
    <row r="1140" spans="1:19" x14ac:dyDescent="0.35">
      <c r="A1140" t="s">
        <v>1025</v>
      </c>
      <c r="B1140" t="s">
        <v>5746</v>
      </c>
      <c r="C1140" t="s">
        <v>5558</v>
      </c>
      <c r="D1140">
        <v>199</v>
      </c>
      <c r="E1140">
        <v>499</v>
      </c>
      <c r="F1140" s="1">
        <v>0.6</v>
      </c>
      <c r="G1140">
        <v>3.3</v>
      </c>
      <c r="H1140">
        <v>12</v>
      </c>
      <c r="I1140" t="s">
        <v>5747</v>
      </c>
      <c r="J1140" t="s">
        <v>5748</v>
      </c>
      <c r="K1140" t="s">
        <v>5749</v>
      </c>
      <c r="L1140" t="s">
        <v>13804</v>
      </c>
      <c r="M1140" t="s">
        <v>13805</v>
      </c>
      <c r="N1140" t="s">
        <v>13806</v>
      </c>
      <c r="O1140" t="s">
        <v>13807</v>
      </c>
      <c r="P1140" t="s">
        <v>13808</v>
      </c>
      <c r="Q1140" t="s">
        <v>13809</v>
      </c>
    </row>
    <row r="1141" spans="1:19" x14ac:dyDescent="0.35">
      <c r="A1141" t="s">
        <v>1026</v>
      </c>
      <c r="B1141" t="s">
        <v>5750</v>
      </c>
      <c r="C1141" t="s">
        <v>5376</v>
      </c>
      <c r="D1141">
        <v>610</v>
      </c>
      <c r="E1141">
        <v>825</v>
      </c>
      <c r="F1141" s="1">
        <v>0.26</v>
      </c>
      <c r="G1141">
        <v>4.0999999999999996</v>
      </c>
      <c r="H1141" s="2">
        <v>13165</v>
      </c>
      <c r="I1141" t="s">
        <v>5751</v>
      </c>
      <c r="J1141" t="s">
        <v>5752</v>
      </c>
      <c r="K1141" t="s">
        <v>5753</v>
      </c>
      <c r="L1141" t="s">
        <v>13810</v>
      </c>
      <c r="M1141" t="s">
        <v>13811</v>
      </c>
      <c r="N1141" t="s">
        <v>13812</v>
      </c>
      <c r="O1141" t="s">
        <v>13813</v>
      </c>
      <c r="P1141" t="s">
        <v>13814</v>
      </c>
      <c r="Q1141" t="s">
        <v>13815</v>
      </c>
      <c r="R1141" t="s">
        <v>13816</v>
      </c>
      <c r="S1141" t="s">
        <v>13817</v>
      </c>
    </row>
    <row r="1142" spans="1:19" x14ac:dyDescent="0.35">
      <c r="A1142" t="s">
        <v>1027</v>
      </c>
      <c r="B1142" t="s">
        <v>5754</v>
      </c>
      <c r="C1142" t="s">
        <v>5520</v>
      </c>
      <c r="D1142">
        <v>999</v>
      </c>
      <c r="E1142" s="2">
        <v>1499</v>
      </c>
      <c r="F1142" s="1">
        <v>0.33</v>
      </c>
      <c r="G1142">
        <v>4.0999999999999996</v>
      </c>
      <c r="H1142" s="2">
        <v>1646</v>
      </c>
      <c r="I1142" t="s">
        <v>5755</v>
      </c>
      <c r="J1142" t="s">
        <v>5756</v>
      </c>
      <c r="K1142" t="s">
        <v>5757</v>
      </c>
      <c r="L1142" t="s">
        <v>13818</v>
      </c>
      <c r="M1142" t="s">
        <v>13819</v>
      </c>
      <c r="N1142" t="s">
        <v>13820</v>
      </c>
      <c r="O1142" t="s">
        <v>13821</v>
      </c>
      <c r="P1142" t="s">
        <v>13822</v>
      </c>
      <c r="Q1142" t="s">
        <v>13823</v>
      </c>
      <c r="R1142" t="s">
        <v>13824</v>
      </c>
      <c r="S1142" t="s">
        <v>13825</v>
      </c>
    </row>
    <row r="1143" spans="1:19" x14ac:dyDescent="0.35">
      <c r="A1143" t="s">
        <v>1028</v>
      </c>
      <c r="B1143" t="s">
        <v>5758</v>
      </c>
      <c r="C1143" t="s">
        <v>5576</v>
      </c>
      <c r="D1143" s="2">
        <v>8999</v>
      </c>
      <c r="E1143" s="2">
        <v>9995</v>
      </c>
      <c r="F1143" s="1">
        <v>0.1</v>
      </c>
      <c r="G1143">
        <v>4.4000000000000004</v>
      </c>
      <c r="H1143" s="2">
        <v>17994</v>
      </c>
      <c r="I1143" t="s">
        <v>5759</v>
      </c>
      <c r="J1143" t="s">
        <v>5760</v>
      </c>
      <c r="K1143" t="s">
        <v>5761</v>
      </c>
      <c r="L1143" t="s">
        <v>13826</v>
      </c>
      <c r="M1143" t="s">
        <v>13827</v>
      </c>
      <c r="N1143" t="s">
        <v>13828</v>
      </c>
      <c r="O1143" t="s">
        <v>13829</v>
      </c>
      <c r="P1143" t="s">
        <v>13830</v>
      </c>
      <c r="Q1143" t="s">
        <v>13831</v>
      </c>
      <c r="R1143" t="s">
        <v>13832</v>
      </c>
      <c r="S1143" t="s">
        <v>13833</v>
      </c>
    </row>
    <row r="1144" spans="1:19" x14ac:dyDescent="0.35">
      <c r="A1144" t="s">
        <v>1029</v>
      </c>
      <c r="B1144" t="s">
        <v>5762</v>
      </c>
      <c r="C1144" t="s">
        <v>5261</v>
      </c>
      <c r="D1144">
        <v>453</v>
      </c>
      <c r="E1144">
        <v>999</v>
      </c>
      <c r="F1144" s="1">
        <v>0.55000000000000004</v>
      </c>
      <c r="G1144">
        <v>4.3</v>
      </c>
      <c r="H1144">
        <v>610</v>
      </c>
      <c r="I1144" t="s">
        <v>5763</v>
      </c>
      <c r="J1144" t="s">
        <v>5764</v>
      </c>
      <c r="K1144" t="s">
        <v>5765</v>
      </c>
      <c r="L1144" t="s">
        <v>13834</v>
      </c>
      <c r="M1144" t="s">
        <v>13835</v>
      </c>
      <c r="N1144" t="s">
        <v>13836</v>
      </c>
      <c r="O1144" t="s">
        <v>13837</v>
      </c>
      <c r="P1144" t="s">
        <v>13838</v>
      </c>
      <c r="Q1144" t="s">
        <v>13839</v>
      </c>
      <c r="R1144" t="s">
        <v>13840</v>
      </c>
      <c r="S1144" t="s">
        <v>13841</v>
      </c>
    </row>
    <row r="1145" spans="1:19" x14ac:dyDescent="0.35">
      <c r="A1145" t="s">
        <v>1030</v>
      </c>
      <c r="B1145" t="s">
        <v>5766</v>
      </c>
      <c r="C1145" t="s">
        <v>5319</v>
      </c>
      <c r="D1145" s="2">
        <v>2464</v>
      </c>
      <c r="E1145" s="2">
        <v>6000</v>
      </c>
      <c r="F1145" s="1">
        <v>0.59</v>
      </c>
      <c r="G1145">
        <v>4.0999999999999996</v>
      </c>
      <c r="H1145" s="2">
        <v>8866</v>
      </c>
      <c r="I1145" t="s">
        <v>5767</v>
      </c>
      <c r="J1145" t="s">
        <v>5768</v>
      </c>
      <c r="K1145" t="s">
        <v>5769</v>
      </c>
      <c r="L1145" t="s">
        <v>13842</v>
      </c>
      <c r="M1145" t="s">
        <v>13843</v>
      </c>
      <c r="N1145" t="s">
        <v>13844</v>
      </c>
      <c r="O1145" t="s">
        <v>13845</v>
      </c>
      <c r="P1145" t="s">
        <v>13846</v>
      </c>
      <c r="Q1145" t="s">
        <v>13847</v>
      </c>
      <c r="R1145" t="s">
        <v>13848</v>
      </c>
      <c r="S1145" t="s">
        <v>13849</v>
      </c>
    </row>
    <row r="1146" spans="1:19" x14ac:dyDescent="0.35">
      <c r="A1146" t="s">
        <v>1031</v>
      </c>
      <c r="B1146" t="s">
        <v>5770</v>
      </c>
      <c r="C1146" t="s">
        <v>5730</v>
      </c>
      <c r="D1146" s="2">
        <v>2719</v>
      </c>
      <c r="E1146" s="2">
        <v>3945</v>
      </c>
      <c r="F1146" s="1">
        <v>0.31</v>
      </c>
      <c r="G1146">
        <v>3.7</v>
      </c>
      <c r="H1146" s="2">
        <v>13406</v>
      </c>
      <c r="I1146" t="s">
        <v>5771</v>
      </c>
      <c r="J1146" t="s">
        <v>5772</v>
      </c>
      <c r="K1146" t="s">
        <v>5773</v>
      </c>
      <c r="L1146" t="s">
        <v>13850</v>
      </c>
      <c r="M1146" t="s">
        <v>13851</v>
      </c>
      <c r="N1146" t="s">
        <v>13852</v>
      </c>
      <c r="O1146" t="s">
        <v>13853</v>
      </c>
      <c r="P1146" t="s">
        <v>13854</v>
      </c>
      <c r="Q1146" t="s">
        <v>13855</v>
      </c>
      <c r="R1146" t="s">
        <v>13856</v>
      </c>
      <c r="S1146" t="s">
        <v>13857</v>
      </c>
    </row>
    <row r="1147" spans="1:19" x14ac:dyDescent="0.35">
      <c r="A1147" t="s">
        <v>1032</v>
      </c>
      <c r="B1147" t="s">
        <v>5774</v>
      </c>
      <c r="C1147" t="s">
        <v>5324</v>
      </c>
      <c r="D1147" s="2">
        <v>1439</v>
      </c>
      <c r="E1147" s="2">
        <v>1999</v>
      </c>
      <c r="F1147" s="1">
        <v>0.28000000000000003</v>
      </c>
      <c r="G1147">
        <v>4.8</v>
      </c>
      <c r="H1147" s="2">
        <v>53803</v>
      </c>
      <c r="I1147" t="s">
        <v>5775</v>
      </c>
      <c r="J1147" t="s">
        <v>5776</v>
      </c>
      <c r="K1147" t="s">
        <v>5777</v>
      </c>
      <c r="L1147" t="s">
        <v>13858</v>
      </c>
      <c r="M1147" t="s">
        <v>13859</v>
      </c>
      <c r="N1147" t="s">
        <v>13860</v>
      </c>
    </row>
    <row r="1148" spans="1:19" x14ac:dyDescent="0.35">
      <c r="A1148" t="s">
        <v>1033</v>
      </c>
      <c r="B1148" t="s">
        <v>5778</v>
      </c>
      <c r="C1148" t="s">
        <v>5309</v>
      </c>
      <c r="D1148" s="2">
        <v>2799</v>
      </c>
      <c r="E1148" s="2">
        <v>3499</v>
      </c>
      <c r="F1148" s="1">
        <v>0.2</v>
      </c>
      <c r="G1148">
        <v>4.5</v>
      </c>
      <c r="H1148">
        <v>546</v>
      </c>
      <c r="I1148" t="s">
        <v>5779</v>
      </c>
      <c r="J1148" t="s">
        <v>5780</v>
      </c>
      <c r="K1148" t="s">
        <v>5781</v>
      </c>
      <c r="L1148" t="s">
        <v>13861</v>
      </c>
      <c r="M1148" t="s">
        <v>13862</v>
      </c>
      <c r="N1148" t="s">
        <v>13863</v>
      </c>
      <c r="O1148" t="s">
        <v>13864</v>
      </c>
      <c r="P1148" t="s">
        <v>13865</v>
      </c>
      <c r="Q1148" t="s">
        <v>13866</v>
      </c>
      <c r="R1148" t="s">
        <v>13867</v>
      </c>
      <c r="S1148" t="s">
        <v>13868</v>
      </c>
    </row>
    <row r="1149" spans="1:19" x14ac:dyDescent="0.35">
      <c r="A1149" t="s">
        <v>1034</v>
      </c>
      <c r="B1149" t="s">
        <v>5782</v>
      </c>
      <c r="C1149" t="s">
        <v>5324</v>
      </c>
      <c r="D1149" s="2">
        <v>2088</v>
      </c>
      <c r="E1149" s="2">
        <v>5550</v>
      </c>
      <c r="F1149" s="1">
        <v>0.62</v>
      </c>
      <c r="G1149">
        <v>4</v>
      </c>
      <c r="H1149" s="2">
        <v>5292</v>
      </c>
      <c r="I1149" t="s">
        <v>5783</v>
      </c>
      <c r="J1149" t="s">
        <v>5784</v>
      </c>
      <c r="K1149" t="s">
        <v>5785</v>
      </c>
      <c r="L1149" t="s">
        <v>13869</v>
      </c>
      <c r="M1149" t="s">
        <v>13870</v>
      </c>
      <c r="N1149" t="s">
        <v>13871</v>
      </c>
      <c r="O1149" t="s">
        <v>13872</v>
      </c>
      <c r="P1149" t="s">
        <v>13873</v>
      </c>
      <c r="Q1149" t="s">
        <v>13874</v>
      </c>
      <c r="R1149" t="s">
        <v>13875</v>
      </c>
      <c r="S1149" t="s">
        <v>13876</v>
      </c>
    </row>
    <row r="1150" spans="1:19" x14ac:dyDescent="0.35">
      <c r="A1150" t="s">
        <v>1035</v>
      </c>
      <c r="B1150" t="s">
        <v>5786</v>
      </c>
      <c r="C1150" t="s">
        <v>5324</v>
      </c>
      <c r="D1150" s="2">
        <v>2399</v>
      </c>
      <c r="E1150" s="2">
        <v>4590</v>
      </c>
      <c r="F1150" s="1">
        <v>0.48</v>
      </c>
      <c r="G1150">
        <v>4.0999999999999996</v>
      </c>
      <c r="H1150">
        <v>444</v>
      </c>
      <c r="I1150" t="s">
        <v>5787</v>
      </c>
      <c r="J1150" t="s">
        <v>5788</v>
      </c>
      <c r="K1150" t="s">
        <v>5789</v>
      </c>
      <c r="L1150" t="s">
        <v>13877</v>
      </c>
      <c r="M1150" t="s">
        <v>13878</v>
      </c>
      <c r="N1150" t="s">
        <v>13879</v>
      </c>
      <c r="O1150" t="s">
        <v>13880</v>
      </c>
      <c r="P1150" t="s">
        <v>13881</v>
      </c>
      <c r="Q1150" t="s">
        <v>13882</v>
      </c>
      <c r="R1150" t="s">
        <v>13883</v>
      </c>
      <c r="S1150" t="s">
        <v>13884</v>
      </c>
    </row>
    <row r="1151" spans="1:19" x14ac:dyDescent="0.35">
      <c r="A1151" t="s">
        <v>1036</v>
      </c>
      <c r="B1151" t="s">
        <v>5790</v>
      </c>
      <c r="C1151" t="s">
        <v>5266</v>
      </c>
      <c r="D1151">
        <v>308</v>
      </c>
      <c r="E1151">
        <v>499</v>
      </c>
      <c r="F1151" s="1">
        <v>0.38</v>
      </c>
      <c r="G1151">
        <v>3.9</v>
      </c>
      <c r="H1151" s="2">
        <v>4584</v>
      </c>
      <c r="I1151" t="s">
        <v>5791</v>
      </c>
      <c r="J1151" t="s">
        <v>5792</v>
      </c>
      <c r="K1151" t="s">
        <v>5793</v>
      </c>
      <c r="L1151" t="s">
        <v>13885</v>
      </c>
      <c r="M1151" t="s">
        <v>13886</v>
      </c>
      <c r="N1151" t="s">
        <v>13887</v>
      </c>
      <c r="O1151" t="s">
        <v>13888</v>
      </c>
      <c r="P1151" t="s">
        <v>13889</v>
      </c>
      <c r="Q1151" t="s">
        <v>13890</v>
      </c>
      <c r="R1151" t="s">
        <v>13891</v>
      </c>
      <c r="S1151" t="s">
        <v>13892</v>
      </c>
    </row>
    <row r="1152" spans="1:19" x14ac:dyDescent="0.35">
      <c r="A1152" t="s">
        <v>1037</v>
      </c>
      <c r="B1152" t="s">
        <v>5794</v>
      </c>
      <c r="C1152" t="s">
        <v>5324</v>
      </c>
      <c r="D1152" s="2">
        <v>2599</v>
      </c>
      <c r="E1152" s="2">
        <v>4400</v>
      </c>
      <c r="F1152" s="1">
        <v>0.41</v>
      </c>
      <c r="G1152">
        <v>4.0999999999999996</v>
      </c>
      <c r="H1152" s="2">
        <v>14947</v>
      </c>
      <c r="I1152" t="s">
        <v>5795</v>
      </c>
      <c r="J1152" t="s">
        <v>5796</v>
      </c>
      <c r="K1152" t="s">
        <v>5797</v>
      </c>
      <c r="L1152" t="s">
        <v>13893</v>
      </c>
      <c r="M1152" t="s">
        <v>13894</v>
      </c>
      <c r="N1152" t="s">
        <v>13895</v>
      </c>
      <c r="O1152" t="s">
        <v>13896</v>
      </c>
      <c r="P1152" t="s">
        <v>13897</v>
      </c>
      <c r="Q1152" t="s">
        <v>13898</v>
      </c>
      <c r="R1152" t="s">
        <v>13899</v>
      </c>
      <c r="S1152" t="s">
        <v>13900</v>
      </c>
    </row>
    <row r="1153" spans="1:19" x14ac:dyDescent="0.35">
      <c r="A1153" t="s">
        <v>1038</v>
      </c>
      <c r="B1153" t="s">
        <v>5798</v>
      </c>
      <c r="C1153" t="s">
        <v>5314</v>
      </c>
      <c r="D1153">
        <v>479</v>
      </c>
      <c r="E1153" s="2">
        <v>1000</v>
      </c>
      <c r="F1153" s="1">
        <v>0.52</v>
      </c>
      <c r="G1153">
        <v>4.2</v>
      </c>
      <c r="H1153" s="2">
        <v>1559</v>
      </c>
      <c r="I1153" t="s">
        <v>5799</v>
      </c>
      <c r="J1153" t="s">
        <v>5800</v>
      </c>
      <c r="K1153" t="s">
        <v>5801</v>
      </c>
      <c r="L1153" t="s">
        <v>13901</v>
      </c>
      <c r="M1153" t="s">
        <v>13902</v>
      </c>
      <c r="N1153" t="s">
        <v>13903</v>
      </c>
      <c r="O1153" t="s">
        <v>13904</v>
      </c>
      <c r="P1153" t="s">
        <v>13905</v>
      </c>
      <c r="Q1153" t="s">
        <v>13906</v>
      </c>
      <c r="R1153" t="s">
        <v>13907</v>
      </c>
      <c r="S1153" t="s">
        <v>13908</v>
      </c>
    </row>
    <row r="1154" spans="1:19" x14ac:dyDescent="0.35">
      <c r="A1154" t="s">
        <v>1039</v>
      </c>
      <c r="B1154" t="s">
        <v>5802</v>
      </c>
      <c r="C1154" t="s">
        <v>5261</v>
      </c>
      <c r="D1154">
        <v>245</v>
      </c>
      <c r="E1154">
        <v>299</v>
      </c>
      <c r="F1154" s="1">
        <v>0.18</v>
      </c>
      <c r="G1154">
        <v>4.0999999999999996</v>
      </c>
      <c r="H1154" s="2">
        <v>1660</v>
      </c>
      <c r="I1154" t="s">
        <v>5803</v>
      </c>
      <c r="J1154" t="s">
        <v>5804</v>
      </c>
      <c r="K1154" t="s">
        <v>5805</v>
      </c>
      <c r="L1154" t="s">
        <v>13909</v>
      </c>
      <c r="M1154" t="s">
        <v>13910</v>
      </c>
      <c r="N1154" t="s">
        <v>13911</v>
      </c>
      <c r="O1154" t="s">
        <v>13912</v>
      </c>
      <c r="P1154" t="s">
        <v>13913</v>
      </c>
      <c r="Q1154" t="s">
        <v>13914</v>
      </c>
      <c r="R1154" t="s">
        <v>13915</v>
      </c>
      <c r="S1154" t="s">
        <v>13916</v>
      </c>
    </row>
    <row r="1155" spans="1:19" x14ac:dyDescent="0.35">
      <c r="A1155" t="s">
        <v>1040</v>
      </c>
      <c r="B1155" t="s">
        <v>5806</v>
      </c>
      <c r="C1155" t="s">
        <v>5261</v>
      </c>
      <c r="D1155">
        <v>179</v>
      </c>
      <c r="E1155">
        <v>799</v>
      </c>
      <c r="F1155" s="1">
        <v>0.78</v>
      </c>
      <c r="G1155">
        <v>3.5</v>
      </c>
      <c r="H1155">
        <v>132</v>
      </c>
      <c r="I1155" t="s">
        <v>5807</v>
      </c>
      <c r="J1155" t="s">
        <v>5808</v>
      </c>
      <c r="K1155" t="s">
        <v>5809</v>
      </c>
      <c r="L1155" t="s">
        <v>13917</v>
      </c>
      <c r="M1155" t="s">
        <v>13918</v>
      </c>
      <c r="N1155" t="s">
        <v>13919</v>
      </c>
      <c r="O1155" t="s">
        <v>13920</v>
      </c>
      <c r="P1155" t="s">
        <v>13921</v>
      </c>
      <c r="Q1155" t="s">
        <v>13922</v>
      </c>
      <c r="R1155" t="s">
        <v>13923</v>
      </c>
      <c r="S1155" t="s">
        <v>13924</v>
      </c>
    </row>
    <row r="1156" spans="1:19" x14ac:dyDescent="0.35">
      <c r="A1156" t="s">
        <v>1041</v>
      </c>
      <c r="B1156" t="s">
        <v>5810</v>
      </c>
      <c r="C1156" t="s">
        <v>5563</v>
      </c>
      <c r="D1156" s="2">
        <v>3569</v>
      </c>
      <c r="E1156" s="2">
        <v>5190</v>
      </c>
      <c r="F1156" s="1">
        <v>0.31</v>
      </c>
      <c r="G1156">
        <v>4.3</v>
      </c>
      <c r="H1156" s="2">
        <v>28629</v>
      </c>
      <c r="I1156" t="s">
        <v>5811</v>
      </c>
      <c r="J1156" t="s">
        <v>5812</v>
      </c>
      <c r="K1156" t="s">
        <v>5813</v>
      </c>
      <c r="L1156" t="s">
        <v>13925</v>
      </c>
      <c r="M1156" t="s">
        <v>13926</v>
      </c>
      <c r="N1156" t="s">
        <v>13927</v>
      </c>
      <c r="O1156" t="s">
        <v>13928</v>
      </c>
      <c r="P1156" t="s">
        <v>13929</v>
      </c>
      <c r="Q1156" t="s">
        <v>13930</v>
      </c>
      <c r="R1156" t="s">
        <v>13931</v>
      </c>
      <c r="S1156" t="s">
        <v>13932</v>
      </c>
    </row>
    <row r="1157" spans="1:19" x14ac:dyDescent="0.35">
      <c r="A1157" t="s">
        <v>1042</v>
      </c>
      <c r="B1157" t="s">
        <v>5814</v>
      </c>
      <c r="C1157" t="s">
        <v>5246</v>
      </c>
      <c r="D1157">
        <v>699</v>
      </c>
      <c r="E1157" s="2">
        <v>1345</v>
      </c>
      <c r="F1157" s="1">
        <v>0.48</v>
      </c>
      <c r="G1157">
        <v>3.9</v>
      </c>
      <c r="H1157" s="2">
        <v>8446</v>
      </c>
      <c r="I1157" t="s">
        <v>5815</v>
      </c>
      <c r="J1157" t="s">
        <v>5816</v>
      </c>
      <c r="K1157" t="s">
        <v>5817</v>
      </c>
      <c r="L1157" t="s">
        <v>13933</v>
      </c>
      <c r="M1157" t="s">
        <v>13934</v>
      </c>
      <c r="N1157" t="s">
        <v>13935</v>
      </c>
      <c r="O1157" t="s">
        <v>13936</v>
      </c>
      <c r="P1157" t="s">
        <v>13937</v>
      </c>
      <c r="Q1157" t="s">
        <v>13938</v>
      </c>
      <c r="R1157" t="s">
        <v>13939</v>
      </c>
      <c r="S1157" t="s">
        <v>13940</v>
      </c>
    </row>
    <row r="1158" spans="1:19" x14ac:dyDescent="0.35">
      <c r="A1158" t="s">
        <v>1043</v>
      </c>
      <c r="B1158" t="s">
        <v>5818</v>
      </c>
      <c r="C1158" t="s">
        <v>5292</v>
      </c>
      <c r="D1158" s="2">
        <v>2089</v>
      </c>
      <c r="E1158" s="2">
        <v>4000</v>
      </c>
      <c r="F1158" s="1">
        <v>0.48</v>
      </c>
      <c r="G1158">
        <v>4.2</v>
      </c>
      <c r="H1158" s="2">
        <v>11199</v>
      </c>
      <c r="I1158" t="s">
        <v>5819</v>
      </c>
      <c r="J1158" t="s">
        <v>5820</v>
      </c>
      <c r="K1158" t="s">
        <v>5821</v>
      </c>
      <c r="L1158" t="s">
        <v>13941</v>
      </c>
      <c r="M1158" t="s">
        <v>13942</v>
      </c>
      <c r="N1158" t="s">
        <v>13943</v>
      </c>
      <c r="O1158" t="s">
        <v>13944</v>
      </c>
      <c r="P1158" t="s">
        <v>13945</v>
      </c>
      <c r="Q1158" t="s">
        <v>13946</v>
      </c>
      <c r="R1158" t="s">
        <v>13947</v>
      </c>
      <c r="S1158" t="s">
        <v>13948</v>
      </c>
    </row>
    <row r="1159" spans="1:19" x14ac:dyDescent="0.35">
      <c r="A1159" t="s">
        <v>1044</v>
      </c>
      <c r="B1159" t="s">
        <v>5822</v>
      </c>
      <c r="C1159" t="s">
        <v>5823</v>
      </c>
      <c r="D1159" s="2">
        <v>2339</v>
      </c>
      <c r="E1159" s="2">
        <v>4000</v>
      </c>
      <c r="F1159" s="1">
        <v>0.42</v>
      </c>
      <c r="G1159">
        <v>3.8</v>
      </c>
      <c r="H1159" s="2">
        <v>1118</v>
      </c>
      <c r="I1159" t="s">
        <v>5824</v>
      </c>
      <c r="J1159" t="s">
        <v>5825</v>
      </c>
      <c r="K1159" t="s">
        <v>5826</v>
      </c>
      <c r="L1159" t="s">
        <v>13949</v>
      </c>
      <c r="M1159" t="s">
        <v>13950</v>
      </c>
      <c r="N1159" t="s">
        <v>13951</v>
      </c>
      <c r="O1159" t="s">
        <v>13952</v>
      </c>
      <c r="P1159" t="s">
        <v>13953</v>
      </c>
      <c r="Q1159" t="s">
        <v>13954</v>
      </c>
      <c r="R1159" t="s">
        <v>13955</v>
      </c>
      <c r="S1159" t="s">
        <v>13956</v>
      </c>
    </row>
    <row r="1160" spans="1:19" x14ac:dyDescent="0.35">
      <c r="A1160" t="s">
        <v>1045</v>
      </c>
      <c r="B1160" t="s">
        <v>5827</v>
      </c>
      <c r="C1160" t="s">
        <v>5256</v>
      </c>
      <c r="D1160">
        <v>784</v>
      </c>
      <c r="E1160" s="2">
        <v>1599</v>
      </c>
      <c r="F1160" s="1">
        <v>0.51</v>
      </c>
      <c r="G1160">
        <v>4.5</v>
      </c>
      <c r="H1160">
        <v>11</v>
      </c>
      <c r="I1160" t="s">
        <v>5828</v>
      </c>
      <c r="J1160" t="s">
        <v>5829</v>
      </c>
      <c r="K1160" t="s">
        <v>5830</v>
      </c>
      <c r="L1160" t="s">
        <v>13957</v>
      </c>
      <c r="M1160" t="s">
        <v>13958</v>
      </c>
      <c r="N1160" t="s">
        <v>13959</v>
      </c>
      <c r="O1160" t="s">
        <v>13960</v>
      </c>
      <c r="P1160" t="s">
        <v>13961</v>
      </c>
    </row>
    <row r="1161" spans="1:19" x14ac:dyDescent="0.35">
      <c r="A1161" t="s">
        <v>1046</v>
      </c>
      <c r="B1161" t="s">
        <v>5831</v>
      </c>
      <c r="C1161" t="s">
        <v>5832</v>
      </c>
      <c r="D1161" s="2">
        <v>5499</v>
      </c>
      <c r="E1161" s="2">
        <v>9999</v>
      </c>
      <c r="F1161" s="1">
        <v>0.45</v>
      </c>
      <c r="G1161">
        <v>3.8</v>
      </c>
      <c r="H1161" s="2">
        <v>4353</v>
      </c>
      <c r="I1161" t="s">
        <v>5833</v>
      </c>
      <c r="J1161" t="s">
        <v>5834</v>
      </c>
      <c r="K1161" t="s">
        <v>5835</v>
      </c>
      <c r="L1161" t="s">
        <v>13962</v>
      </c>
      <c r="M1161" t="s">
        <v>13963</v>
      </c>
      <c r="N1161" t="s">
        <v>13964</v>
      </c>
      <c r="O1161" t="s">
        <v>13965</v>
      </c>
      <c r="P1161" t="s">
        <v>13966</v>
      </c>
      <c r="Q1161" t="s">
        <v>13967</v>
      </c>
      <c r="R1161" t="s">
        <v>13968</v>
      </c>
      <c r="S1161" t="s">
        <v>13969</v>
      </c>
    </row>
    <row r="1162" spans="1:19" x14ac:dyDescent="0.35">
      <c r="A1162" t="s">
        <v>1047</v>
      </c>
      <c r="B1162" t="s">
        <v>5836</v>
      </c>
      <c r="C1162" t="s">
        <v>5256</v>
      </c>
      <c r="D1162">
        <v>899</v>
      </c>
      <c r="E1162" s="2">
        <v>1990</v>
      </c>
      <c r="F1162" s="1">
        <v>0.55000000000000004</v>
      </c>
      <c r="G1162">
        <v>4.0999999999999996</v>
      </c>
      <c r="H1162">
        <v>185</v>
      </c>
      <c r="I1162" t="s">
        <v>5837</v>
      </c>
      <c r="J1162" t="s">
        <v>5838</v>
      </c>
      <c r="K1162" t="s">
        <v>5839</v>
      </c>
      <c r="L1162" t="s">
        <v>13970</v>
      </c>
      <c r="M1162" t="s">
        <v>13971</v>
      </c>
      <c r="N1162" t="s">
        <v>13972</v>
      </c>
      <c r="O1162" t="s">
        <v>13973</v>
      </c>
      <c r="P1162" t="s">
        <v>13974</v>
      </c>
      <c r="Q1162" t="s">
        <v>13975</v>
      </c>
      <c r="R1162" t="s">
        <v>13976</v>
      </c>
      <c r="S1162" t="s">
        <v>13977</v>
      </c>
    </row>
    <row r="1163" spans="1:19" x14ac:dyDescent="0.35">
      <c r="A1163" t="s">
        <v>1048</v>
      </c>
      <c r="B1163" t="s">
        <v>5840</v>
      </c>
      <c r="C1163" t="s">
        <v>5309</v>
      </c>
      <c r="D1163" s="2">
        <v>1695</v>
      </c>
      <c r="E1163" s="2">
        <v>1695</v>
      </c>
      <c r="F1163" s="1">
        <v>0</v>
      </c>
      <c r="G1163">
        <v>4.2</v>
      </c>
      <c r="H1163" s="2">
        <v>14290</v>
      </c>
      <c r="I1163" t="s">
        <v>5841</v>
      </c>
      <c r="J1163" t="s">
        <v>5842</v>
      </c>
      <c r="K1163" t="s">
        <v>5843</v>
      </c>
      <c r="L1163" t="s">
        <v>13978</v>
      </c>
      <c r="M1163" t="s">
        <v>13979</v>
      </c>
      <c r="N1163" t="s">
        <v>13980</v>
      </c>
      <c r="O1163" t="s">
        <v>13981</v>
      </c>
      <c r="P1163" t="s">
        <v>13982</v>
      </c>
      <c r="Q1163" t="s">
        <v>13983</v>
      </c>
      <c r="R1163" t="s">
        <v>13984</v>
      </c>
      <c r="S1163" t="s">
        <v>13985</v>
      </c>
    </row>
    <row r="1164" spans="1:19" x14ac:dyDescent="0.35">
      <c r="A1164" t="s">
        <v>1049</v>
      </c>
      <c r="B1164" t="s">
        <v>5844</v>
      </c>
      <c r="C1164" t="s">
        <v>5314</v>
      </c>
      <c r="D1164">
        <v>499</v>
      </c>
      <c r="E1164">
        <v>940</v>
      </c>
      <c r="F1164" s="1">
        <v>0.47</v>
      </c>
      <c r="G1164">
        <v>4.0999999999999996</v>
      </c>
      <c r="H1164" s="2">
        <v>3036</v>
      </c>
      <c r="I1164" t="s">
        <v>5593</v>
      </c>
      <c r="J1164" t="s">
        <v>5845</v>
      </c>
      <c r="K1164" t="s">
        <v>5846</v>
      </c>
      <c r="L1164" t="s">
        <v>13986</v>
      </c>
      <c r="M1164" t="s">
        <v>13987</v>
      </c>
      <c r="N1164" t="s">
        <v>13988</v>
      </c>
      <c r="O1164" t="s">
        <v>13989</v>
      </c>
      <c r="P1164" t="s">
        <v>13990</v>
      </c>
      <c r="Q1164" t="s">
        <v>13991</v>
      </c>
      <c r="R1164" t="s">
        <v>13992</v>
      </c>
      <c r="S1164" t="s">
        <v>13993</v>
      </c>
    </row>
    <row r="1165" spans="1:19" x14ac:dyDescent="0.35">
      <c r="A1165" t="s">
        <v>1050</v>
      </c>
      <c r="B1165" t="s">
        <v>5847</v>
      </c>
      <c r="C1165" t="s">
        <v>5324</v>
      </c>
      <c r="D1165" s="2">
        <v>2699</v>
      </c>
      <c r="E1165" s="2">
        <v>4700</v>
      </c>
      <c r="F1165" s="1">
        <v>0.43</v>
      </c>
      <c r="G1165">
        <v>4.2</v>
      </c>
      <c r="H1165" s="2">
        <v>1296</v>
      </c>
      <c r="I1165" t="s">
        <v>5848</v>
      </c>
      <c r="J1165" t="s">
        <v>5849</v>
      </c>
      <c r="K1165" t="s">
        <v>5850</v>
      </c>
      <c r="L1165" t="s">
        <v>13994</v>
      </c>
      <c r="M1165" t="s">
        <v>13995</v>
      </c>
      <c r="N1165" t="s">
        <v>13996</v>
      </c>
      <c r="O1165" t="s">
        <v>13997</v>
      </c>
      <c r="P1165" t="s">
        <v>13998</v>
      </c>
      <c r="Q1165" t="s">
        <v>13999</v>
      </c>
      <c r="R1165" t="s">
        <v>14000</v>
      </c>
      <c r="S1165" t="s">
        <v>14001</v>
      </c>
    </row>
    <row r="1166" spans="1:19" x14ac:dyDescent="0.35">
      <c r="A1166" t="s">
        <v>1051</v>
      </c>
      <c r="B1166" t="s">
        <v>5851</v>
      </c>
      <c r="C1166" t="s">
        <v>5324</v>
      </c>
      <c r="D1166" s="2">
        <v>1448</v>
      </c>
      <c r="E1166" s="2">
        <v>2999</v>
      </c>
      <c r="F1166" s="1">
        <v>0.52</v>
      </c>
      <c r="G1166">
        <v>4.5</v>
      </c>
      <c r="H1166">
        <v>19</v>
      </c>
      <c r="I1166" t="s">
        <v>5852</v>
      </c>
      <c r="J1166" t="s">
        <v>5853</v>
      </c>
      <c r="K1166" t="s">
        <v>5854</v>
      </c>
      <c r="L1166" t="s">
        <v>14002</v>
      </c>
      <c r="M1166" t="s">
        <v>14003</v>
      </c>
      <c r="N1166" t="s">
        <v>14004</v>
      </c>
      <c r="O1166" t="s">
        <v>14005</v>
      </c>
      <c r="P1166" t="s">
        <v>14006</v>
      </c>
      <c r="Q1166" t="s">
        <v>14007</v>
      </c>
      <c r="R1166" t="s">
        <v>14008</v>
      </c>
      <c r="S1166" t="s">
        <v>14009</v>
      </c>
    </row>
    <row r="1167" spans="1:19" x14ac:dyDescent="0.35">
      <c r="A1167" t="s">
        <v>1052</v>
      </c>
      <c r="B1167" t="s">
        <v>5855</v>
      </c>
      <c r="C1167" t="s">
        <v>5558</v>
      </c>
      <c r="D1167">
        <v>79</v>
      </c>
      <c r="E1167">
        <v>79</v>
      </c>
      <c r="F1167" s="1">
        <v>0</v>
      </c>
      <c r="G1167">
        <v>4</v>
      </c>
      <c r="H1167">
        <v>97</v>
      </c>
      <c r="I1167" t="s">
        <v>5856</v>
      </c>
      <c r="J1167" t="s">
        <v>5857</v>
      </c>
      <c r="K1167" t="s">
        <v>5858</v>
      </c>
      <c r="L1167" t="s">
        <v>14010</v>
      </c>
      <c r="M1167" t="s">
        <v>14011</v>
      </c>
      <c r="N1167" t="s">
        <v>14012</v>
      </c>
      <c r="O1167" t="s">
        <v>14013</v>
      </c>
      <c r="P1167" t="s">
        <v>14014</v>
      </c>
      <c r="Q1167" t="s">
        <v>14015</v>
      </c>
      <c r="R1167" t="s">
        <v>14016</v>
      </c>
      <c r="S1167" t="s">
        <v>14017</v>
      </c>
    </row>
    <row r="1168" spans="1:19" x14ac:dyDescent="0.35">
      <c r="A1168" t="s">
        <v>1053</v>
      </c>
      <c r="B1168" t="s">
        <v>5859</v>
      </c>
      <c r="C1168" t="s">
        <v>5347</v>
      </c>
      <c r="D1168" s="2">
        <v>6990</v>
      </c>
      <c r="E1168" s="2">
        <v>14290</v>
      </c>
      <c r="F1168" s="1">
        <v>0.51</v>
      </c>
      <c r="G1168">
        <v>4.4000000000000004</v>
      </c>
      <c r="H1168" s="2">
        <v>1771</v>
      </c>
      <c r="I1168" t="s">
        <v>5860</v>
      </c>
      <c r="J1168" t="s">
        <v>5861</v>
      </c>
      <c r="K1168" t="s">
        <v>5862</v>
      </c>
      <c r="L1168" t="s">
        <v>14018</v>
      </c>
      <c r="M1168" t="s">
        <v>14019</v>
      </c>
      <c r="N1168" t="s">
        <v>14020</v>
      </c>
      <c r="O1168" t="s">
        <v>14021</v>
      </c>
      <c r="P1168" t="s">
        <v>14022</v>
      </c>
      <c r="Q1168" t="s">
        <v>14023</v>
      </c>
      <c r="R1168" t="s">
        <v>14024</v>
      </c>
      <c r="S1168" t="s">
        <v>14025</v>
      </c>
    </row>
    <row r="1169" spans="1:19" x14ac:dyDescent="0.35">
      <c r="A1169" t="s">
        <v>1054</v>
      </c>
      <c r="B1169" t="s">
        <v>5863</v>
      </c>
      <c r="C1169" t="s">
        <v>5292</v>
      </c>
      <c r="D1169" s="2">
        <v>2698</v>
      </c>
      <c r="E1169" s="2">
        <v>3945</v>
      </c>
      <c r="F1169" s="1">
        <v>0.32</v>
      </c>
      <c r="G1169">
        <v>4</v>
      </c>
      <c r="H1169" s="2">
        <v>15034</v>
      </c>
      <c r="I1169" t="s">
        <v>5864</v>
      </c>
      <c r="J1169" t="s">
        <v>5865</v>
      </c>
      <c r="K1169" t="s">
        <v>5866</v>
      </c>
      <c r="L1169" t="s">
        <v>14026</v>
      </c>
      <c r="M1169" t="s">
        <v>14027</v>
      </c>
      <c r="N1169" t="s">
        <v>14028</v>
      </c>
      <c r="O1169" t="s">
        <v>14029</v>
      </c>
      <c r="P1169" t="s">
        <v>14030</v>
      </c>
      <c r="Q1169" t="s">
        <v>14031</v>
      </c>
      <c r="R1169" t="s">
        <v>14032</v>
      </c>
      <c r="S1169" t="s">
        <v>14033</v>
      </c>
    </row>
    <row r="1170" spans="1:19" x14ac:dyDescent="0.35">
      <c r="A1170" t="s">
        <v>1055</v>
      </c>
      <c r="B1170" t="s">
        <v>5867</v>
      </c>
      <c r="C1170" t="s">
        <v>5832</v>
      </c>
      <c r="D1170" s="2">
        <v>3199</v>
      </c>
      <c r="E1170" s="2">
        <v>5999</v>
      </c>
      <c r="F1170" s="1">
        <v>0.47</v>
      </c>
      <c r="G1170">
        <v>4</v>
      </c>
      <c r="H1170" s="2">
        <v>3242</v>
      </c>
      <c r="I1170" t="s">
        <v>5868</v>
      </c>
      <c r="J1170" t="s">
        <v>5869</v>
      </c>
      <c r="K1170" t="s">
        <v>5870</v>
      </c>
      <c r="L1170" t="s">
        <v>14034</v>
      </c>
      <c r="M1170" t="s">
        <v>14035</v>
      </c>
      <c r="N1170" t="s">
        <v>14036</v>
      </c>
      <c r="O1170" t="s">
        <v>14037</v>
      </c>
      <c r="P1170" t="s">
        <v>14038</v>
      </c>
      <c r="Q1170" t="s">
        <v>14039</v>
      </c>
      <c r="R1170" t="s">
        <v>14040</v>
      </c>
      <c r="S1170" t="s">
        <v>14041</v>
      </c>
    </row>
    <row r="1171" spans="1:19" x14ac:dyDescent="0.35">
      <c r="A1171" t="s">
        <v>1056</v>
      </c>
      <c r="B1171" t="s">
        <v>5871</v>
      </c>
      <c r="C1171" t="s">
        <v>5342</v>
      </c>
      <c r="D1171" s="2">
        <v>1199</v>
      </c>
      <c r="E1171" s="2">
        <v>1950</v>
      </c>
      <c r="F1171" s="1">
        <v>0.39</v>
      </c>
      <c r="G1171">
        <v>3.9</v>
      </c>
      <c r="H1171" s="2">
        <v>2832</v>
      </c>
      <c r="I1171" t="s">
        <v>5872</v>
      </c>
      <c r="J1171" t="s">
        <v>5873</v>
      </c>
      <c r="K1171" t="s">
        <v>5874</v>
      </c>
      <c r="L1171" t="s">
        <v>14042</v>
      </c>
      <c r="M1171" t="s">
        <v>14043</v>
      </c>
      <c r="N1171" t="s">
        <v>14044</v>
      </c>
      <c r="O1171" t="s">
        <v>14045</v>
      </c>
      <c r="P1171" t="s">
        <v>14046</v>
      </c>
      <c r="Q1171" t="s">
        <v>14047</v>
      </c>
      <c r="R1171" t="s">
        <v>14048</v>
      </c>
      <c r="S1171" t="s">
        <v>14049</v>
      </c>
    </row>
    <row r="1172" spans="1:19" x14ac:dyDescent="0.35">
      <c r="A1172" t="s">
        <v>1057</v>
      </c>
      <c r="B1172" t="s">
        <v>5875</v>
      </c>
      <c r="C1172" t="s">
        <v>5520</v>
      </c>
      <c r="D1172" s="2">
        <v>1414</v>
      </c>
      <c r="E1172" s="2">
        <v>2799</v>
      </c>
      <c r="F1172" s="1">
        <v>0.49</v>
      </c>
      <c r="G1172">
        <v>4</v>
      </c>
      <c r="H1172" s="2">
        <v>1498</v>
      </c>
      <c r="I1172" t="s">
        <v>5876</v>
      </c>
      <c r="J1172" t="s">
        <v>5877</v>
      </c>
      <c r="K1172" t="s">
        <v>5878</v>
      </c>
      <c r="L1172" t="s">
        <v>14050</v>
      </c>
      <c r="M1172" t="s">
        <v>14051</v>
      </c>
      <c r="N1172" t="s">
        <v>14052</v>
      </c>
      <c r="O1172" t="s">
        <v>14053</v>
      </c>
      <c r="P1172" t="s">
        <v>14054</v>
      </c>
      <c r="Q1172" t="s">
        <v>14055</v>
      </c>
      <c r="R1172" t="s">
        <v>14056</v>
      </c>
      <c r="S1172" t="s">
        <v>14057</v>
      </c>
    </row>
    <row r="1173" spans="1:19" x14ac:dyDescent="0.35">
      <c r="A1173" t="s">
        <v>1058</v>
      </c>
      <c r="B1173" t="s">
        <v>5879</v>
      </c>
      <c r="C1173" t="s">
        <v>5246</v>
      </c>
      <c r="D1173">
        <v>999</v>
      </c>
      <c r="E1173" s="2">
        <v>1950</v>
      </c>
      <c r="F1173" s="1">
        <v>0.49</v>
      </c>
      <c r="G1173">
        <v>3.8</v>
      </c>
      <c r="H1173">
        <v>305</v>
      </c>
      <c r="I1173" t="s">
        <v>5880</v>
      </c>
      <c r="J1173" t="s">
        <v>5881</v>
      </c>
      <c r="K1173" t="s">
        <v>5882</v>
      </c>
      <c r="L1173" t="s">
        <v>14058</v>
      </c>
      <c r="M1173" t="s">
        <v>14059</v>
      </c>
      <c r="N1173" t="s">
        <v>14060</v>
      </c>
      <c r="O1173" t="s">
        <v>14061</v>
      </c>
      <c r="P1173" t="s">
        <v>14062</v>
      </c>
      <c r="Q1173" t="s">
        <v>14063</v>
      </c>
      <c r="R1173" t="s">
        <v>14064</v>
      </c>
      <c r="S1173" t="s">
        <v>14065</v>
      </c>
    </row>
    <row r="1174" spans="1:19" x14ac:dyDescent="0.35">
      <c r="A1174" t="s">
        <v>1059</v>
      </c>
      <c r="B1174" t="s">
        <v>5883</v>
      </c>
      <c r="C1174" t="s">
        <v>5576</v>
      </c>
      <c r="D1174" s="2">
        <v>5999</v>
      </c>
      <c r="E1174" s="2">
        <v>9999</v>
      </c>
      <c r="F1174" s="1">
        <v>0.4</v>
      </c>
      <c r="G1174">
        <v>4.2</v>
      </c>
      <c r="H1174" s="2">
        <v>1191</v>
      </c>
      <c r="I1174" t="s">
        <v>5884</v>
      </c>
      <c r="J1174" t="s">
        <v>5885</v>
      </c>
      <c r="K1174" t="s">
        <v>5886</v>
      </c>
      <c r="L1174" t="s">
        <v>14066</v>
      </c>
      <c r="M1174" t="s">
        <v>14067</v>
      </c>
      <c r="N1174" t="s">
        <v>14068</v>
      </c>
      <c r="O1174" t="s">
        <v>14069</v>
      </c>
      <c r="P1174" t="s">
        <v>14070</v>
      </c>
      <c r="Q1174" t="s">
        <v>14071</v>
      </c>
      <c r="R1174" t="s">
        <v>14072</v>
      </c>
      <c r="S1174" t="s">
        <v>14073</v>
      </c>
    </row>
    <row r="1175" spans="1:19" x14ac:dyDescent="0.35">
      <c r="A1175" t="s">
        <v>1060</v>
      </c>
      <c r="B1175" t="s">
        <v>5887</v>
      </c>
      <c r="C1175" t="s">
        <v>5888</v>
      </c>
      <c r="D1175" s="2">
        <v>9970</v>
      </c>
      <c r="E1175" s="2">
        <v>12999</v>
      </c>
      <c r="F1175" s="1">
        <v>0.23</v>
      </c>
      <c r="G1175">
        <v>4.3</v>
      </c>
      <c r="H1175" s="2">
        <v>4049</v>
      </c>
      <c r="I1175" t="s">
        <v>5889</v>
      </c>
      <c r="J1175" t="s">
        <v>5890</v>
      </c>
      <c r="K1175" t="s">
        <v>5891</v>
      </c>
      <c r="L1175" t="s">
        <v>14074</v>
      </c>
      <c r="M1175" t="s">
        <v>14075</v>
      </c>
      <c r="N1175" t="s">
        <v>14076</v>
      </c>
      <c r="O1175" t="s">
        <v>14077</v>
      </c>
      <c r="P1175" t="s">
        <v>14078</v>
      </c>
      <c r="Q1175" t="s">
        <v>14079</v>
      </c>
      <c r="R1175" t="s">
        <v>14080</v>
      </c>
      <c r="S1175" t="s">
        <v>14081</v>
      </c>
    </row>
    <row r="1176" spans="1:19" x14ac:dyDescent="0.35">
      <c r="A1176" t="s">
        <v>1061</v>
      </c>
      <c r="B1176" t="s">
        <v>5892</v>
      </c>
      <c r="C1176" t="s">
        <v>5893</v>
      </c>
      <c r="D1176">
        <v>698</v>
      </c>
      <c r="E1176">
        <v>699</v>
      </c>
      <c r="F1176" s="1">
        <v>0</v>
      </c>
      <c r="G1176">
        <v>4.2</v>
      </c>
      <c r="H1176" s="2">
        <v>3160</v>
      </c>
      <c r="I1176" t="s">
        <v>5894</v>
      </c>
      <c r="J1176" t="s">
        <v>5895</v>
      </c>
      <c r="K1176" t="s">
        <v>5896</v>
      </c>
      <c r="L1176" t="s">
        <v>14082</v>
      </c>
      <c r="M1176" t="s">
        <v>14083</v>
      </c>
      <c r="N1176" t="s">
        <v>14084</v>
      </c>
      <c r="O1176" t="s">
        <v>14085</v>
      </c>
      <c r="P1176" t="s">
        <v>14086</v>
      </c>
      <c r="Q1176" t="s">
        <v>14087</v>
      </c>
      <c r="R1176" t="s">
        <v>14088</v>
      </c>
      <c r="S1176" t="s">
        <v>14089</v>
      </c>
    </row>
    <row r="1177" spans="1:19" x14ac:dyDescent="0.35">
      <c r="A1177" t="s">
        <v>1062</v>
      </c>
      <c r="B1177" t="s">
        <v>5897</v>
      </c>
      <c r="C1177" t="s">
        <v>5563</v>
      </c>
      <c r="D1177" s="2">
        <v>2199</v>
      </c>
      <c r="E1177" s="2">
        <v>3190</v>
      </c>
      <c r="F1177" s="1">
        <v>0.31</v>
      </c>
      <c r="G1177">
        <v>4.3</v>
      </c>
      <c r="H1177" s="2">
        <v>9650</v>
      </c>
      <c r="I1177" t="s">
        <v>5898</v>
      </c>
      <c r="J1177" t="s">
        <v>5899</v>
      </c>
      <c r="K1177" t="s">
        <v>5900</v>
      </c>
      <c r="L1177" t="s">
        <v>14090</v>
      </c>
      <c r="M1177" t="s">
        <v>14091</v>
      </c>
      <c r="N1177" t="s">
        <v>14092</v>
      </c>
      <c r="O1177" t="s">
        <v>14093</v>
      </c>
      <c r="P1177" t="s">
        <v>14094</v>
      </c>
      <c r="Q1177" t="s">
        <v>14095</v>
      </c>
      <c r="R1177" t="s">
        <v>14096</v>
      </c>
      <c r="S1177" t="s">
        <v>14097</v>
      </c>
    </row>
    <row r="1178" spans="1:19" x14ac:dyDescent="0.35">
      <c r="A1178" t="s">
        <v>1063</v>
      </c>
      <c r="B1178" t="s">
        <v>5901</v>
      </c>
      <c r="C1178" t="s">
        <v>5902</v>
      </c>
      <c r="D1178">
        <v>320</v>
      </c>
      <c r="E1178">
        <v>799</v>
      </c>
      <c r="F1178" s="1">
        <v>0.6</v>
      </c>
      <c r="G1178">
        <v>4.2</v>
      </c>
      <c r="H1178" s="2">
        <v>3846</v>
      </c>
      <c r="I1178" t="s">
        <v>5903</v>
      </c>
      <c r="J1178" t="s">
        <v>5904</v>
      </c>
      <c r="K1178" t="s">
        <v>5905</v>
      </c>
      <c r="L1178" t="s">
        <v>14098</v>
      </c>
      <c r="M1178" t="s">
        <v>14099</v>
      </c>
      <c r="N1178" t="s">
        <v>14100</v>
      </c>
      <c r="O1178" t="s">
        <v>14101</v>
      </c>
      <c r="P1178" t="s">
        <v>14102</v>
      </c>
      <c r="Q1178" t="s">
        <v>14103</v>
      </c>
      <c r="R1178" t="s">
        <v>14104</v>
      </c>
      <c r="S1178" t="s">
        <v>14105</v>
      </c>
    </row>
    <row r="1179" spans="1:19" x14ac:dyDescent="0.35">
      <c r="A1179" t="s">
        <v>1064</v>
      </c>
      <c r="B1179" t="s">
        <v>5906</v>
      </c>
      <c r="C1179" t="s">
        <v>5261</v>
      </c>
      <c r="D1179">
        <v>298</v>
      </c>
      <c r="E1179">
        <v>499</v>
      </c>
      <c r="F1179" s="1">
        <v>0.4</v>
      </c>
      <c r="G1179">
        <v>4.4000000000000004</v>
      </c>
      <c r="H1179">
        <v>290</v>
      </c>
      <c r="I1179" t="s">
        <v>5907</v>
      </c>
      <c r="J1179" t="s">
        <v>5908</v>
      </c>
      <c r="K1179" t="s">
        <v>5909</v>
      </c>
      <c r="L1179" t="s">
        <v>14106</v>
      </c>
      <c r="M1179" t="s">
        <v>14107</v>
      </c>
      <c r="N1179" t="s">
        <v>14108</v>
      </c>
      <c r="O1179" t="s">
        <v>14109</v>
      </c>
      <c r="P1179" t="s">
        <v>14110</v>
      </c>
      <c r="Q1179" t="s">
        <v>14111</v>
      </c>
      <c r="R1179" t="s">
        <v>14112</v>
      </c>
      <c r="S1179" t="s">
        <v>14113</v>
      </c>
    </row>
    <row r="1180" spans="1:19" x14ac:dyDescent="0.35">
      <c r="A1180" t="s">
        <v>1065</v>
      </c>
      <c r="B1180" t="s">
        <v>5910</v>
      </c>
      <c r="C1180" t="s">
        <v>5416</v>
      </c>
      <c r="D1180" s="2">
        <v>1199</v>
      </c>
      <c r="E1180" s="2">
        <v>1499</v>
      </c>
      <c r="F1180" s="1">
        <v>0.2</v>
      </c>
      <c r="G1180">
        <v>3.8</v>
      </c>
      <c r="H1180" s="2">
        <v>2206</v>
      </c>
      <c r="I1180" t="s">
        <v>5911</v>
      </c>
      <c r="J1180" t="s">
        <v>5912</v>
      </c>
      <c r="K1180" t="s">
        <v>5913</v>
      </c>
      <c r="L1180" t="s">
        <v>14114</v>
      </c>
      <c r="M1180" t="s">
        <v>14115</v>
      </c>
      <c r="N1180" t="s">
        <v>14116</v>
      </c>
      <c r="O1180" t="s">
        <v>14117</v>
      </c>
      <c r="P1180" t="s">
        <v>14118</v>
      </c>
      <c r="Q1180" t="s">
        <v>14119</v>
      </c>
      <c r="R1180" t="s">
        <v>14120</v>
      </c>
      <c r="S1180" t="s">
        <v>14121</v>
      </c>
    </row>
    <row r="1181" spans="1:19" x14ac:dyDescent="0.35">
      <c r="A1181" t="s">
        <v>1066</v>
      </c>
      <c r="B1181" t="s">
        <v>5914</v>
      </c>
      <c r="C1181" t="s">
        <v>5563</v>
      </c>
      <c r="D1181" s="2">
        <v>1399</v>
      </c>
      <c r="E1181" s="2">
        <v>2660</v>
      </c>
      <c r="F1181" s="1">
        <v>0.47</v>
      </c>
      <c r="G1181">
        <v>4.0999999999999996</v>
      </c>
      <c r="H1181" s="2">
        <v>9349</v>
      </c>
      <c r="I1181" t="s">
        <v>5915</v>
      </c>
      <c r="J1181" t="s">
        <v>5916</v>
      </c>
      <c r="K1181" t="s">
        <v>5917</v>
      </c>
      <c r="L1181" t="s">
        <v>14122</v>
      </c>
      <c r="M1181" t="s">
        <v>14123</v>
      </c>
      <c r="N1181" t="s">
        <v>14124</v>
      </c>
      <c r="O1181" t="s">
        <v>14125</v>
      </c>
      <c r="P1181" t="s">
        <v>14126</v>
      </c>
      <c r="Q1181" t="s">
        <v>14127</v>
      </c>
      <c r="R1181" t="s">
        <v>14128</v>
      </c>
      <c r="S1181" t="s">
        <v>14129</v>
      </c>
    </row>
    <row r="1182" spans="1:19" x14ac:dyDescent="0.35">
      <c r="A1182" t="s">
        <v>1067</v>
      </c>
      <c r="B1182" t="s">
        <v>5918</v>
      </c>
      <c r="C1182" t="s">
        <v>5266</v>
      </c>
      <c r="D1182">
        <v>599</v>
      </c>
      <c r="E1182" s="2">
        <v>2799</v>
      </c>
      <c r="F1182" s="1">
        <v>0.79</v>
      </c>
      <c r="G1182">
        <v>3.9</v>
      </c>
      <c r="H1182">
        <v>578</v>
      </c>
      <c r="I1182" t="s">
        <v>5919</v>
      </c>
      <c r="J1182" t="s">
        <v>5920</v>
      </c>
      <c r="K1182" t="s">
        <v>5921</v>
      </c>
      <c r="L1182" t="s">
        <v>14130</v>
      </c>
      <c r="M1182" t="s">
        <v>14131</v>
      </c>
      <c r="N1182" t="s">
        <v>14132</v>
      </c>
      <c r="O1182" t="s">
        <v>14133</v>
      </c>
      <c r="P1182" t="s">
        <v>14134</v>
      </c>
      <c r="Q1182" t="s">
        <v>14135</v>
      </c>
      <c r="R1182" t="s">
        <v>14136</v>
      </c>
      <c r="S1182" t="s">
        <v>14137</v>
      </c>
    </row>
    <row r="1183" spans="1:19" x14ac:dyDescent="0.35">
      <c r="A1183" t="s">
        <v>1068</v>
      </c>
      <c r="B1183" t="s">
        <v>5922</v>
      </c>
      <c r="C1183" t="s">
        <v>5631</v>
      </c>
      <c r="D1183" s="2">
        <v>1499</v>
      </c>
      <c r="E1183" s="2">
        <v>1499</v>
      </c>
      <c r="F1183" s="1">
        <v>0</v>
      </c>
      <c r="G1183">
        <v>4.3</v>
      </c>
      <c r="H1183" s="2">
        <v>9331</v>
      </c>
      <c r="I1183" t="s">
        <v>5923</v>
      </c>
      <c r="J1183" t="s">
        <v>5924</v>
      </c>
      <c r="K1183" t="s">
        <v>5925</v>
      </c>
      <c r="L1183" t="s">
        <v>14138</v>
      </c>
      <c r="M1183" t="s">
        <v>14139</v>
      </c>
      <c r="N1183" t="s">
        <v>14140</v>
      </c>
      <c r="O1183" t="s">
        <v>14141</v>
      </c>
      <c r="P1183" t="s">
        <v>14142</v>
      </c>
      <c r="Q1183" t="s">
        <v>14143</v>
      </c>
      <c r="R1183" t="s">
        <v>14144</v>
      </c>
      <c r="S1183" t="s">
        <v>14145</v>
      </c>
    </row>
    <row r="1184" spans="1:19" x14ac:dyDescent="0.35">
      <c r="A1184" t="s">
        <v>1069</v>
      </c>
      <c r="B1184" t="s">
        <v>5926</v>
      </c>
      <c r="C1184" t="s">
        <v>5888</v>
      </c>
      <c r="D1184" s="2">
        <v>14400</v>
      </c>
      <c r="E1184" s="2">
        <v>59900</v>
      </c>
      <c r="F1184" s="1">
        <v>0.76</v>
      </c>
      <c r="G1184">
        <v>4.4000000000000004</v>
      </c>
      <c r="H1184" s="2">
        <v>3837</v>
      </c>
      <c r="I1184" t="s">
        <v>1070</v>
      </c>
      <c r="J1184" t="s">
        <v>5927</v>
      </c>
      <c r="K1184" t="s">
        <v>5928</v>
      </c>
      <c r="L1184" t="s">
        <v>14146</v>
      </c>
      <c r="M1184" t="s">
        <v>14147</v>
      </c>
      <c r="N1184" t="s">
        <v>14148</v>
      </c>
      <c r="O1184" t="s">
        <v>14149</v>
      </c>
      <c r="P1184" t="s">
        <v>14150</v>
      </c>
      <c r="Q1184" t="s">
        <v>14151</v>
      </c>
      <c r="R1184" t="s">
        <v>14152</v>
      </c>
      <c r="S1184" t="s">
        <v>14153</v>
      </c>
    </row>
    <row r="1185" spans="1:19" x14ac:dyDescent="0.35">
      <c r="A1185" t="s">
        <v>1071</v>
      </c>
      <c r="B1185" t="s">
        <v>5929</v>
      </c>
      <c r="C1185" t="s">
        <v>5893</v>
      </c>
      <c r="D1185" s="2">
        <v>1699</v>
      </c>
      <c r="E1185" s="2">
        <v>1900</v>
      </c>
      <c r="F1185" s="1">
        <v>0.11</v>
      </c>
      <c r="G1185">
        <v>3.6</v>
      </c>
      <c r="H1185" s="2">
        <v>11456</v>
      </c>
      <c r="I1185" t="s">
        <v>5930</v>
      </c>
      <c r="J1185" t="s">
        <v>5931</v>
      </c>
      <c r="K1185" t="s">
        <v>5932</v>
      </c>
      <c r="L1185" t="s">
        <v>14154</v>
      </c>
      <c r="M1185" t="s">
        <v>14155</v>
      </c>
      <c r="N1185" t="s">
        <v>14156</v>
      </c>
      <c r="O1185" t="s">
        <v>14157</v>
      </c>
      <c r="P1185" t="s">
        <v>14158</v>
      </c>
      <c r="Q1185" t="s">
        <v>14159</v>
      </c>
      <c r="R1185" t="s">
        <v>14160</v>
      </c>
      <c r="S1185" t="s">
        <v>14161</v>
      </c>
    </row>
    <row r="1186" spans="1:19" x14ac:dyDescent="0.35">
      <c r="A1186" t="s">
        <v>1072</v>
      </c>
      <c r="B1186" t="s">
        <v>5933</v>
      </c>
      <c r="C1186" t="s">
        <v>5251</v>
      </c>
      <c r="D1186">
        <v>649</v>
      </c>
      <c r="E1186">
        <v>999</v>
      </c>
      <c r="F1186" s="1">
        <v>0.35</v>
      </c>
      <c r="G1186">
        <v>3.8</v>
      </c>
      <c r="H1186">
        <v>49</v>
      </c>
      <c r="I1186" t="s">
        <v>5934</v>
      </c>
      <c r="J1186" t="s">
        <v>5935</v>
      </c>
      <c r="K1186" t="s">
        <v>5936</v>
      </c>
      <c r="L1186" t="s">
        <v>14162</v>
      </c>
      <c r="M1186" t="s">
        <v>14163</v>
      </c>
      <c r="N1186" t="s">
        <v>14164</v>
      </c>
      <c r="O1186" t="s">
        <v>14165</v>
      </c>
      <c r="P1186" t="s">
        <v>14166</v>
      </c>
      <c r="Q1186" t="s">
        <v>14167</v>
      </c>
      <c r="R1186" t="s">
        <v>14168</v>
      </c>
      <c r="S1186" t="s">
        <v>14169</v>
      </c>
    </row>
    <row r="1187" spans="1:19" x14ac:dyDescent="0.35">
      <c r="A1187" t="s">
        <v>1073</v>
      </c>
      <c r="B1187" t="s">
        <v>5937</v>
      </c>
      <c r="C1187" t="s">
        <v>5319</v>
      </c>
      <c r="D1187" s="2">
        <v>3249</v>
      </c>
      <c r="E1187" s="2">
        <v>6375</v>
      </c>
      <c r="F1187" s="1">
        <v>0.49</v>
      </c>
      <c r="G1187">
        <v>4</v>
      </c>
      <c r="H1187" s="2">
        <v>4978</v>
      </c>
      <c r="I1187" t="s">
        <v>5938</v>
      </c>
      <c r="J1187" t="s">
        <v>5939</v>
      </c>
      <c r="K1187" t="s">
        <v>5940</v>
      </c>
      <c r="L1187" t="s">
        <v>14170</v>
      </c>
      <c r="M1187" t="s">
        <v>14171</v>
      </c>
      <c r="N1187" t="s">
        <v>14172</v>
      </c>
      <c r="O1187" t="s">
        <v>14173</v>
      </c>
      <c r="P1187" t="s">
        <v>14174</v>
      </c>
      <c r="Q1187" t="s">
        <v>14175</v>
      </c>
      <c r="R1187" t="s">
        <v>14176</v>
      </c>
      <c r="S1187" t="s">
        <v>14177</v>
      </c>
    </row>
    <row r="1188" spans="1:19" x14ac:dyDescent="0.35">
      <c r="A1188" t="s">
        <v>1074</v>
      </c>
      <c r="B1188" t="s">
        <v>5941</v>
      </c>
      <c r="C1188" t="s">
        <v>5394</v>
      </c>
      <c r="D1188">
        <v>199</v>
      </c>
      <c r="E1188">
        <v>499</v>
      </c>
      <c r="F1188" s="1">
        <v>0.6</v>
      </c>
      <c r="G1188">
        <v>4.0999999999999996</v>
      </c>
      <c r="H1188" s="2">
        <v>1996</v>
      </c>
      <c r="I1188" t="s">
        <v>5942</v>
      </c>
      <c r="J1188" t="s">
        <v>5943</v>
      </c>
      <c r="K1188" t="s">
        <v>5944</v>
      </c>
      <c r="L1188" t="s">
        <v>14178</v>
      </c>
      <c r="M1188" t="s">
        <v>14179</v>
      </c>
      <c r="N1188" t="s">
        <v>14180</v>
      </c>
      <c r="O1188" t="s">
        <v>14181</v>
      </c>
      <c r="P1188" t="s">
        <v>14182</v>
      </c>
      <c r="Q1188" t="s">
        <v>14183</v>
      </c>
      <c r="R1188" t="s">
        <v>14184</v>
      </c>
      <c r="S1188" t="s">
        <v>14185</v>
      </c>
    </row>
    <row r="1189" spans="1:19" x14ac:dyDescent="0.35">
      <c r="A1189" t="s">
        <v>1075</v>
      </c>
      <c r="B1189" t="s">
        <v>5945</v>
      </c>
      <c r="C1189" t="s">
        <v>5454</v>
      </c>
      <c r="D1189" s="2">
        <v>1099</v>
      </c>
      <c r="E1189" s="2">
        <v>1899</v>
      </c>
      <c r="F1189" s="1">
        <v>0.42</v>
      </c>
      <c r="G1189">
        <v>4.3</v>
      </c>
      <c r="H1189" s="2">
        <v>1811</v>
      </c>
      <c r="I1189" t="s">
        <v>5946</v>
      </c>
      <c r="J1189" t="s">
        <v>5947</v>
      </c>
      <c r="K1189" t="s">
        <v>5948</v>
      </c>
      <c r="L1189" t="s">
        <v>14186</v>
      </c>
      <c r="M1189" t="s">
        <v>14187</v>
      </c>
      <c r="N1189" t="s">
        <v>14188</v>
      </c>
      <c r="O1189" t="s">
        <v>14189</v>
      </c>
      <c r="P1189" t="s">
        <v>14190</v>
      </c>
      <c r="Q1189" t="s">
        <v>14191</v>
      </c>
      <c r="R1189" t="s">
        <v>14192</v>
      </c>
      <c r="S1189" t="s">
        <v>14193</v>
      </c>
    </row>
    <row r="1190" spans="1:19" x14ac:dyDescent="0.35">
      <c r="A1190" t="s">
        <v>1076</v>
      </c>
      <c r="B1190" t="s">
        <v>5949</v>
      </c>
      <c r="C1190" t="s">
        <v>5246</v>
      </c>
      <c r="D1190">
        <v>664</v>
      </c>
      <c r="E1190" s="2">
        <v>1490</v>
      </c>
      <c r="F1190" s="1">
        <v>0.55000000000000004</v>
      </c>
      <c r="G1190">
        <v>4</v>
      </c>
      <c r="H1190" s="2">
        <v>2198</v>
      </c>
      <c r="I1190" t="s">
        <v>5950</v>
      </c>
      <c r="J1190" t="s">
        <v>5951</v>
      </c>
      <c r="K1190" t="s">
        <v>5952</v>
      </c>
      <c r="L1190" t="s">
        <v>14194</v>
      </c>
      <c r="M1190" t="s">
        <v>14195</v>
      </c>
      <c r="N1190" t="s">
        <v>14196</v>
      </c>
      <c r="O1190" t="s">
        <v>14197</v>
      </c>
      <c r="P1190" t="s">
        <v>14198</v>
      </c>
      <c r="Q1190" t="s">
        <v>14199</v>
      </c>
      <c r="R1190" t="s">
        <v>14200</v>
      </c>
      <c r="S1190" t="s">
        <v>14201</v>
      </c>
    </row>
    <row r="1191" spans="1:19" x14ac:dyDescent="0.35">
      <c r="A1191" t="s">
        <v>1077</v>
      </c>
      <c r="B1191" t="s">
        <v>5953</v>
      </c>
      <c r="C1191" t="s">
        <v>5467</v>
      </c>
      <c r="D1191">
        <v>260</v>
      </c>
      <c r="E1191">
        <v>350</v>
      </c>
      <c r="F1191" s="1">
        <v>0.26</v>
      </c>
      <c r="G1191">
        <v>3.9</v>
      </c>
      <c r="H1191" s="2">
        <v>13127</v>
      </c>
      <c r="I1191" t="s">
        <v>5954</v>
      </c>
      <c r="J1191" t="s">
        <v>5955</v>
      </c>
      <c r="K1191" t="s">
        <v>5956</v>
      </c>
      <c r="L1191" t="s">
        <v>14202</v>
      </c>
      <c r="M1191" t="s">
        <v>14203</v>
      </c>
      <c r="N1191" t="s">
        <v>14204</v>
      </c>
      <c r="O1191" t="s">
        <v>14205</v>
      </c>
      <c r="P1191" t="s">
        <v>14206</v>
      </c>
      <c r="Q1191" t="s">
        <v>14207</v>
      </c>
      <c r="R1191" t="s">
        <v>14208</v>
      </c>
      <c r="S1191" t="s">
        <v>14209</v>
      </c>
    </row>
    <row r="1192" spans="1:19" x14ac:dyDescent="0.35">
      <c r="A1192" t="s">
        <v>1078</v>
      </c>
      <c r="B1192" t="s">
        <v>5957</v>
      </c>
      <c r="C1192" t="s">
        <v>5347</v>
      </c>
      <c r="D1192" s="2">
        <v>6499</v>
      </c>
      <c r="E1192" s="2">
        <v>8500</v>
      </c>
      <c r="F1192" s="1">
        <v>0.24</v>
      </c>
      <c r="G1192">
        <v>4.4000000000000004</v>
      </c>
      <c r="H1192" s="2">
        <v>5865</v>
      </c>
      <c r="I1192" t="s">
        <v>5958</v>
      </c>
      <c r="J1192" t="s">
        <v>5959</v>
      </c>
      <c r="K1192" t="s">
        <v>5960</v>
      </c>
      <c r="L1192" t="s">
        <v>14210</v>
      </c>
      <c r="M1192" t="s">
        <v>14211</v>
      </c>
      <c r="N1192" t="s">
        <v>14212</v>
      </c>
      <c r="O1192" t="s">
        <v>14213</v>
      </c>
      <c r="P1192" t="s">
        <v>14214</v>
      </c>
      <c r="Q1192" t="s">
        <v>14215</v>
      </c>
      <c r="R1192" t="s">
        <v>14216</v>
      </c>
      <c r="S1192" t="s">
        <v>14217</v>
      </c>
    </row>
    <row r="1193" spans="1:19" x14ac:dyDescent="0.35">
      <c r="A1193" t="s">
        <v>1079</v>
      </c>
      <c r="B1193" t="s">
        <v>5961</v>
      </c>
      <c r="C1193" t="s">
        <v>5962</v>
      </c>
      <c r="D1193" s="2">
        <v>1484</v>
      </c>
      <c r="E1193" s="2">
        <v>2499</v>
      </c>
      <c r="F1193" s="1">
        <v>0.41</v>
      </c>
      <c r="G1193">
        <v>3.7</v>
      </c>
      <c r="H1193" s="2">
        <v>1067</v>
      </c>
      <c r="I1193" t="s">
        <v>5963</v>
      </c>
      <c r="J1193" t="s">
        <v>5964</v>
      </c>
      <c r="K1193" t="s">
        <v>5965</v>
      </c>
      <c r="L1193" t="s">
        <v>14218</v>
      </c>
      <c r="M1193" t="s">
        <v>14219</v>
      </c>
      <c r="N1193" t="s">
        <v>14220</v>
      </c>
      <c r="O1193" t="s">
        <v>14221</v>
      </c>
      <c r="P1193" t="s">
        <v>14222</v>
      </c>
      <c r="Q1193" t="s">
        <v>14223</v>
      </c>
      <c r="R1193" t="s">
        <v>14224</v>
      </c>
      <c r="S1193" t="s">
        <v>14225</v>
      </c>
    </row>
    <row r="1194" spans="1:19" x14ac:dyDescent="0.35">
      <c r="A1194" t="s">
        <v>1080</v>
      </c>
      <c r="B1194" t="s">
        <v>5966</v>
      </c>
      <c r="C1194" t="s">
        <v>5399</v>
      </c>
      <c r="D1194">
        <v>999</v>
      </c>
      <c r="E1194" s="2">
        <v>1560</v>
      </c>
      <c r="F1194" s="1">
        <v>0.36</v>
      </c>
      <c r="G1194">
        <v>3.6</v>
      </c>
      <c r="H1194" s="2">
        <v>4881</v>
      </c>
      <c r="I1194" t="s">
        <v>5967</v>
      </c>
      <c r="J1194" t="s">
        <v>5968</v>
      </c>
      <c r="K1194" t="s">
        <v>5969</v>
      </c>
      <c r="L1194" t="s">
        <v>14226</v>
      </c>
      <c r="M1194" t="s">
        <v>14227</v>
      </c>
      <c r="N1194" t="s">
        <v>14228</v>
      </c>
      <c r="O1194" t="s">
        <v>14229</v>
      </c>
      <c r="P1194" t="s">
        <v>14230</v>
      </c>
      <c r="Q1194" t="s">
        <v>14231</v>
      </c>
      <c r="R1194" t="s">
        <v>14232</v>
      </c>
      <c r="S1194" t="s">
        <v>14233</v>
      </c>
    </row>
    <row r="1195" spans="1:19" x14ac:dyDescent="0.35">
      <c r="A1195" t="s">
        <v>1081</v>
      </c>
      <c r="B1195" t="s">
        <v>5970</v>
      </c>
      <c r="C1195" t="s">
        <v>5416</v>
      </c>
      <c r="D1195" s="2">
        <v>3299</v>
      </c>
      <c r="E1195" s="2">
        <v>6500</v>
      </c>
      <c r="F1195" s="1">
        <v>0.49</v>
      </c>
      <c r="G1195">
        <v>3.7</v>
      </c>
      <c r="H1195" s="2">
        <v>11217</v>
      </c>
      <c r="I1195" t="s">
        <v>5971</v>
      </c>
      <c r="J1195" t="s">
        <v>5972</v>
      </c>
      <c r="K1195" t="s">
        <v>5973</v>
      </c>
      <c r="L1195" t="s">
        <v>14234</v>
      </c>
      <c r="M1195" t="s">
        <v>14235</v>
      </c>
      <c r="N1195" t="s">
        <v>14236</v>
      </c>
      <c r="O1195" t="s">
        <v>14237</v>
      </c>
      <c r="P1195" t="s">
        <v>14238</v>
      </c>
      <c r="Q1195" t="s">
        <v>14239</v>
      </c>
      <c r="R1195" t="s">
        <v>14240</v>
      </c>
      <c r="S1195" t="s">
        <v>14241</v>
      </c>
    </row>
    <row r="1196" spans="1:19" x14ac:dyDescent="0.35">
      <c r="A1196" t="s">
        <v>1082</v>
      </c>
      <c r="B1196" t="s">
        <v>5974</v>
      </c>
      <c r="C1196" t="s">
        <v>5309</v>
      </c>
      <c r="D1196">
        <v>259</v>
      </c>
      <c r="E1196">
        <v>999</v>
      </c>
      <c r="F1196" s="1">
        <v>0.74</v>
      </c>
      <c r="G1196">
        <v>4</v>
      </c>
      <c r="H1196">
        <v>43</v>
      </c>
      <c r="I1196" t="s">
        <v>5975</v>
      </c>
      <c r="J1196" t="s">
        <v>5976</v>
      </c>
      <c r="K1196" t="s">
        <v>5977</v>
      </c>
      <c r="L1196" t="s">
        <v>14242</v>
      </c>
      <c r="M1196" t="s">
        <v>14243</v>
      </c>
      <c r="N1196" t="s">
        <v>14244</v>
      </c>
      <c r="O1196" t="s">
        <v>14245</v>
      </c>
      <c r="P1196" t="s">
        <v>14246</v>
      </c>
      <c r="Q1196" t="s">
        <v>14247</v>
      </c>
      <c r="R1196" t="s">
        <v>14248</v>
      </c>
      <c r="S1196" t="s">
        <v>14249</v>
      </c>
    </row>
    <row r="1197" spans="1:19" x14ac:dyDescent="0.35">
      <c r="A1197" t="s">
        <v>1083</v>
      </c>
      <c r="B1197" t="s">
        <v>5978</v>
      </c>
      <c r="C1197" t="s">
        <v>5319</v>
      </c>
      <c r="D1197" s="2">
        <v>3249</v>
      </c>
      <c r="E1197" s="2">
        <v>7795</v>
      </c>
      <c r="F1197" s="1">
        <v>0.57999999999999996</v>
      </c>
      <c r="G1197">
        <v>4.2</v>
      </c>
      <c r="H1197" s="2">
        <v>4664</v>
      </c>
      <c r="I1197" t="s">
        <v>5979</v>
      </c>
      <c r="J1197" t="s">
        <v>5980</v>
      </c>
      <c r="K1197" t="s">
        <v>5981</v>
      </c>
      <c r="L1197" t="s">
        <v>14250</v>
      </c>
      <c r="M1197" t="s">
        <v>14251</v>
      </c>
      <c r="N1197" t="s">
        <v>14252</v>
      </c>
      <c r="O1197" t="s">
        <v>14253</v>
      </c>
      <c r="P1197" t="s">
        <v>14254</v>
      </c>
      <c r="Q1197" t="s">
        <v>14255</v>
      </c>
      <c r="R1197" t="s">
        <v>14256</v>
      </c>
      <c r="S1197" t="s">
        <v>14257</v>
      </c>
    </row>
    <row r="1198" spans="1:19" x14ac:dyDescent="0.35">
      <c r="A1198" t="s">
        <v>1084</v>
      </c>
      <c r="B1198" t="s">
        <v>5982</v>
      </c>
      <c r="C1198" t="s">
        <v>5399</v>
      </c>
      <c r="D1198" s="2">
        <v>4280</v>
      </c>
      <c r="E1198" s="2">
        <v>5995</v>
      </c>
      <c r="F1198" s="1">
        <v>0.28999999999999998</v>
      </c>
      <c r="G1198">
        <v>3.8</v>
      </c>
      <c r="H1198" s="2">
        <v>2112</v>
      </c>
      <c r="I1198" t="s">
        <v>5983</v>
      </c>
      <c r="J1198" t="s">
        <v>5984</v>
      </c>
      <c r="K1198" t="s">
        <v>5985</v>
      </c>
      <c r="L1198" t="s">
        <v>14258</v>
      </c>
      <c r="M1198" t="s">
        <v>14259</v>
      </c>
      <c r="N1198" t="s">
        <v>14260</v>
      </c>
      <c r="O1198" t="s">
        <v>14261</v>
      </c>
      <c r="P1198" t="s">
        <v>14262</v>
      </c>
      <c r="Q1198" t="s">
        <v>14263</v>
      </c>
      <c r="R1198" t="s">
        <v>14264</v>
      </c>
      <c r="S1198" t="s">
        <v>14265</v>
      </c>
    </row>
    <row r="1199" spans="1:19" x14ac:dyDescent="0.35">
      <c r="A1199" t="s">
        <v>1085</v>
      </c>
      <c r="B1199" t="s">
        <v>5986</v>
      </c>
      <c r="C1199" t="s">
        <v>5987</v>
      </c>
      <c r="D1199">
        <v>189</v>
      </c>
      <c r="E1199">
        <v>299</v>
      </c>
      <c r="F1199" s="1">
        <v>0.37</v>
      </c>
      <c r="G1199">
        <v>4.2</v>
      </c>
      <c r="H1199" s="2">
        <v>2737</v>
      </c>
      <c r="I1199" t="s">
        <v>5988</v>
      </c>
      <c r="J1199" t="s">
        <v>5989</v>
      </c>
      <c r="K1199" t="s">
        <v>5990</v>
      </c>
      <c r="L1199" t="s">
        <v>14266</v>
      </c>
      <c r="M1199" t="s">
        <v>14267</v>
      </c>
      <c r="N1199" t="s">
        <v>14268</v>
      </c>
      <c r="O1199" t="s">
        <v>14269</v>
      </c>
      <c r="P1199" t="s">
        <v>14270</v>
      </c>
      <c r="Q1199" t="s">
        <v>14271</v>
      </c>
      <c r="R1199" t="s">
        <v>14272</v>
      </c>
      <c r="S1199" t="s">
        <v>14273</v>
      </c>
    </row>
    <row r="1200" spans="1:19" x14ac:dyDescent="0.35">
      <c r="A1200" t="s">
        <v>1086</v>
      </c>
      <c r="B1200" t="s">
        <v>5991</v>
      </c>
      <c r="C1200" t="s">
        <v>5563</v>
      </c>
      <c r="D1200" s="2">
        <v>1449</v>
      </c>
      <c r="E1200" s="2">
        <v>2349</v>
      </c>
      <c r="F1200" s="1">
        <v>0.38</v>
      </c>
      <c r="G1200">
        <v>3.9</v>
      </c>
      <c r="H1200" s="2">
        <v>9019</v>
      </c>
      <c r="I1200" t="s">
        <v>5992</v>
      </c>
      <c r="J1200" t="s">
        <v>5993</v>
      </c>
      <c r="K1200" t="s">
        <v>5994</v>
      </c>
      <c r="L1200" t="s">
        <v>14274</v>
      </c>
      <c r="M1200" t="s">
        <v>14275</v>
      </c>
      <c r="N1200" t="s">
        <v>14276</v>
      </c>
      <c r="O1200" t="s">
        <v>14277</v>
      </c>
      <c r="P1200" t="s">
        <v>14278</v>
      </c>
      <c r="Q1200" t="s">
        <v>14279</v>
      </c>
      <c r="R1200" t="s">
        <v>14280</v>
      </c>
      <c r="S1200" t="s">
        <v>14281</v>
      </c>
    </row>
    <row r="1201" spans="1:19" x14ac:dyDescent="0.35">
      <c r="A1201" t="s">
        <v>1087</v>
      </c>
      <c r="B1201" t="s">
        <v>5995</v>
      </c>
      <c r="C1201" t="s">
        <v>5394</v>
      </c>
      <c r="D1201">
        <v>199</v>
      </c>
      <c r="E1201">
        <v>499</v>
      </c>
      <c r="F1201" s="1">
        <v>0.6</v>
      </c>
      <c r="G1201">
        <v>4</v>
      </c>
      <c r="H1201" s="2">
        <v>10234</v>
      </c>
      <c r="I1201" t="s">
        <v>5996</v>
      </c>
      <c r="J1201" t="s">
        <v>5997</v>
      </c>
      <c r="K1201" t="s">
        <v>5998</v>
      </c>
      <c r="L1201" t="s">
        <v>14282</v>
      </c>
      <c r="M1201" t="s">
        <v>14283</v>
      </c>
      <c r="N1201" t="s">
        <v>14284</v>
      </c>
      <c r="O1201" t="s">
        <v>14285</v>
      </c>
      <c r="P1201" t="s">
        <v>14286</v>
      </c>
      <c r="Q1201" t="s">
        <v>14287</v>
      </c>
      <c r="R1201" t="s">
        <v>14288</v>
      </c>
      <c r="S1201" t="s">
        <v>14289</v>
      </c>
    </row>
    <row r="1202" spans="1:19" x14ac:dyDescent="0.35">
      <c r="A1202" t="s">
        <v>1088</v>
      </c>
      <c r="B1202" t="s">
        <v>5999</v>
      </c>
      <c r="C1202" t="s">
        <v>6000</v>
      </c>
      <c r="D1202">
        <v>474</v>
      </c>
      <c r="E1202" s="2">
        <v>1299</v>
      </c>
      <c r="F1202" s="1">
        <v>0.64</v>
      </c>
      <c r="G1202">
        <v>4.0999999999999996</v>
      </c>
      <c r="H1202">
        <v>550</v>
      </c>
      <c r="I1202" t="s">
        <v>6001</v>
      </c>
      <c r="J1202" t="s">
        <v>6002</v>
      </c>
      <c r="K1202" t="s">
        <v>6003</v>
      </c>
      <c r="L1202" t="s">
        <v>14290</v>
      </c>
      <c r="M1202" t="s">
        <v>14291</v>
      </c>
      <c r="N1202" t="s">
        <v>14292</v>
      </c>
      <c r="O1202" t="s">
        <v>14293</v>
      </c>
      <c r="P1202" t="s">
        <v>14294</v>
      </c>
      <c r="Q1202" t="s">
        <v>14295</v>
      </c>
      <c r="R1202" t="s">
        <v>14296</v>
      </c>
      <c r="S1202" t="s">
        <v>14297</v>
      </c>
    </row>
    <row r="1203" spans="1:19" x14ac:dyDescent="0.35">
      <c r="A1203" t="s">
        <v>1089</v>
      </c>
      <c r="B1203" t="s">
        <v>6004</v>
      </c>
      <c r="C1203" t="s">
        <v>5309</v>
      </c>
      <c r="D1203">
        <v>279</v>
      </c>
      <c r="E1203">
        <v>499</v>
      </c>
      <c r="F1203" s="1">
        <v>0.44</v>
      </c>
      <c r="G1203">
        <v>4.8</v>
      </c>
      <c r="H1203">
        <v>28</v>
      </c>
      <c r="I1203" t="s">
        <v>6005</v>
      </c>
      <c r="J1203" t="s">
        <v>6006</v>
      </c>
      <c r="K1203" t="s">
        <v>6007</v>
      </c>
      <c r="L1203" t="s">
        <v>14298</v>
      </c>
      <c r="M1203" t="s">
        <v>14299</v>
      </c>
      <c r="N1203" t="s">
        <v>14300</v>
      </c>
      <c r="O1203" t="s">
        <v>14301</v>
      </c>
      <c r="P1203" t="s">
        <v>14302</v>
      </c>
      <c r="Q1203" t="s">
        <v>14303</v>
      </c>
      <c r="R1203" t="s">
        <v>14304</v>
      </c>
      <c r="S1203" t="s">
        <v>14305</v>
      </c>
    </row>
    <row r="1204" spans="1:19" x14ac:dyDescent="0.35">
      <c r="A1204" t="s">
        <v>1090</v>
      </c>
      <c r="B1204" t="s">
        <v>6008</v>
      </c>
      <c r="C1204" t="s">
        <v>5563</v>
      </c>
      <c r="D1204" s="2">
        <v>1999</v>
      </c>
      <c r="E1204" s="2">
        <v>4775</v>
      </c>
      <c r="F1204" s="1">
        <v>0.57999999999999996</v>
      </c>
      <c r="G1204">
        <v>4.2</v>
      </c>
      <c r="H1204" s="2">
        <v>1353</v>
      </c>
      <c r="I1204" t="s">
        <v>6009</v>
      </c>
      <c r="J1204" t="s">
        <v>6010</v>
      </c>
      <c r="K1204" t="s">
        <v>6011</v>
      </c>
      <c r="L1204" t="s">
        <v>14306</v>
      </c>
      <c r="M1204" t="s">
        <v>14307</v>
      </c>
      <c r="N1204" t="s">
        <v>14308</v>
      </c>
      <c r="O1204" t="s">
        <v>14309</v>
      </c>
      <c r="P1204" t="s">
        <v>14310</v>
      </c>
      <c r="Q1204" t="s">
        <v>14311</v>
      </c>
      <c r="R1204" t="s">
        <v>14312</v>
      </c>
      <c r="S1204" t="s">
        <v>14313</v>
      </c>
    </row>
    <row r="1205" spans="1:19" x14ac:dyDescent="0.35">
      <c r="A1205" t="s">
        <v>1091</v>
      </c>
      <c r="B1205" t="s">
        <v>6012</v>
      </c>
      <c r="C1205" t="s">
        <v>5261</v>
      </c>
      <c r="D1205">
        <v>799</v>
      </c>
      <c r="E1205" s="2">
        <v>1230</v>
      </c>
      <c r="F1205" s="1">
        <v>0.35</v>
      </c>
      <c r="G1205">
        <v>4.0999999999999996</v>
      </c>
      <c r="H1205" s="2">
        <v>2138</v>
      </c>
      <c r="I1205" t="s">
        <v>6013</v>
      </c>
      <c r="J1205" t="s">
        <v>6014</v>
      </c>
      <c r="K1205" t="s">
        <v>6015</v>
      </c>
      <c r="L1205" t="s">
        <v>14314</v>
      </c>
      <c r="M1205" t="s">
        <v>14315</v>
      </c>
      <c r="N1205" t="s">
        <v>14316</v>
      </c>
      <c r="O1205" t="s">
        <v>14317</v>
      </c>
      <c r="P1205" t="s">
        <v>14318</v>
      </c>
      <c r="Q1205" t="s">
        <v>14319</v>
      </c>
      <c r="R1205" t="s">
        <v>14320</v>
      </c>
      <c r="S1205" t="s">
        <v>14321</v>
      </c>
    </row>
    <row r="1206" spans="1:19" x14ac:dyDescent="0.35">
      <c r="A1206" t="s">
        <v>1092</v>
      </c>
      <c r="B1206" t="s">
        <v>6016</v>
      </c>
      <c r="C1206" t="s">
        <v>5520</v>
      </c>
      <c r="D1206">
        <v>949</v>
      </c>
      <c r="E1206" s="2">
        <v>1999</v>
      </c>
      <c r="F1206" s="1">
        <v>0.53</v>
      </c>
      <c r="G1206">
        <v>4</v>
      </c>
      <c r="H1206" s="2">
        <v>1679</v>
      </c>
      <c r="I1206" t="s">
        <v>6017</v>
      </c>
      <c r="J1206" t="s">
        <v>6018</v>
      </c>
      <c r="K1206" t="s">
        <v>6019</v>
      </c>
      <c r="L1206" t="s">
        <v>14322</v>
      </c>
      <c r="M1206" t="s">
        <v>14323</v>
      </c>
      <c r="N1206" t="s">
        <v>14324</v>
      </c>
      <c r="O1206" t="s">
        <v>14325</v>
      </c>
      <c r="P1206" t="s">
        <v>14326</v>
      </c>
      <c r="Q1206" t="s">
        <v>14327</v>
      </c>
      <c r="R1206" t="s">
        <v>14328</v>
      </c>
      <c r="S1206" t="s">
        <v>14329</v>
      </c>
    </row>
    <row r="1207" spans="1:19" x14ac:dyDescent="0.35">
      <c r="A1207" t="s">
        <v>1093</v>
      </c>
      <c r="B1207" t="s">
        <v>6020</v>
      </c>
      <c r="C1207" t="s">
        <v>6021</v>
      </c>
      <c r="D1207" s="3">
        <v>3657.66</v>
      </c>
      <c r="E1207" s="2">
        <v>5156</v>
      </c>
      <c r="F1207" s="1">
        <v>0.28999999999999998</v>
      </c>
      <c r="G1207">
        <v>3.9</v>
      </c>
      <c r="H1207" s="2">
        <v>12837</v>
      </c>
      <c r="I1207" t="s">
        <v>6022</v>
      </c>
      <c r="J1207" t="s">
        <v>6023</v>
      </c>
      <c r="K1207" t="s">
        <v>6024</v>
      </c>
      <c r="L1207" t="s">
        <v>14330</v>
      </c>
      <c r="M1207" t="s">
        <v>14331</v>
      </c>
      <c r="N1207" t="s">
        <v>14332</v>
      </c>
      <c r="O1207" t="s">
        <v>14333</v>
      </c>
      <c r="P1207" t="s">
        <v>14334</v>
      </c>
      <c r="Q1207" t="s">
        <v>14335</v>
      </c>
      <c r="R1207" t="s">
        <v>14336</v>
      </c>
      <c r="S1207" t="s">
        <v>14337</v>
      </c>
    </row>
    <row r="1208" spans="1:19" x14ac:dyDescent="0.35">
      <c r="A1208" t="s">
        <v>1094</v>
      </c>
      <c r="B1208" t="s">
        <v>6025</v>
      </c>
      <c r="C1208" t="s">
        <v>6026</v>
      </c>
      <c r="D1208" s="2">
        <v>1699</v>
      </c>
      <c r="E1208" s="2">
        <v>1999</v>
      </c>
      <c r="F1208" s="1">
        <v>0.15</v>
      </c>
      <c r="G1208">
        <v>4.0999999999999996</v>
      </c>
      <c r="H1208" s="2">
        <v>8873</v>
      </c>
      <c r="I1208" t="s">
        <v>6027</v>
      </c>
      <c r="J1208" t="s">
        <v>6028</v>
      </c>
      <c r="K1208" t="s">
        <v>6029</v>
      </c>
      <c r="L1208" t="s">
        <v>14338</v>
      </c>
      <c r="M1208" t="s">
        <v>14339</v>
      </c>
      <c r="N1208" t="s">
        <v>14340</v>
      </c>
      <c r="O1208" t="s">
        <v>14341</v>
      </c>
      <c r="P1208" t="s">
        <v>14342</v>
      </c>
      <c r="Q1208" t="s">
        <v>14343</v>
      </c>
      <c r="R1208" t="s">
        <v>14344</v>
      </c>
      <c r="S1208" t="s">
        <v>14345</v>
      </c>
    </row>
    <row r="1209" spans="1:19" x14ac:dyDescent="0.35">
      <c r="A1209" t="s">
        <v>1095</v>
      </c>
      <c r="B1209" t="s">
        <v>6030</v>
      </c>
      <c r="C1209" t="s">
        <v>5399</v>
      </c>
      <c r="D1209" s="2">
        <v>1849</v>
      </c>
      <c r="E1209" s="2">
        <v>2095</v>
      </c>
      <c r="F1209" s="1">
        <v>0.12</v>
      </c>
      <c r="G1209">
        <v>4.3</v>
      </c>
      <c r="H1209" s="2">
        <v>7681</v>
      </c>
      <c r="I1209" t="s">
        <v>6031</v>
      </c>
      <c r="J1209" t="s">
        <v>6032</v>
      </c>
      <c r="K1209" t="s">
        <v>6033</v>
      </c>
      <c r="L1209" t="s">
        <v>14346</v>
      </c>
      <c r="M1209" t="s">
        <v>14347</v>
      </c>
      <c r="N1209" t="s">
        <v>14348</v>
      </c>
      <c r="O1209" t="s">
        <v>14349</v>
      </c>
      <c r="P1209" t="s">
        <v>14350</v>
      </c>
      <c r="Q1209" t="s">
        <v>14351</v>
      </c>
      <c r="R1209" t="s">
        <v>14352</v>
      </c>
      <c r="S1209" t="s">
        <v>14353</v>
      </c>
    </row>
    <row r="1210" spans="1:19" x14ac:dyDescent="0.35">
      <c r="A1210" t="s">
        <v>1096</v>
      </c>
      <c r="B1210" t="s">
        <v>6034</v>
      </c>
      <c r="C1210" t="s">
        <v>5256</v>
      </c>
      <c r="D1210" s="2">
        <v>12499</v>
      </c>
      <c r="E1210" s="2">
        <v>19825</v>
      </c>
      <c r="F1210" s="1">
        <v>0.37</v>
      </c>
      <c r="G1210">
        <v>4.0999999999999996</v>
      </c>
      <c r="H1210">
        <v>322</v>
      </c>
      <c r="I1210" t="s">
        <v>6035</v>
      </c>
      <c r="J1210" t="s">
        <v>6036</v>
      </c>
      <c r="K1210" t="s">
        <v>6037</v>
      </c>
      <c r="L1210" t="s">
        <v>14354</v>
      </c>
      <c r="M1210" t="s">
        <v>14355</v>
      </c>
      <c r="N1210" t="s">
        <v>14356</v>
      </c>
      <c r="O1210" t="s">
        <v>14357</v>
      </c>
      <c r="P1210" t="s">
        <v>14358</v>
      </c>
      <c r="Q1210" t="s">
        <v>14359</v>
      </c>
      <c r="R1210" t="s">
        <v>14360</v>
      </c>
      <c r="S1210" t="s">
        <v>14361</v>
      </c>
    </row>
    <row r="1211" spans="1:19" x14ac:dyDescent="0.35">
      <c r="A1211" t="s">
        <v>1097</v>
      </c>
      <c r="B1211" t="s">
        <v>6038</v>
      </c>
      <c r="C1211" t="s">
        <v>5314</v>
      </c>
      <c r="D1211" s="2">
        <v>1099</v>
      </c>
      <c r="E1211" s="2">
        <v>1920</v>
      </c>
      <c r="F1211" s="1">
        <v>0.43</v>
      </c>
      <c r="G1211">
        <v>4.2</v>
      </c>
      <c r="H1211" s="2">
        <v>9772</v>
      </c>
      <c r="I1211" t="s">
        <v>6039</v>
      </c>
      <c r="J1211" t="s">
        <v>6040</v>
      </c>
      <c r="K1211" t="s">
        <v>6041</v>
      </c>
      <c r="L1211" t="s">
        <v>14362</v>
      </c>
      <c r="M1211" t="s">
        <v>14363</v>
      </c>
      <c r="N1211" t="s">
        <v>14364</v>
      </c>
      <c r="O1211" t="s">
        <v>14365</v>
      </c>
      <c r="P1211" t="s">
        <v>14366</v>
      </c>
      <c r="Q1211" t="s">
        <v>14367</v>
      </c>
      <c r="R1211" t="s">
        <v>14368</v>
      </c>
      <c r="S1211" t="s">
        <v>14369</v>
      </c>
    </row>
    <row r="1212" spans="1:19" x14ac:dyDescent="0.35">
      <c r="A1212" t="s">
        <v>1098</v>
      </c>
      <c r="B1212" t="s">
        <v>6042</v>
      </c>
      <c r="C1212" t="s">
        <v>5893</v>
      </c>
      <c r="D1212" s="2">
        <v>8199</v>
      </c>
      <c r="E1212" s="2">
        <v>16000</v>
      </c>
      <c r="F1212" s="1">
        <v>0.49</v>
      </c>
      <c r="G1212">
        <v>3.9</v>
      </c>
      <c r="H1212" s="2">
        <v>18497</v>
      </c>
      <c r="I1212" t="s">
        <v>6043</v>
      </c>
      <c r="J1212" t="s">
        <v>6044</v>
      </c>
      <c r="K1212" t="s">
        <v>6045</v>
      </c>
      <c r="L1212" t="s">
        <v>14370</v>
      </c>
      <c r="M1212" t="s">
        <v>14371</v>
      </c>
      <c r="N1212" t="s">
        <v>14372</v>
      </c>
      <c r="O1212" t="s">
        <v>14373</v>
      </c>
      <c r="P1212" t="s">
        <v>14374</v>
      </c>
      <c r="Q1212" t="s">
        <v>14375</v>
      </c>
      <c r="R1212" t="s">
        <v>14376</v>
      </c>
      <c r="S1212" t="s">
        <v>14377</v>
      </c>
    </row>
    <row r="1213" spans="1:19" x14ac:dyDescent="0.35">
      <c r="A1213" t="s">
        <v>1099</v>
      </c>
      <c r="B1213" t="s">
        <v>6046</v>
      </c>
      <c r="C1213" t="s">
        <v>5416</v>
      </c>
      <c r="D1213">
        <v>499</v>
      </c>
      <c r="E1213" s="2">
        <v>2199</v>
      </c>
      <c r="F1213" s="1">
        <v>0.77</v>
      </c>
      <c r="G1213">
        <v>3.7</v>
      </c>
      <c r="H1213">
        <v>53</v>
      </c>
      <c r="I1213" t="s">
        <v>6047</v>
      </c>
      <c r="J1213" t="s">
        <v>6048</v>
      </c>
      <c r="K1213" t="s">
        <v>6049</v>
      </c>
      <c r="L1213" t="s">
        <v>14378</v>
      </c>
      <c r="M1213" t="s">
        <v>14379</v>
      </c>
      <c r="N1213" t="s">
        <v>14380</v>
      </c>
      <c r="O1213" t="s">
        <v>14381</v>
      </c>
      <c r="P1213" t="s">
        <v>14382</v>
      </c>
      <c r="Q1213" t="s">
        <v>14383</v>
      </c>
      <c r="R1213" t="s">
        <v>14384</v>
      </c>
      <c r="S1213" t="s">
        <v>14385</v>
      </c>
    </row>
    <row r="1214" spans="1:19" x14ac:dyDescent="0.35">
      <c r="A1214" t="s">
        <v>1100</v>
      </c>
      <c r="B1214" t="s">
        <v>6050</v>
      </c>
      <c r="C1214" t="s">
        <v>5429</v>
      </c>
      <c r="D1214" s="2">
        <v>6999</v>
      </c>
      <c r="E1214" s="2">
        <v>14999</v>
      </c>
      <c r="F1214" s="1">
        <v>0.53</v>
      </c>
      <c r="G1214">
        <v>4.0999999999999996</v>
      </c>
      <c r="H1214" s="2">
        <v>1728</v>
      </c>
      <c r="I1214" t="s">
        <v>6051</v>
      </c>
      <c r="J1214" t="s">
        <v>6052</v>
      </c>
      <c r="K1214" t="s">
        <v>6053</v>
      </c>
      <c r="L1214" t="s">
        <v>14386</v>
      </c>
      <c r="M1214" t="s">
        <v>14387</v>
      </c>
      <c r="N1214" t="s">
        <v>14388</v>
      </c>
      <c r="O1214" t="s">
        <v>14389</v>
      </c>
      <c r="P1214" t="s">
        <v>14390</v>
      </c>
      <c r="Q1214" t="s">
        <v>14391</v>
      </c>
      <c r="R1214" t="s">
        <v>14392</v>
      </c>
      <c r="S1214" t="s">
        <v>14393</v>
      </c>
    </row>
    <row r="1215" spans="1:19" x14ac:dyDescent="0.35">
      <c r="A1215" t="s">
        <v>1101</v>
      </c>
      <c r="B1215" t="s">
        <v>6054</v>
      </c>
      <c r="C1215" t="s">
        <v>5558</v>
      </c>
      <c r="D1215" s="2">
        <v>1595</v>
      </c>
      <c r="E1215" s="2">
        <v>1799</v>
      </c>
      <c r="F1215" s="1">
        <v>0.11</v>
      </c>
      <c r="G1215">
        <v>4</v>
      </c>
      <c r="H1215" s="2">
        <v>2877</v>
      </c>
      <c r="I1215" t="s">
        <v>6055</v>
      </c>
      <c r="J1215" t="s">
        <v>6056</v>
      </c>
      <c r="K1215" t="s">
        <v>6057</v>
      </c>
      <c r="L1215" t="s">
        <v>14394</v>
      </c>
      <c r="M1215" t="s">
        <v>14395</v>
      </c>
      <c r="N1215" t="s">
        <v>14396</v>
      </c>
      <c r="O1215" t="s">
        <v>14397</v>
      </c>
      <c r="P1215" t="s">
        <v>14398</v>
      </c>
      <c r="Q1215" t="s">
        <v>14399</v>
      </c>
      <c r="R1215" t="s">
        <v>14400</v>
      </c>
      <c r="S1215" t="s">
        <v>14401</v>
      </c>
    </row>
    <row r="1216" spans="1:19" x14ac:dyDescent="0.35">
      <c r="A1216" t="s">
        <v>1102</v>
      </c>
      <c r="B1216" t="s">
        <v>6058</v>
      </c>
      <c r="C1216" t="s">
        <v>5314</v>
      </c>
      <c r="D1216" s="2">
        <v>1049</v>
      </c>
      <c r="E1216" s="2">
        <v>1950</v>
      </c>
      <c r="F1216" s="1">
        <v>0.46</v>
      </c>
      <c r="G1216">
        <v>3.8</v>
      </c>
      <c r="H1216">
        <v>250</v>
      </c>
      <c r="I1216" t="s">
        <v>6059</v>
      </c>
      <c r="J1216" t="s">
        <v>6060</v>
      </c>
      <c r="K1216" t="s">
        <v>6061</v>
      </c>
      <c r="L1216" t="s">
        <v>14402</v>
      </c>
      <c r="M1216" t="s">
        <v>14403</v>
      </c>
      <c r="N1216" t="s">
        <v>14404</v>
      </c>
      <c r="O1216" t="s">
        <v>14405</v>
      </c>
      <c r="P1216" t="s">
        <v>14406</v>
      </c>
      <c r="Q1216" t="s">
        <v>14407</v>
      </c>
      <c r="R1216" t="s">
        <v>14408</v>
      </c>
      <c r="S1216" t="s">
        <v>14409</v>
      </c>
    </row>
    <row r="1217" spans="1:19" x14ac:dyDescent="0.35">
      <c r="A1217" t="s">
        <v>1103</v>
      </c>
      <c r="B1217" t="s">
        <v>6062</v>
      </c>
      <c r="C1217" t="s">
        <v>5342</v>
      </c>
      <c r="D1217" s="2">
        <v>1182</v>
      </c>
      <c r="E1217" s="2">
        <v>2995</v>
      </c>
      <c r="F1217" s="1">
        <v>0.61</v>
      </c>
      <c r="G1217">
        <v>4.2</v>
      </c>
      <c r="H1217" s="2">
        <v>5178</v>
      </c>
      <c r="I1217" t="s">
        <v>6063</v>
      </c>
      <c r="J1217" t="s">
        <v>6064</v>
      </c>
      <c r="K1217" t="s">
        <v>6065</v>
      </c>
      <c r="L1217" t="s">
        <v>14410</v>
      </c>
      <c r="M1217" t="s">
        <v>14411</v>
      </c>
      <c r="N1217" t="s">
        <v>14412</v>
      </c>
      <c r="O1217" t="s">
        <v>14413</v>
      </c>
      <c r="P1217" t="s">
        <v>14414</v>
      </c>
      <c r="Q1217" t="s">
        <v>14415</v>
      </c>
      <c r="R1217" t="s">
        <v>14416</v>
      </c>
      <c r="S1217" t="s">
        <v>14417</v>
      </c>
    </row>
    <row r="1218" spans="1:19" x14ac:dyDescent="0.35">
      <c r="A1218" t="s">
        <v>1104</v>
      </c>
      <c r="B1218" t="s">
        <v>6066</v>
      </c>
      <c r="C1218" t="s">
        <v>5261</v>
      </c>
      <c r="D1218">
        <v>499</v>
      </c>
      <c r="E1218">
        <v>999</v>
      </c>
      <c r="F1218" s="1">
        <v>0.5</v>
      </c>
      <c r="G1218">
        <v>4.5999999999999996</v>
      </c>
      <c r="H1218">
        <v>79</v>
      </c>
      <c r="I1218" t="s">
        <v>6067</v>
      </c>
      <c r="J1218" t="s">
        <v>6068</v>
      </c>
      <c r="K1218" t="s">
        <v>6069</v>
      </c>
      <c r="L1218" t="s">
        <v>14418</v>
      </c>
      <c r="M1218" t="s">
        <v>14419</v>
      </c>
      <c r="N1218" t="s">
        <v>14420</v>
      </c>
      <c r="O1218" t="s">
        <v>14421</v>
      </c>
      <c r="P1218" t="s">
        <v>14422</v>
      </c>
      <c r="Q1218" t="s">
        <v>14423</v>
      </c>
      <c r="R1218" t="s">
        <v>14424</v>
      </c>
      <c r="S1218" t="s">
        <v>14425</v>
      </c>
    </row>
    <row r="1219" spans="1:19" x14ac:dyDescent="0.35">
      <c r="A1219" t="s">
        <v>1105</v>
      </c>
      <c r="B1219" t="s">
        <v>6070</v>
      </c>
      <c r="C1219" t="s">
        <v>5888</v>
      </c>
      <c r="D1219" s="2">
        <v>8799</v>
      </c>
      <c r="E1219" s="2">
        <v>11995</v>
      </c>
      <c r="F1219" s="1">
        <v>0.27</v>
      </c>
      <c r="G1219">
        <v>4.0999999999999996</v>
      </c>
      <c r="H1219" s="2">
        <v>4157</v>
      </c>
      <c r="I1219" t="s">
        <v>6071</v>
      </c>
      <c r="J1219" t="s">
        <v>6072</v>
      </c>
      <c r="K1219" t="s">
        <v>6073</v>
      </c>
      <c r="L1219" t="s">
        <v>14426</v>
      </c>
      <c r="M1219" t="s">
        <v>14427</v>
      </c>
      <c r="N1219" t="s">
        <v>14428</v>
      </c>
      <c r="O1219" t="s">
        <v>14429</v>
      </c>
      <c r="P1219" t="s">
        <v>14430</v>
      </c>
      <c r="Q1219" t="s">
        <v>14431</v>
      </c>
      <c r="R1219" t="s">
        <v>14432</v>
      </c>
      <c r="S1219" t="s">
        <v>14433</v>
      </c>
    </row>
    <row r="1220" spans="1:19" x14ac:dyDescent="0.35">
      <c r="A1220" t="s">
        <v>1106</v>
      </c>
      <c r="B1220" t="s">
        <v>6074</v>
      </c>
      <c r="C1220" t="s">
        <v>5251</v>
      </c>
      <c r="D1220" s="2">
        <v>1529</v>
      </c>
      <c r="E1220" s="2">
        <v>2999</v>
      </c>
      <c r="F1220" s="1">
        <v>0.49</v>
      </c>
      <c r="G1220">
        <v>3.3</v>
      </c>
      <c r="H1220">
        <v>29</v>
      </c>
      <c r="I1220" t="s">
        <v>6075</v>
      </c>
      <c r="J1220" t="s">
        <v>6076</v>
      </c>
      <c r="K1220" t="s">
        <v>6077</v>
      </c>
      <c r="L1220" t="s">
        <v>14434</v>
      </c>
      <c r="M1220" t="s">
        <v>14435</v>
      </c>
      <c r="N1220" t="s">
        <v>14436</v>
      </c>
      <c r="O1220" t="s">
        <v>14437</v>
      </c>
      <c r="P1220" t="s">
        <v>14438</v>
      </c>
      <c r="Q1220" t="s">
        <v>14439</v>
      </c>
      <c r="R1220" t="s">
        <v>14440</v>
      </c>
      <c r="S1220" t="s">
        <v>14441</v>
      </c>
    </row>
    <row r="1221" spans="1:19" x14ac:dyDescent="0.35">
      <c r="A1221" t="s">
        <v>1107</v>
      </c>
      <c r="B1221" t="s">
        <v>6078</v>
      </c>
      <c r="C1221" t="s">
        <v>5314</v>
      </c>
      <c r="D1221" s="2">
        <v>1199</v>
      </c>
      <c r="E1221" s="2">
        <v>1690</v>
      </c>
      <c r="F1221" s="1">
        <v>0.28999999999999998</v>
      </c>
      <c r="G1221">
        <v>4.2</v>
      </c>
      <c r="H1221" s="2">
        <v>4580</v>
      </c>
      <c r="I1221" t="s">
        <v>6079</v>
      </c>
      <c r="J1221" t="s">
        <v>6080</v>
      </c>
      <c r="K1221" t="s">
        <v>6081</v>
      </c>
      <c r="L1221" t="s">
        <v>14442</v>
      </c>
      <c r="M1221" t="s">
        <v>14443</v>
      </c>
      <c r="N1221" t="s">
        <v>14444</v>
      </c>
      <c r="O1221" t="s">
        <v>14445</v>
      </c>
      <c r="P1221" t="s">
        <v>14446</v>
      </c>
      <c r="Q1221" t="s">
        <v>14447</v>
      </c>
      <c r="R1221" t="s">
        <v>14448</v>
      </c>
      <c r="S1221" t="s">
        <v>14449</v>
      </c>
    </row>
    <row r="1222" spans="1:19" x14ac:dyDescent="0.35">
      <c r="A1222" t="s">
        <v>1108</v>
      </c>
      <c r="B1222" t="s">
        <v>6082</v>
      </c>
      <c r="C1222" t="s">
        <v>5454</v>
      </c>
      <c r="D1222" s="2">
        <v>1052</v>
      </c>
      <c r="E1222" s="2">
        <v>1790</v>
      </c>
      <c r="F1222" s="1">
        <v>0.41</v>
      </c>
      <c r="G1222">
        <v>4.3</v>
      </c>
      <c r="H1222" s="2">
        <v>1404</v>
      </c>
      <c r="I1222" t="s">
        <v>6083</v>
      </c>
      <c r="J1222" t="s">
        <v>6084</v>
      </c>
      <c r="K1222" t="s">
        <v>6085</v>
      </c>
      <c r="L1222" t="s">
        <v>14450</v>
      </c>
      <c r="M1222" t="s">
        <v>14451</v>
      </c>
      <c r="N1222" t="s">
        <v>14452</v>
      </c>
      <c r="O1222" t="s">
        <v>14453</v>
      </c>
      <c r="P1222" t="s">
        <v>14454</v>
      </c>
      <c r="Q1222" t="s">
        <v>14455</v>
      </c>
      <c r="R1222" t="s">
        <v>14456</v>
      </c>
      <c r="S1222" t="s">
        <v>14457</v>
      </c>
    </row>
    <row r="1223" spans="1:19" x14ac:dyDescent="0.35">
      <c r="A1223" t="s">
        <v>1109</v>
      </c>
      <c r="B1223" t="s">
        <v>6086</v>
      </c>
      <c r="C1223" t="s">
        <v>6087</v>
      </c>
      <c r="D1223" s="2">
        <v>6499</v>
      </c>
      <c r="E1223" s="2">
        <v>8995</v>
      </c>
      <c r="F1223" s="1">
        <v>0.28000000000000003</v>
      </c>
      <c r="G1223">
        <v>4.3</v>
      </c>
      <c r="H1223" s="2">
        <v>2810</v>
      </c>
      <c r="I1223" t="s">
        <v>6088</v>
      </c>
      <c r="J1223" t="s">
        <v>6089</v>
      </c>
      <c r="K1223" t="s">
        <v>6090</v>
      </c>
      <c r="L1223" t="s">
        <v>14458</v>
      </c>
      <c r="M1223" t="s">
        <v>14459</v>
      </c>
      <c r="N1223" t="s">
        <v>14460</v>
      </c>
      <c r="O1223" t="s">
        <v>14461</v>
      </c>
      <c r="P1223" t="s">
        <v>14462</v>
      </c>
      <c r="Q1223" t="s">
        <v>14463</v>
      </c>
      <c r="R1223" t="s">
        <v>14464</v>
      </c>
      <c r="S1223" t="s">
        <v>14465</v>
      </c>
    </row>
    <row r="1224" spans="1:19" x14ac:dyDescent="0.35">
      <c r="A1224" t="s">
        <v>1110</v>
      </c>
      <c r="B1224" t="s">
        <v>6091</v>
      </c>
      <c r="C1224" t="s">
        <v>5541</v>
      </c>
      <c r="D1224">
        <v>239</v>
      </c>
      <c r="E1224">
        <v>239</v>
      </c>
      <c r="F1224" s="1">
        <v>0</v>
      </c>
      <c r="G1224">
        <v>4.3</v>
      </c>
      <c r="H1224">
        <v>7</v>
      </c>
      <c r="I1224" t="s">
        <v>6092</v>
      </c>
      <c r="J1224" t="s">
        <v>6093</v>
      </c>
      <c r="K1224" t="s">
        <v>6094</v>
      </c>
      <c r="L1224" t="s">
        <v>14466</v>
      </c>
      <c r="M1224" t="s">
        <v>14467</v>
      </c>
      <c r="N1224" t="s">
        <v>14468</v>
      </c>
      <c r="O1224" t="s">
        <v>14469</v>
      </c>
      <c r="P1224" t="s">
        <v>14470</v>
      </c>
      <c r="Q1224" t="s">
        <v>14471</v>
      </c>
    </row>
    <row r="1225" spans="1:19" x14ac:dyDescent="0.35">
      <c r="A1225" t="s">
        <v>1111</v>
      </c>
      <c r="B1225" t="s">
        <v>6095</v>
      </c>
      <c r="C1225" t="s">
        <v>5309</v>
      </c>
      <c r="D1225">
        <v>699</v>
      </c>
      <c r="E1225" s="2">
        <v>1599</v>
      </c>
      <c r="F1225" s="1">
        <v>0.56000000000000005</v>
      </c>
      <c r="G1225">
        <v>4.7</v>
      </c>
      <c r="H1225" s="2">
        <v>1729</v>
      </c>
      <c r="I1225" t="s">
        <v>6096</v>
      </c>
      <c r="J1225" t="s">
        <v>6097</v>
      </c>
      <c r="K1225" t="s">
        <v>6098</v>
      </c>
      <c r="L1225" t="s">
        <v>14472</v>
      </c>
      <c r="M1225" t="s">
        <v>14473</v>
      </c>
      <c r="N1225" t="s">
        <v>14474</v>
      </c>
      <c r="O1225" t="s">
        <v>14475</v>
      </c>
      <c r="P1225" t="s">
        <v>14476</v>
      </c>
      <c r="Q1225" t="s">
        <v>14477</v>
      </c>
    </row>
    <row r="1226" spans="1:19" x14ac:dyDescent="0.35">
      <c r="A1226" t="s">
        <v>1112</v>
      </c>
      <c r="B1226" t="s">
        <v>6099</v>
      </c>
      <c r="C1226" t="s">
        <v>6100</v>
      </c>
      <c r="D1226" s="2">
        <v>2599</v>
      </c>
      <c r="E1226" s="2">
        <v>4290</v>
      </c>
      <c r="F1226" s="1">
        <v>0.39</v>
      </c>
      <c r="G1226">
        <v>4.4000000000000004</v>
      </c>
      <c r="H1226" s="2">
        <v>2116</v>
      </c>
      <c r="I1226" t="s">
        <v>6101</v>
      </c>
      <c r="J1226" t="s">
        <v>6102</v>
      </c>
      <c r="K1226" t="s">
        <v>6103</v>
      </c>
      <c r="L1226" t="s">
        <v>14478</v>
      </c>
      <c r="M1226" t="s">
        <v>14479</v>
      </c>
      <c r="N1226" t="s">
        <v>14480</v>
      </c>
      <c r="O1226" t="s">
        <v>14481</v>
      </c>
      <c r="P1226" t="s">
        <v>14482</v>
      </c>
      <c r="Q1226" t="s">
        <v>14483</v>
      </c>
      <c r="R1226" t="s">
        <v>14484</v>
      </c>
      <c r="S1226" t="s">
        <v>14485</v>
      </c>
    </row>
    <row r="1227" spans="1:19" x14ac:dyDescent="0.35">
      <c r="A1227" t="s">
        <v>1113</v>
      </c>
      <c r="B1227" t="s">
        <v>6104</v>
      </c>
      <c r="C1227" t="s">
        <v>5429</v>
      </c>
      <c r="D1227" s="2">
        <v>1547</v>
      </c>
      <c r="E1227" s="2">
        <v>2890</v>
      </c>
      <c r="F1227" s="1">
        <v>0.46</v>
      </c>
      <c r="G1227">
        <v>3.9</v>
      </c>
      <c r="H1227">
        <v>463</v>
      </c>
      <c r="I1227" t="s">
        <v>6105</v>
      </c>
      <c r="J1227" t="s">
        <v>6106</v>
      </c>
      <c r="K1227" t="s">
        <v>6107</v>
      </c>
      <c r="L1227" t="s">
        <v>14486</v>
      </c>
      <c r="M1227" t="s">
        <v>14487</v>
      </c>
      <c r="N1227" t="s">
        <v>14488</v>
      </c>
      <c r="O1227" t="s">
        <v>14489</v>
      </c>
      <c r="P1227" t="s">
        <v>14490</v>
      </c>
      <c r="Q1227" t="s">
        <v>14491</v>
      </c>
      <c r="R1227" t="s">
        <v>14492</v>
      </c>
      <c r="S1227" t="s">
        <v>14493</v>
      </c>
    </row>
    <row r="1228" spans="1:19" x14ac:dyDescent="0.35">
      <c r="A1228" t="s">
        <v>1114</v>
      </c>
      <c r="B1228" t="s">
        <v>6108</v>
      </c>
      <c r="C1228" t="s">
        <v>5309</v>
      </c>
      <c r="D1228">
        <v>499</v>
      </c>
      <c r="E1228" s="2">
        <v>1299</v>
      </c>
      <c r="F1228" s="1">
        <v>0.62</v>
      </c>
      <c r="G1228">
        <v>4.7</v>
      </c>
      <c r="H1228">
        <v>54</v>
      </c>
      <c r="I1228" t="s">
        <v>6109</v>
      </c>
      <c r="J1228" t="s">
        <v>6110</v>
      </c>
      <c r="K1228" t="s">
        <v>6111</v>
      </c>
      <c r="L1228" t="s">
        <v>14494</v>
      </c>
      <c r="M1228" t="s">
        <v>14495</v>
      </c>
      <c r="N1228" t="s">
        <v>14496</v>
      </c>
      <c r="O1228" t="s">
        <v>14497</v>
      </c>
      <c r="P1228" t="s">
        <v>14498</v>
      </c>
      <c r="Q1228" t="s">
        <v>14499</v>
      </c>
      <c r="R1228" t="s">
        <v>14500</v>
      </c>
      <c r="S1228" t="s">
        <v>14501</v>
      </c>
    </row>
    <row r="1229" spans="1:19" x14ac:dyDescent="0.35">
      <c r="A1229" t="s">
        <v>1115</v>
      </c>
      <c r="B1229" t="s">
        <v>6112</v>
      </c>
      <c r="C1229" t="s">
        <v>5376</v>
      </c>
      <c r="D1229">
        <v>510</v>
      </c>
      <c r="E1229">
        <v>640</v>
      </c>
      <c r="F1229" s="1">
        <v>0.2</v>
      </c>
      <c r="G1229">
        <v>4.0999999999999996</v>
      </c>
      <c r="H1229" s="2">
        <v>7229</v>
      </c>
      <c r="I1229" t="s">
        <v>6113</v>
      </c>
      <c r="J1229" t="s">
        <v>6114</v>
      </c>
      <c r="K1229" t="s">
        <v>6115</v>
      </c>
      <c r="L1229" t="s">
        <v>14502</v>
      </c>
      <c r="M1229" t="s">
        <v>14503</v>
      </c>
      <c r="N1229" t="s">
        <v>14504</v>
      </c>
      <c r="O1229" t="s">
        <v>14505</v>
      </c>
      <c r="P1229" t="s">
        <v>14506</v>
      </c>
      <c r="Q1229" t="s">
        <v>14507</v>
      </c>
      <c r="R1229" t="s">
        <v>14508</v>
      </c>
      <c r="S1229" t="s">
        <v>14509</v>
      </c>
    </row>
    <row r="1230" spans="1:19" x14ac:dyDescent="0.35">
      <c r="A1230" t="s">
        <v>1116</v>
      </c>
      <c r="B1230" t="s">
        <v>6116</v>
      </c>
      <c r="C1230" t="s">
        <v>5324</v>
      </c>
      <c r="D1230" s="2">
        <v>1899</v>
      </c>
      <c r="E1230" s="2">
        <v>3790</v>
      </c>
      <c r="F1230" s="1">
        <v>0.5</v>
      </c>
      <c r="G1230">
        <v>3.8</v>
      </c>
      <c r="H1230" s="2">
        <v>3842</v>
      </c>
      <c r="I1230" t="s">
        <v>6117</v>
      </c>
      <c r="J1230" t="s">
        <v>6118</v>
      </c>
      <c r="K1230" t="s">
        <v>6119</v>
      </c>
      <c r="L1230" t="s">
        <v>14510</v>
      </c>
      <c r="M1230" t="s">
        <v>14511</v>
      </c>
      <c r="N1230" t="s">
        <v>14512</v>
      </c>
      <c r="O1230" t="s">
        <v>14513</v>
      </c>
      <c r="P1230" t="s">
        <v>14514</v>
      </c>
      <c r="Q1230" t="s">
        <v>14515</v>
      </c>
      <c r="R1230" t="s">
        <v>14516</v>
      </c>
      <c r="S1230" t="s">
        <v>14517</v>
      </c>
    </row>
    <row r="1231" spans="1:19" x14ac:dyDescent="0.35">
      <c r="A1231" t="s">
        <v>1117</v>
      </c>
      <c r="B1231" t="s">
        <v>6120</v>
      </c>
      <c r="C1231" t="s">
        <v>5324</v>
      </c>
      <c r="D1231" s="2">
        <v>2599</v>
      </c>
      <c r="E1231" s="2">
        <v>4560</v>
      </c>
      <c r="F1231" s="1">
        <v>0.43</v>
      </c>
      <c r="G1231">
        <v>4.4000000000000004</v>
      </c>
      <c r="H1231">
        <v>646</v>
      </c>
      <c r="I1231" t="s">
        <v>6121</v>
      </c>
      <c r="J1231" t="s">
        <v>6122</v>
      </c>
      <c r="K1231" t="s">
        <v>6123</v>
      </c>
      <c r="L1231" t="s">
        <v>14518</v>
      </c>
      <c r="M1231" t="s">
        <v>14519</v>
      </c>
      <c r="N1231" t="s">
        <v>14520</v>
      </c>
      <c r="O1231" t="s">
        <v>14521</v>
      </c>
      <c r="P1231" t="s">
        <v>14522</v>
      </c>
      <c r="Q1231" t="s">
        <v>14523</v>
      </c>
      <c r="R1231" t="s">
        <v>14524</v>
      </c>
      <c r="S1231" t="s">
        <v>14525</v>
      </c>
    </row>
    <row r="1232" spans="1:19" x14ac:dyDescent="0.35">
      <c r="A1232" t="s">
        <v>1118</v>
      </c>
      <c r="B1232" t="s">
        <v>6124</v>
      </c>
      <c r="C1232" t="s">
        <v>5454</v>
      </c>
      <c r="D1232" s="2">
        <v>1199</v>
      </c>
      <c r="E1232" s="2">
        <v>3500</v>
      </c>
      <c r="F1232" s="1">
        <v>0.66</v>
      </c>
      <c r="G1232">
        <v>4.3</v>
      </c>
      <c r="H1232" s="2">
        <v>1802</v>
      </c>
      <c r="I1232" t="s">
        <v>6125</v>
      </c>
      <c r="J1232" t="s">
        <v>6126</v>
      </c>
      <c r="K1232" t="s">
        <v>6127</v>
      </c>
      <c r="L1232" t="s">
        <v>14526</v>
      </c>
      <c r="M1232" t="s">
        <v>14527</v>
      </c>
      <c r="N1232" t="s">
        <v>14528</v>
      </c>
      <c r="O1232" t="s">
        <v>14529</v>
      </c>
      <c r="P1232" t="s">
        <v>14530</v>
      </c>
      <c r="Q1232" t="s">
        <v>14531</v>
      </c>
      <c r="R1232" t="s">
        <v>14532</v>
      </c>
      <c r="S1232" t="s">
        <v>14533</v>
      </c>
    </row>
    <row r="1233" spans="1:19" x14ac:dyDescent="0.35">
      <c r="A1233" t="s">
        <v>1119</v>
      </c>
      <c r="B1233" t="s">
        <v>6128</v>
      </c>
      <c r="C1233" t="s">
        <v>5324</v>
      </c>
      <c r="D1233">
        <v>999</v>
      </c>
      <c r="E1233" s="2">
        <v>2600</v>
      </c>
      <c r="F1233" s="1">
        <v>0.62</v>
      </c>
      <c r="G1233">
        <v>3.4</v>
      </c>
      <c r="H1233">
        <v>252</v>
      </c>
      <c r="I1233" t="s">
        <v>6129</v>
      </c>
      <c r="J1233" t="s">
        <v>6130</v>
      </c>
      <c r="K1233" t="s">
        <v>6131</v>
      </c>
      <c r="L1233" t="s">
        <v>14534</v>
      </c>
      <c r="M1233" t="s">
        <v>14535</v>
      </c>
      <c r="N1233" t="s">
        <v>14536</v>
      </c>
      <c r="O1233" t="s">
        <v>14537</v>
      </c>
      <c r="P1233" t="s">
        <v>14538</v>
      </c>
      <c r="Q1233" t="s">
        <v>14539</v>
      </c>
      <c r="R1233" t="s">
        <v>14540</v>
      </c>
      <c r="S1233" t="s">
        <v>14541</v>
      </c>
    </row>
    <row r="1234" spans="1:19" x14ac:dyDescent="0.35">
      <c r="A1234" t="s">
        <v>1120</v>
      </c>
      <c r="B1234" t="s">
        <v>6132</v>
      </c>
      <c r="C1234" t="s">
        <v>5292</v>
      </c>
      <c r="D1234" s="2">
        <v>1999</v>
      </c>
      <c r="E1234" s="2">
        <v>3300</v>
      </c>
      <c r="F1234" s="1">
        <v>0.39</v>
      </c>
      <c r="G1234">
        <v>4.2</v>
      </c>
      <c r="H1234">
        <v>780</v>
      </c>
      <c r="I1234" t="s">
        <v>6133</v>
      </c>
      <c r="J1234" t="s">
        <v>6134</v>
      </c>
      <c r="K1234" t="s">
        <v>6135</v>
      </c>
      <c r="L1234" t="s">
        <v>14542</v>
      </c>
      <c r="M1234" t="s">
        <v>14543</v>
      </c>
      <c r="N1234" t="s">
        <v>14544</v>
      </c>
      <c r="O1234" t="s">
        <v>14545</v>
      </c>
      <c r="P1234" t="s">
        <v>14546</v>
      </c>
      <c r="Q1234" t="s">
        <v>14547</v>
      </c>
      <c r="R1234" t="s">
        <v>14548</v>
      </c>
      <c r="S1234" t="s">
        <v>14549</v>
      </c>
    </row>
    <row r="1235" spans="1:19" x14ac:dyDescent="0.35">
      <c r="A1235" t="s">
        <v>1121</v>
      </c>
      <c r="B1235" t="s">
        <v>6136</v>
      </c>
      <c r="C1235" t="s">
        <v>5309</v>
      </c>
      <c r="D1235">
        <v>210</v>
      </c>
      <c r="E1235">
        <v>699</v>
      </c>
      <c r="F1235" s="1">
        <v>0.7</v>
      </c>
      <c r="G1235">
        <v>3.7</v>
      </c>
      <c r="H1235">
        <v>74</v>
      </c>
      <c r="I1235" t="s">
        <v>6137</v>
      </c>
      <c r="J1235" t="s">
        <v>6138</v>
      </c>
      <c r="K1235" t="s">
        <v>6139</v>
      </c>
      <c r="L1235" t="s">
        <v>14550</v>
      </c>
      <c r="M1235" t="s">
        <v>14551</v>
      </c>
      <c r="N1235" t="s">
        <v>14552</v>
      </c>
      <c r="O1235" t="s">
        <v>14553</v>
      </c>
      <c r="P1235" t="s">
        <v>14554</v>
      </c>
      <c r="Q1235" t="s">
        <v>14555</v>
      </c>
      <c r="R1235" t="s">
        <v>14556</v>
      </c>
      <c r="S1235" t="s">
        <v>14557</v>
      </c>
    </row>
    <row r="1236" spans="1:19" x14ac:dyDescent="0.35">
      <c r="A1236" t="s">
        <v>1122</v>
      </c>
      <c r="B1236" t="s">
        <v>6140</v>
      </c>
      <c r="C1236" t="s">
        <v>5888</v>
      </c>
      <c r="D1236" s="2">
        <v>14499</v>
      </c>
      <c r="E1236" s="2">
        <v>23559</v>
      </c>
      <c r="F1236" s="1">
        <v>0.38</v>
      </c>
      <c r="G1236">
        <v>4.3</v>
      </c>
      <c r="H1236" s="2">
        <v>2026</v>
      </c>
      <c r="I1236" t="s">
        <v>6141</v>
      </c>
      <c r="J1236" t="s">
        <v>6142</v>
      </c>
      <c r="K1236" t="s">
        <v>6143</v>
      </c>
      <c r="L1236" t="s">
        <v>14558</v>
      </c>
      <c r="M1236" t="s">
        <v>14559</v>
      </c>
      <c r="N1236" t="s">
        <v>14560</v>
      </c>
      <c r="O1236" t="s">
        <v>14561</v>
      </c>
      <c r="P1236" t="s">
        <v>14562</v>
      </c>
      <c r="Q1236" t="s">
        <v>14563</v>
      </c>
      <c r="R1236" t="s">
        <v>14564</v>
      </c>
      <c r="S1236" t="s">
        <v>14565</v>
      </c>
    </row>
    <row r="1237" spans="1:19" x14ac:dyDescent="0.35">
      <c r="A1237" t="s">
        <v>1123</v>
      </c>
      <c r="B1237" t="s">
        <v>6144</v>
      </c>
      <c r="C1237" t="s">
        <v>5394</v>
      </c>
      <c r="D1237">
        <v>950</v>
      </c>
      <c r="E1237" s="2">
        <v>1599</v>
      </c>
      <c r="F1237" s="1">
        <v>0.41</v>
      </c>
      <c r="G1237">
        <v>4.3</v>
      </c>
      <c r="H1237" s="2">
        <v>5911</v>
      </c>
      <c r="I1237" t="s">
        <v>6145</v>
      </c>
      <c r="J1237" t="s">
        <v>6146</v>
      </c>
      <c r="K1237" t="s">
        <v>6147</v>
      </c>
      <c r="L1237" t="s">
        <v>14566</v>
      </c>
      <c r="M1237" t="s">
        <v>14567</v>
      </c>
      <c r="N1237" t="s">
        <v>14568</v>
      </c>
      <c r="O1237" t="s">
        <v>14569</v>
      </c>
      <c r="P1237" t="s">
        <v>14570</v>
      </c>
      <c r="Q1237" t="s">
        <v>14571</v>
      </c>
      <c r="R1237" t="s">
        <v>14572</v>
      </c>
      <c r="S1237" t="s">
        <v>14573</v>
      </c>
    </row>
    <row r="1238" spans="1:19" x14ac:dyDescent="0.35">
      <c r="A1238" t="s">
        <v>1124</v>
      </c>
      <c r="B1238" t="s">
        <v>6148</v>
      </c>
      <c r="C1238" t="s">
        <v>5389</v>
      </c>
      <c r="D1238" s="2">
        <v>7199</v>
      </c>
      <c r="E1238" s="2">
        <v>9995</v>
      </c>
      <c r="F1238" s="1">
        <v>0.28000000000000003</v>
      </c>
      <c r="G1238">
        <v>4.4000000000000004</v>
      </c>
      <c r="H1238" s="2">
        <v>1964</v>
      </c>
      <c r="I1238" t="s">
        <v>6149</v>
      </c>
      <c r="J1238" t="s">
        <v>6150</v>
      </c>
      <c r="K1238" t="s">
        <v>6151</v>
      </c>
      <c r="L1238" t="s">
        <v>14574</v>
      </c>
      <c r="M1238" t="s">
        <v>14575</v>
      </c>
      <c r="N1238" t="s">
        <v>14576</v>
      </c>
      <c r="O1238" t="s">
        <v>14577</v>
      </c>
      <c r="P1238" t="s">
        <v>14578</v>
      </c>
      <c r="Q1238" t="s">
        <v>14579</v>
      </c>
      <c r="R1238" t="s">
        <v>14580</v>
      </c>
      <c r="S1238" t="s">
        <v>14581</v>
      </c>
    </row>
    <row r="1239" spans="1:19" x14ac:dyDescent="0.35">
      <c r="A1239" t="s">
        <v>1125</v>
      </c>
      <c r="B1239" t="s">
        <v>6152</v>
      </c>
      <c r="C1239" t="s">
        <v>5251</v>
      </c>
      <c r="D1239" s="2">
        <v>2439</v>
      </c>
      <c r="E1239" s="2">
        <v>2545</v>
      </c>
      <c r="F1239" s="1">
        <v>0.04</v>
      </c>
      <c r="G1239">
        <v>4.0999999999999996</v>
      </c>
      <c r="H1239">
        <v>25</v>
      </c>
      <c r="I1239" t="s">
        <v>6153</v>
      </c>
      <c r="J1239" t="s">
        <v>6154</v>
      </c>
      <c r="K1239" t="s">
        <v>6155</v>
      </c>
      <c r="L1239" t="s">
        <v>14582</v>
      </c>
      <c r="M1239" t="s">
        <v>14583</v>
      </c>
      <c r="N1239" t="s">
        <v>14584</v>
      </c>
    </row>
    <row r="1240" spans="1:19" x14ac:dyDescent="0.35">
      <c r="A1240" t="s">
        <v>1126</v>
      </c>
      <c r="B1240" t="s">
        <v>6156</v>
      </c>
      <c r="C1240" t="s">
        <v>5399</v>
      </c>
      <c r="D1240" s="2">
        <v>7799</v>
      </c>
      <c r="E1240" s="2">
        <v>8995</v>
      </c>
      <c r="F1240" s="1">
        <v>0.13</v>
      </c>
      <c r="G1240">
        <v>4</v>
      </c>
      <c r="H1240" s="2">
        <v>3160</v>
      </c>
      <c r="I1240" t="s">
        <v>6157</v>
      </c>
      <c r="J1240" t="s">
        <v>6158</v>
      </c>
      <c r="K1240" t="s">
        <v>6159</v>
      </c>
      <c r="L1240" t="s">
        <v>14585</v>
      </c>
      <c r="M1240" t="s">
        <v>14586</v>
      </c>
      <c r="N1240" t="s">
        <v>14587</v>
      </c>
      <c r="O1240" t="s">
        <v>14588</v>
      </c>
      <c r="P1240" t="s">
        <v>14589</v>
      </c>
      <c r="Q1240" t="s">
        <v>14590</v>
      </c>
      <c r="R1240" t="s">
        <v>14591</v>
      </c>
      <c r="S1240" t="s">
        <v>14592</v>
      </c>
    </row>
    <row r="1241" spans="1:19" x14ac:dyDescent="0.35">
      <c r="A1241" t="s">
        <v>1127</v>
      </c>
      <c r="B1241" t="s">
        <v>6160</v>
      </c>
      <c r="C1241" t="s">
        <v>5520</v>
      </c>
      <c r="D1241" s="2">
        <v>1599</v>
      </c>
      <c r="E1241" s="2">
        <v>1999</v>
      </c>
      <c r="F1241" s="1">
        <v>0.2</v>
      </c>
      <c r="G1241">
        <v>4.4000000000000004</v>
      </c>
      <c r="H1241" s="2">
        <v>1558</v>
      </c>
      <c r="I1241" t="s">
        <v>6161</v>
      </c>
      <c r="J1241" t="s">
        <v>6162</v>
      </c>
      <c r="K1241" t="s">
        <v>6163</v>
      </c>
      <c r="L1241" t="s">
        <v>14593</v>
      </c>
      <c r="M1241" t="s">
        <v>14594</v>
      </c>
      <c r="N1241" t="s">
        <v>14595</v>
      </c>
      <c r="O1241" t="s">
        <v>14596</v>
      </c>
      <c r="P1241" t="s">
        <v>14597</v>
      </c>
      <c r="Q1241" t="s">
        <v>14598</v>
      </c>
      <c r="R1241" t="s">
        <v>14599</v>
      </c>
      <c r="S1241" t="s">
        <v>14600</v>
      </c>
    </row>
    <row r="1242" spans="1:19" x14ac:dyDescent="0.35">
      <c r="A1242" t="s">
        <v>1128</v>
      </c>
      <c r="B1242" t="s">
        <v>6164</v>
      </c>
      <c r="C1242" t="s">
        <v>5319</v>
      </c>
      <c r="D1242" s="2">
        <v>2899</v>
      </c>
      <c r="E1242" s="2">
        <v>5500</v>
      </c>
      <c r="F1242" s="1">
        <v>0.47</v>
      </c>
      <c r="G1242">
        <v>3.8</v>
      </c>
      <c r="H1242" s="2">
        <v>8958</v>
      </c>
      <c r="I1242" t="s">
        <v>6165</v>
      </c>
      <c r="J1242" t="s">
        <v>6166</v>
      </c>
      <c r="K1242" t="s">
        <v>6167</v>
      </c>
      <c r="L1242" t="s">
        <v>14601</v>
      </c>
      <c r="M1242" t="s">
        <v>14602</v>
      </c>
      <c r="N1242" t="s">
        <v>14603</v>
      </c>
      <c r="O1242" t="s">
        <v>14604</v>
      </c>
      <c r="P1242" t="s">
        <v>14605</v>
      </c>
      <c r="Q1242" t="s">
        <v>14606</v>
      </c>
      <c r="R1242" t="s">
        <v>14607</v>
      </c>
      <c r="S1242" t="s">
        <v>14608</v>
      </c>
    </row>
    <row r="1243" spans="1:19" x14ac:dyDescent="0.35">
      <c r="A1243" t="s">
        <v>1129</v>
      </c>
      <c r="B1243" t="s">
        <v>6168</v>
      </c>
      <c r="C1243" t="s">
        <v>5962</v>
      </c>
      <c r="D1243" s="2">
        <v>9799</v>
      </c>
      <c r="E1243" s="2">
        <v>12150</v>
      </c>
      <c r="F1243" s="1">
        <v>0.19</v>
      </c>
      <c r="G1243">
        <v>4.3</v>
      </c>
      <c r="H1243" s="2">
        <v>13251</v>
      </c>
      <c r="I1243" t="s">
        <v>6169</v>
      </c>
      <c r="J1243" t="s">
        <v>6170</v>
      </c>
      <c r="K1243" t="s">
        <v>6171</v>
      </c>
      <c r="L1243" t="s">
        <v>14609</v>
      </c>
      <c r="M1243" t="s">
        <v>14610</v>
      </c>
      <c r="N1243" t="s">
        <v>14611</v>
      </c>
      <c r="O1243" t="s">
        <v>14612</v>
      </c>
      <c r="P1243" t="s">
        <v>14613</v>
      </c>
      <c r="Q1243" t="s">
        <v>14614</v>
      </c>
      <c r="R1243" t="s">
        <v>14615</v>
      </c>
      <c r="S1243" t="s">
        <v>14616</v>
      </c>
    </row>
    <row r="1244" spans="1:19" x14ac:dyDescent="0.35">
      <c r="A1244" t="s">
        <v>1130</v>
      </c>
      <c r="B1244" t="s">
        <v>6172</v>
      </c>
      <c r="C1244" t="s">
        <v>5399</v>
      </c>
      <c r="D1244" s="2">
        <v>3299</v>
      </c>
      <c r="E1244" s="2">
        <v>4995</v>
      </c>
      <c r="F1244" s="1">
        <v>0.34</v>
      </c>
      <c r="G1244">
        <v>3.8</v>
      </c>
      <c r="H1244" s="2">
        <v>1393</v>
      </c>
      <c r="I1244" t="s">
        <v>6173</v>
      </c>
      <c r="J1244" t="s">
        <v>6174</v>
      </c>
      <c r="K1244" t="s">
        <v>6175</v>
      </c>
      <c r="L1244" t="s">
        <v>14617</v>
      </c>
      <c r="M1244" t="s">
        <v>14618</v>
      </c>
      <c r="N1244" t="s">
        <v>14619</v>
      </c>
      <c r="O1244" t="s">
        <v>14620</v>
      </c>
      <c r="P1244" t="s">
        <v>14621</v>
      </c>
      <c r="Q1244" t="s">
        <v>14622</v>
      </c>
      <c r="R1244" t="s">
        <v>14623</v>
      </c>
      <c r="S1244" t="s">
        <v>14624</v>
      </c>
    </row>
    <row r="1245" spans="1:19" x14ac:dyDescent="0.35">
      <c r="A1245" t="s">
        <v>1131</v>
      </c>
      <c r="B1245" t="s">
        <v>6176</v>
      </c>
      <c r="C1245" t="s">
        <v>5309</v>
      </c>
      <c r="D1245">
        <v>669</v>
      </c>
      <c r="E1245" s="2">
        <v>1499</v>
      </c>
      <c r="F1245" s="1">
        <v>0.55000000000000004</v>
      </c>
      <c r="G1245">
        <v>2.2999999999999998</v>
      </c>
      <c r="H1245">
        <v>13</v>
      </c>
      <c r="I1245" t="s">
        <v>6177</v>
      </c>
      <c r="J1245" t="s">
        <v>6178</v>
      </c>
      <c r="K1245" t="s">
        <v>6179</v>
      </c>
      <c r="L1245" t="s">
        <v>14625</v>
      </c>
      <c r="M1245" t="s">
        <v>14626</v>
      </c>
      <c r="N1245" t="s">
        <v>14627</v>
      </c>
      <c r="O1245" t="s">
        <v>14628</v>
      </c>
      <c r="P1245" t="s">
        <v>14629</v>
      </c>
    </row>
    <row r="1246" spans="1:19" x14ac:dyDescent="0.35">
      <c r="A1246" t="s">
        <v>1132</v>
      </c>
      <c r="B1246" t="s">
        <v>6180</v>
      </c>
      <c r="C1246" t="s">
        <v>5416</v>
      </c>
      <c r="D1246" s="2">
        <v>5890</v>
      </c>
      <c r="E1246" s="2">
        <v>7506</v>
      </c>
      <c r="F1246" s="1">
        <v>0.22</v>
      </c>
      <c r="G1246">
        <v>4.5</v>
      </c>
      <c r="H1246" s="2">
        <v>7241</v>
      </c>
      <c r="I1246" t="s">
        <v>6181</v>
      </c>
      <c r="J1246" t="s">
        <v>6182</v>
      </c>
      <c r="K1246" t="s">
        <v>6183</v>
      </c>
      <c r="L1246" t="s">
        <v>14630</v>
      </c>
      <c r="M1246" t="s">
        <v>14631</v>
      </c>
      <c r="N1246" t="s">
        <v>14632</v>
      </c>
      <c r="O1246" t="s">
        <v>14633</v>
      </c>
      <c r="P1246" t="s">
        <v>14634</v>
      </c>
      <c r="Q1246" t="s">
        <v>14635</v>
      </c>
      <c r="R1246" t="s">
        <v>14636</v>
      </c>
      <c r="S1246" t="s">
        <v>14637</v>
      </c>
    </row>
    <row r="1247" spans="1:19" x14ac:dyDescent="0.35">
      <c r="A1247" t="s">
        <v>1133</v>
      </c>
      <c r="B1247" t="s">
        <v>6184</v>
      </c>
      <c r="C1247" t="s">
        <v>5893</v>
      </c>
      <c r="D1247" s="2">
        <v>9199</v>
      </c>
      <c r="E1247" s="2">
        <v>18000</v>
      </c>
      <c r="F1247" s="1">
        <v>0.49</v>
      </c>
      <c r="G1247">
        <v>4</v>
      </c>
      <c r="H1247" s="2">
        <v>16020</v>
      </c>
      <c r="I1247" t="s">
        <v>6185</v>
      </c>
      <c r="J1247" t="s">
        <v>6186</v>
      </c>
      <c r="K1247" t="s">
        <v>6187</v>
      </c>
      <c r="L1247" t="s">
        <v>14638</v>
      </c>
      <c r="M1247" t="s">
        <v>14639</v>
      </c>
      <c r="N1247" t="s">
        <v>14640</v>
      </c>
      <c r="O1247" t="s">
        <v>14641</v>
      </c>
      <c r="P1247" t="s">
        <v>14642</v>
      </c>
      <c r="Q1247" t="s">
        <v>14643</v>
      </c>
      <c r="R1247" t="s">
        <v>14644</v>
      </c>
      <c r="S1247" t="s">
        <v>14645</v>
      </c>
    </row>
    <row r="1248" spans="1:19" x14ac:dyDescent="0.35">
      <c r="A1248" t="s">
        <v>1134</v>
      </c>
      <c r="B1248" t="s">
        <v>6188</v>
      </c>
      <c r="C1248" t="s">
        <v>5394</v>
      </c>
      <c r="D1248">
        <v>351</v>
      </c>
      <c r="E1248" s="2">
        <v>1099</v>
      </c>
      <c r="F1248" s="1">
        <v>0.68</v>
      </c>
      <c r="G1248">
        <v>3.7</v>
      </c>
      <c r="H1248" s="2">
        <v>1470</v>
      </c>
      <c r="I1248" t="s">
        <v>6189</v>
      </c>
      <c r="J1248" t="s">
        <v>6190</v>
      </c>
      <c r="K1248" t="s">
        <v>6191</v>
      </c>
      <c r="L1248" t="s">
        <v>14646</v>
      </c>
      <c r="M1248" t="s">
        <v>14647</v>
      </c>
      <c r="N1248" t="s">
        <v>14648</v>
      </c>
      <c r="O1248" t="s">
        <v>14649</v>
      </c>
      <c r="P1248" t="s">
        <v>14650</v>
      </c>
      <c r="Q1248" t="s">
        <v>14651</v>
      </c>
      <c r="R1248" t="s">
        <v>14652</v>
      </c>
      <c r="S1248" t="s">
        <v>14653</v>
      </c>
    </row>
    <row r="1249" spans="1:19" x14ac:dyDescent="0.35">
      <c r="A1249" t="s">
        <v>1135</v>
      </c>
      <c r="B1249" t="s">
        <v>6192</v>
      </c>
      <c r="C1249" t="s">
        <v>6193</v>
      </c>
      <c r="D1249">
        <v>899</v>
      </c>
      <c r="E1249" s="2">
        <v>1900</v>
      </c>
      <c r="F1249" s="1">
        <v>0.53</v>
      </c>
      <c r="G1249">
        <v>4</v>
      </c>
      <c r="H1249" s="2">
        <v>3663</v>
      </c>
      <c r="I1249" t="s">
        <v>6194</v>
      </c>
      <c r="J1249" t="s">
        <v>6195</v>
      </c>
      <c r="K1249" t="s">
        <v>6196</v>
      </c>
      <c r="L1249" t="s">
        <v>14654</v>
      </c>
      <c r="M1249" t="s">
        <v>14655</v>
      </c>
      <c r="N1249" t="s">
        <v>14656</v>
      </c>
      <c r="O1249" t="s">
        <v>14657</v>
      </c>
    </row>
    <row r="1250" spans="1:19" x14ac:dyDescent="0.35">
      <c r="A1250" t="s">
        <v>1136</v>
      </c>
      <c r="B1250" t="s">
        <v>6197</v>
      </c>
      <c r="C1250" t="s">
        <v>5342</v>
      </c>
      <c r="D1250" s="2">
        <v>1349</v>
      </c>
      <c r="E1250" s="2">
        <v>1850</v>
      </c>
      <c r="F1250" s="1">
        <v>0.27</v>
      </c>
      <c r="G1250">
        <v>4.4000000000000004</v>
      </c>
      <c r="H1250">
        <v>638</v>
      </c>
      <c r="I1250" t="s">
        <v>6198</v>
      </c>
      <c r="J1250" t="s">
        <v>6199</v>
      </c>
      <c r="K1250" t="s">
        <v>6200</v>
      </c>
      <c r="L1250" t="s">
        <v>14658</v>
      </c>
      <c r="M1250" t="s">
        <v>14659</v>
      </c>
      <c r="N1250" t="s">
        <v>14660</v>
      </c>
      <c r="O1250" t="s">
        <v>14661</v>
      </c>
      <c r="P1250" t="s">
        <v>14662</v>
      </c>
      <c r="Q1250" t="s">
        <v>14663</v>
      </c>
      <c r="R1250" t="s">
        <v>14664</v>
      </c>
      <c r="S1250" t="s">
        <v>14665</v>
      </c>
    </row>
    <row r="1251" spans="1:19" x14ac:dyDescent="0.35">
      <c r="A1251" t="s">
        <v>1137</v>
      </c>
      <c r="B1251" t="s">
        <v>6201</v>
      </c>
      <c r="C1251" t="s">
        <v>5832</v>
      </c>
      <c r="D1251" s="2">
        <v>6236</v>
      </c>
      <c r="E1251" s="2">
        <v>9999</v>
      </c>
      <c r="F1251" s="1">
        <v>0.38</v>
      </c>
      <c r="G1251">
        <v>4.0999999999999996</v>
      </c>
      <c r="H1251" s="2">
        <v>3552</v>
      </c>
      <c r="I1251" t="s">
        <v>6202</v>
      </c>
      <c r="J1251" t="s">
        <v>6203</v>
      </c>
      <c r="K1251" t="s">
        <v>6204</v>
      </c>
      <c r="L1251" t="s">
        <v>14666</v>
      </c>
      <c r="M1251" t="s">
        <v>14667</v>
      </c>
      <c r="N1251" t="s">
        <v>14668</v>
      </c>
      <c r="O1251" t="s">
        <v>14669</v>
      </c>
      <c r="P1251" t="s">
        <v>14670</v>
      </c>
      <c r="Q1251" t="s">
        <v>14671</v>
      </c>
      <c r="R1251" t="s">
        <v>14672</v>
      </c>
      <c r="S1251" t="s">
        <v>14673</v>
      </c>
    </row>
    <row r="1252" spans="1:19" x14ac:dyDescent="0.35">
      <c r="A1252" t="s">
        <v>1138</v>
      </c>
      <c r="B1252" t="s">
        <v>6205</v>
      </c>
      <c r="C1252" t="s">
        <v>5309</v>
      </c>
      <c r="D1252" s="2">
        <v>2742</v>
      </c>
      <c r="E1252" s="2">
        <v>3995</v>
      </c>
      <c r="F1252" s="1">
        <v>0.31</v>
      </c>
      <c r="G1252">
        <v>4.4000000000000004</v>
      </c>
      <c r="H1252" s="2">
        <v>11148</v>
      </c>
      <c r="I1252" t="s">
        <v>6206</v>
      </c>
      <c r="J1252" t="s">
        <v>6207</v>
      </c>
      <c r="K1252" t="s">
        <v>6208</v>
      </c>
      <c r="L1252" t="s">
        <v>14674</v>
      </c>
      <c r="M1252" t="s">
        <v>14675</v>
      </c>
      <c r="N1252" t="s">
        <v>14676</v>
      </c>
      <c r="O1252" t="s">
        <v>14677</v>
      </c>
      <c r="P1252" t="s">
        <v>14678</v>
      </c>
      <c r="Q1252" t="s">
        <v>14679</v>
      </c>
      <c r="R1252" t="s">
        <v>14680</v>
      </c>
      <c r="S1252" t="s">
        <v>14681</v>
      </c>
    </row>
    <row r="1253" spans="1:19" x14ac:dyDescent="0.35">
      <c r="A1253" t="s">
        <v>1139</v>
      </c>
      <c r="B1253" t="s">
        <v>6209</v>
      </c>
      <c r="C1253" t="s">
        <v>5962</v>
      </c>
      <c r="D1253">
        <v>721</v>
      </c>
      <c r="E1253" s="2">
        <v>1499</v>
      </c>
      <c r="F1253" s="1">
        <v>0.52</v>
      </c>
      <c r="G1253">
        <v>3.1</v>
      </c>
      <c r="H1253" s="2">
        <v>2449</v>
      </c>
      <c r="I1253" t="s">
        <v>6210</v>
      </c>
      <c r="J1253" t="s">
        <v>6211</v>
      </c>
      <c r="K1253" t="s">
        <v>6212</v>
      </c>
      <c r="L1253" t="s">
        <v>14682</v>
      </c>
      <c r="M1253" t="s">
        <v>14683</v>
      </c>
      <c r="N1253" t="s">
        <v>14684</v>
      </c>
      <c r="O1253" t="s">
        <v>14685</v>
      </c>
      <c r="P1253" t="s">
        <v>14686</v>
      </c>
      <c r="Q1253" t="s">
        <v>14687</v>
      </c>
      <c r="R1253" t="s">
        <v>14688</v>
      </c>
      <c r="S1253" t="s">
        <v>14689</v>
      </c>
    </row>
    <row r="1254" spans="1:19" x14ac:dyDescent="0.35">
      <c r="A1254" t="s">
        <v>1140</v>
      </c>
      <c r="B1254" t="s">
        <v>6213</v>
      </c>
      <c r="C1254" t="s">
        <v>5399</v>
      </c>
      <c r="D1254" s="2">
        <v>2903</v>
      </c>
      <c r="E1254" s="2">
        <v>3295</v>
      </c>
      <c r="F1254" s="1">
        <v>0.12</v>
      </c>
      <c r="G1254">
        <v>4.3</v>
      </c>
      <c r="H1254" s="2">
        <v>2299</v>
      </c>
      <c r="I1254" t="s">
        <v>6214</v>
      </c>
      <c r="J1254" t="s">
        <v>6215</v>
      </c>
      <c r="K1254" t="s">
        <v>6216</v>
      </c>
      <c r="L1254" t="s">
        <v>14690</v>
      </c>
      <c r="M1254" t="s">
        <v>14691</v>
      </c>
      <c r="N1254" t="s">
        <v>14692</v>
      </c>
      <c r="O1254" t="s">
        <v>14693</v>
      </c>
      <c r="P1254" t="s">
        <v>14694</v>
      </c>
      <c r="Q1254" t="s">
        <v>14695</v>
      </c>
      <c r="R1254" t="s">
        <v>14696</v>
      </c>
      <c r="S1254" t="s">
        <v>14697</v>
      </c>
    </row>
    <row r="1255" spans="1:19" x14ac:dyDescent="0.35">
      <c r="A1255" t="s">
        <v>1141</v>
      </c>
      <c r="B1255" t="s">
        <v>6217</v>
      </c>
      <c r="C1255" t="s">
        <v>5520</v>
      </c>
      <c r="D1255" s="2">
        <v>1656</v>
      </c>
      <c r="E1255" s="2">
        <v>2695</v>
      </c>
      <c r="F1255" s="1">
        <v>0.39</v>
      </c>
      <c r="G1255">
        <v>4.4000000000000004</v>
      </c>
      <c r="H1255" s="2">
        <v>6027</v>
      </c>
      <c r="I1255" t="s">
        <v>6218</v>
      </c>
      <c r="J1255" t="s">
        <v>6219</v>
      </c>
      <c r="K1255" t="s">
        <v>6220</v>
      </c>
      <c r="L1255" t="s">
        <v>14698</v>
      </c>
      <c r="M1255" t="s">
        <v>14699</v>
      </c>
      <c r="N1255" t="s">
        <v>14700</v>
      </c>
      <c r="O1255" t="s">
        <v>14701</v>
      </c>
      <c r="P1255" t="s">
        <v>14702</v>
      </c>
      <c r="Q1255" t="s">
        <v>14703</v>
      </c>
      <c r="R1255" t="s">
        <v>14704</v>
      </c>
      <c r="S1255" t="s">
        <v>14705</v>
      </c>
    </row>
    <row r="1256" spans="1:19" x14ac:dyDescent="0.35">
      <c r="A1256" t="s">
        <v>1142</v>
      </c>
      <c r="B1256" t="s">
        <v>6221</v>
      </c>
      <c r="C1256" t="s">
        <v>5454</v>
      </c>
      <c r="D1256" s="2">
        <v>1399</v>
      </c>
      <c r="E1256" s="2">
        <v>2290</v>
      </c>
      <c r="F1256" s="1">
        <v>0.39</v>
      </c>
      <c r="G1256">
        <v>4.4000000000000004</v>
      </c>
      <c r="H1256">
        <v>461</v>
      </c>
      <c r="I1256" t="s">
        <v>6222</v>
      </c>
      <c r="J1256" t="s">
        <v>6223</v>
      </c>
      <c r="K1256" t="s">
        <v>6224</v>
      </c>
      <c r="L1256" t="s">
        <v>14706</v>
      </c>
      <c r="M1256" t="s">
        <v>14707</v>
      </c>
      <c r="N1256" t="s">
        <v>14708</v>
      </c>
      <c r="O1256" t="s">
        <v>14709</v>
      </c>
      <c r="P1256" t="s">
        <v>14710</v>
      </c>
      <c r="Q1256" t="s">
        <v>14711</v>
      </c>
      <c r="R1256" t="s">
        <v>14712</v>
      </c>
      <c r="S1256" t="s">
        <v>14713</v>
      </c>
    </row>
    <row r="1257" spans="1:19" x14ac:dyDescent="0.35">
      <c r="A1257" t="s">
        <v>1143</v>
      </c>
      <c r="B1257" t="s">
        <v>6225</v>
      </c>
      <c r="C1257" t="s">
        <v>5467</v>
      </c>
      <c r="D1257" s="2">
        <v>2079</v>
      </c>
      <c r="E1257" s="2">
        <v>3099</v>
      </c>
      <c r="F1257" s="1">
        <v>0.33</v>
      </c>
      <c r="G1257">
        <v>4.0999999999999996</v>
      </c>
      <c r="H1257">
        <v>282</v>
      </c>
      <c r="I1257" t="s">
        <v>6226</v>
      </c>
      <c r="J1257" t="s">
        <v>6227</v>
      </c>
      <c r="K1257" t="s">
        <v>6228</v>
      </c>
      <c r="L1257" t="s">
        <v>14714</v>
      </c>
      <c r="M1257" t="s">
        <v>14715</v>
      </c>
      <c r="N1257" t="s">
        <v>14716</v>
      </c>
      <c r="O1257" t="s">
        <v>14717</v>
      </c>
      <c r="P1257" t="s">
        <v>14718</v>
      </c>
      <c r="Q1257" t="s">
        <v>14719</v>
      </c>
      <c r="R1257" t="s">
        <v>14720</v>
      </c>
      <c r="S1257" t="s">
        <v>14721</v>
      </c>
    </row>
    <row r="1258" spans="1:19" x14ac:dyDescent="0.35">
      <c r="A1258" t="s">
        <v>1144</v>
      </c>
      <c r="B1258" t="s">
        <v>6229</v>
      </c>
      <c r="C1258" t="s">
        <v>5376</v>
      </c>
      <c r="D1258">
        <v>999</v>
      </c>
      <c r="E1258" s="2">
        <v>1075</v>
      </c>
      <c r="F1258" s="1">
        <v>7.0000000000000007E-2</v>
      </c>
      <c r="G1258">
        <v>4.0999999999999996</v>
      </c>
      <c r="H1258" s="2">
        <v>9275</v>
      </c>
      <c r="I1258" t="s">
        <v>6230</v>
      </c>
      <c r="J1258" t="s">
        <v>6231</v>
      </c>
      <c r="K1258" t="s">
        <v>6232</v>
      </c>
      <c r="L1258" t="s">
        <v>14722</v>
      </c>
      <c r="M1258" t="s">
        <v>14723</v>
      </c>
      <c r="N1258" t="s">
        <v>14724</v>
      </c>
      <c r="O1258" t="s">
        <v>14725</v>
      </c>
      <c r="P1258" t="s">
        <v>14726</v>
      </c>
      <c r="Q1258" t="s">
        <v>14727</v>
      </c>
      <c r="R1258" t="s">
        <v>14728</v>
      </c>
      <c r="S1258" t="s">
        <v>14729</v>
      </c>
    </row>
    <row r="1259" spans="1:19" x14ac:dyDescent="0.35">
      <c r="A1259" t="s">
        <v>1145</v>
      </c>
      <c r="B1259" t="s">
        <v>6233</v>
      </c>
      <c r="C1259" t="s">
        <v>5429</v>
      </c>
      <c r="D1259" s="2">
        <v>3179</v>
      </c>
      <c r="E1259" s="2">
        <v>6999</v>
      </c>
      <c r="F1259" s="1">
        <v>0.55000000000000004</v>
      </c>
      <c r="G1259">
        <v>4</v>
      </c>
      <c r="H1259">
        <v>743</v>
      </c>
      <c r="I1259" t="s">
        <v>6234</v>
      </c>
      <c r="J1259" t="s">
        <v>6235</v>
      </c>
      <c r="K1259" t="s">
        <v>6236</v>
      </c>
      <c r="L1259" t="s">
        <v>14730</v>
      </c>
      <c r="M1259" t="s">
        <v>14731</v>
      </c>
      <c r="N1259" t="s">
        <v>14732</v>
      </c>
      <c r="O1259" t="s">
        <v>14733</v>
      </c>
      <c r="P1259" t="s">
        <v>14734</v>
      </c>
      <c r="Q1259" t="s">
        <v>14735</v>
      </c>
      <c r="R1259" t="s">
        <v>14736</v>
      </c>
      <c r="S1259" t="s">
        <v>14737</v>
      </c>
    </row>
    <row r="1260" spans="1:19" x14ac:dyDescent="0.35">
      <c r="A1260" t="s">
        <v>1146</v>
      </c>
      <c r="B1260" t="s">
        <v>6237</v>
      </c>
      <c r="C1260" t="s">
        <v>5324</v>
      </c>
      <c r="D1260" s="2">
        <v>1049</v>
      </c>
      <c r="E1260" s="2">
        <v>2499</v>
      </c>
      <c r="F1260" s="1">
        <v>0.57999999999999996</v>
      </c>
      <c r="G1260">
        <v>3.6</v>
      </c>
      <c r="H1260">
        <v>328</v>
      </c>
      <c r="I1260" t="s">
        <v>6238</v>
      </c>
      <c r="J1260" t="s">
        <v>6239</v>
      </c>
      <c r="K1260" t="s">
        <v>6240</v>
      </c>
      <c r="L1260" t="s">
        <v>14738</v>
      </c>
      <c r="M1260" t="s">
        <v>14739</v>
      </c>
      <c r="N1260" t="s">
        <v>14740</v>
      </c>
      <c r="O1260" t="s">
        <v>14741</v>
      </c>
      <c r="P1260" t="s">
        <v>14742</v>
      </c>
      <c r="Q1260" t="s">
        <v>14743</v>
      </c>
      <c r="R1260" t="s">
        <v>14744</v>
      </c>
      <c r="S1260" t="s">
        <v>14745</v>
      </c>
    </row>
    <row r="1261" spans="1:19" x14ac:dyDescent="0.35">
      <c r="A1261" t="s">
        <v>1147</v>
      </c>
      <c r="B1261" t="s">
        <v>6241</v>
      </c>
      <c r="C1261" t="s">
        <v>5324</v>
      </c>
      <c r="D1261" s="2">
        <v>3599</v>
      </c>
      <c r="E1261" s="2">
        <v>7290</v>
      </c>
      <c r="F1261" s="1">
        <v>0.51</v>
      </c>
      <c r="G1261">
        <v>3.9</v>
      </c>
      <c r="H1261">
        <v>942</v>
      </c>
      <c r="I1261" t="s">
        <v>6242</v>
      </c>
      <c r="J1261" t="s">
        <v>6243</v>
      </c>
      <c r="K1261" t="s">
        <v>6244</v>
      </c>
      <c r="L1261" t="s">
        <v>14746</v>
      </c>
      <c r="M1261" t="s">
        <v>14747</v>
      </c>
      <c r="N1261" t="s">
        <v>14748</v>
      </c>
      <c r="O1261" t="s">
        <v>14749</v>
      </c>
      <c r="P1261" t="s">
        <v>14750</v>
      </c>
      <c r="Q1261" t="s">
        <v>14751</v>
      </c>
      <c r="R1261" t="s">
        <v>14752</v>
      </c>
      <c r="S1261" t="s">
        <v>14753</v>
      </c>
    </row>
    <row r="1262" spans="1:19" x14ac:dyDescent="0.35">
      <c r="A1262" t="s">
        <v>1148</v>
      </c>
      <c r="B1262" t="s">
        <v>6245</v>
      </c>
      <c r="C1262" t="s">
        <v>6246</v>
      </c>
      <c r="D1262" s="2">
        <v>4799</v>
      </c>
      <c r="E1262" s="2">
        <v>5795</v>
      </c>
      <c r="F1262" s="1">
        <v>0.17</v>
      </c>
      <c r="G1262">
        <v>3.9</v>
      </c>
      <c r="H1262" s="2">
        <v>3815</v>
      </c>
      <c r="I1262" t="s">
        <v>6247</v>
      </c>
      <c r="J1262" t="s">
        <v>6248</v>
      </c>
      <c r="K1262" t="s">
        <v>6249</v>
      </c>
      <c r="L1262" t="s">
        <v>14754</v>
      </c>
      <c r="M1262" t="s">
        <v>14755</v>
      </c>
      <c r="N1262" t="s">
        <v>14756</v>
      </c>
      <c r="O1262" t="s">
        <v>14757</v>
      </c>
      <c r="P1262" t="s">
        <v>14758</v>
      </c>
      <c r="Q1262" t="s">
        <v>14759</v>
      </c>
      <c r="R1262" t="s">
        <v>14760</v>
      </c>
      <c r="S1262" t="s">
        <v>14761</v>
      </c>
    </row>
    <row r="1263" spans="1:19" x14ac:dyDescent="0.35">
      <c r="A1263" t="s">
        <v>1149</v>
      </c>
      <c r="B1263" t="s">
        <v>6250</v>
      </c>
      <c r="C1263" t="s">
        <v>5319</v>
      </c>
      <c r="D1263" s="2">
        <v>1699</v>
      </c>
      <c r="E1263" s="2">
        <v>3398</v>
      </c>
      <c r="F1263" s="1">
        <v>0.5</v>
      </c>
      <c r="G1263">
        <v>3.8</v>
      </c>
      <c r="H1263" s="2">
        <v>7988</v>
      </c>
      <c r="I1263" t="s">
        <v>6251</v>
      </c>
      <c r="J1263" t="s">
        <v>6252</v>
      </c>
      <c r="K1263" t="s">
        <v>6253</v>
      </c>
      <c r="L1263" t="s">
        <v>14762</v>
      </c>
      <c r="M1263" t="s">
        <v>14763</v>
      </c>
      <c r="N1263" t="s">
        <v>14764</v>
      </c>
      <c r="O1263" t="s">
        <v>14765</v>
      </c>
      <c r="P1263" t="s">
        <v>14766</v>
      </c>
      <c r="Q1263" t="s">
        <v>14767</v>
      </c>
      <c r="R1263" t="s">
        <v>14768</v>
      </c>
      <c r="S1263" t="s">
        <v>14769</v>
      </c>
    </row>
    <row r="1264" spans="1:19" x14ac:dyDescent="0.35">
      <c r="A1264" t="s">
        <v>1150</v>
      </c>
      <c r="B1264" t="s">
        <v>6254</v>
      </c>
      <c r="C1264" t="s">
        <v>5342</v>
      </c>
      <c r="D1264">
        <v>664</v>
      </c>
      <c r="E1264" s="2">
        <v>1490</v>
      </c>
      <c r="F1264" s="1">
        <v>0.55000000000000004</v>
      </c>
      <c r="G1264">
        <v>4.0999999999999996</v>
      </c>
      <c r="H1264">
        <v>925</v>
      </c>
      <c r="I1264" t="s">
        <v>6255</v>
      </c>
      <c r="J1264" t="s">
        <v>6256</v>
      </c>
      <c r="K1264" t="s">
        <v>6257</v>
      </c>
      <c r="L1264" t="s">
        <v>14770</v>
      </c>
      <c r="M1264" t="s">
        <v>14771</v>
      </c>
      <c r="N1264" t="s">
        <v>14772</v>
      </c>
      <c r="O1264" t="s">
        <v>14773</v>
      </c>
      <c r="P1264" t="s">
        <v>14774</v>
      </c>
      <c r="Q1264" t="s">
        <v>14775</v>
      </c>
      <c r="R1264" t="s">
        <v>14776</v>
      </c>
      <c r="S1264" t="s">
        <v>14777</v>
      </c>
    </row>
    <row r="1265" spans="1:19" x14ac:dyDescent="0.35">
      <c r="A1265" t="s">
        <v>1151</v>
      </c>
      <c r="B1265" t="s">
        <v>6258</v>
      </c>
      <c r="C1265" t="s">
        <v>6259</v>
      </c>
      <c r="D1265">
        <v>948</v>
      </c>
      <c r="E1265" s="2">
        <v>1620</v>
      </c>
      <c r="F1265" s="1">
        <v>0.41</v>
      </c>
      <c r="G1265">
        <v>4.0999999999999996</v>
      </c>
      <c r="H1265" s="2">
        <v>4370</v>
      </c>
      <c r="I1265" t="s">
        <v>6260</v>
      </c>
      <c r="J1265" t="s">
        <v>6261</v>
      </c>
      <c r="K1265" t="s">
        <v>6262</v>
      </c>
      <c r="L1265" t="s">
        <v>14778</v>
      </c>
      <c r="M1265" t="s">
        <v>14779</v>
      </c>
      <c r="N1265" t="s">
        <v>14780</v>
      </c>
      <c r="O1265" t="s">
        <v>14781</v>
      </c>
      <c r="P1265" t="s">
        <v>14782</v>
      </c>
      <c r="Q1265" t="s">
        <v>14783</v>
      </c>
      <c r="R1265" t="s">
        <v>14784</v>
      </c>
      <c r="S1265" t="s">
        <v>14785</v>
      </c>
    </row>
    <row r="1266" spans="1:19" x14ac:dyDescent="0.35">
      <c r="A1266" t="s">
        <v>1152</v>
      </c>
      <c r="B1266" t="s">
        <v>6263</v>
      </c>
      <c r="C1266" t="s">
        <v>5314</v>
      </c>
      <c r="D1266">
        <v>850</v>
      </c>
      <c r="E1266" s="2">
        <v>1000</v>
      </c>
      <c r="F1266" s="1">
        <v>0.15</v>
      </c>
      <c r="G1266">
        <v>4.0999999999999996</v>
      </c>
      <c r="H1266" s="2">
        <v>7619</v>
      </c>
      <c r="I1266" t="s">
        <v>6264</v>
      </c>
      <c r="J1266" t="s">
        <v>6265</v>
      </c>
      <c r="K1266" t="s">
        <v>6266</v>
      </c>
      <c r="L1266" t="s">
        <v>14786</v>
      </c>
      <c r="M1266" t="s">
        <v>14787</v>
      </c>
      <c r="N1266" t="s">
        <v>14788</v>
      </c>
      <c r="O1266" t="s">
        <v>14789</v>
      </c>
      <c r="P1266" t="s">
        <v>14790</v>
      </c>
      <c r="Q1266" t="s">
        <v>14791</v>
      </c>
      <c r="R1266" t="s">
        <v>14792</v>
      </c>
      <c r="S1266" t="s">
        <v>14793</v>
      </c>
    </row>
    <row r="1267" spans="1:19" x14ac:dyDescent="0.35">
      <c r="A1267" t="s">
        <v>1153</v>
      </c>
      <c r="B1267" t="s">
        <v>6267</v>
      </c>
      <c r="C1267" t="s">
        <v>5709</v>
      </c>
      <c r="D1267">
        <v>600</v>
      </c>
      <c r="E1267">
        <v>640</v>
      </c>
      <c r="F1267" s="1">
        <v>0.06</v>
      </c>
      <c r="G1267">
        <v>3.8</v>
      </c>
      <c r="H1267" s="2">
        <v>2593</v>
      </c>
      <c r="I1267" t="s">
        <v>6268</v>
      </c>
      <c r="J1267" t="s">
        <v>6269</v>
      </c>
      <c r="K1267" t="s">
        <v>6270</v>
      </c>
      <c r="L1267" t="s">
        <v>14794</v>
      </c>
      <c r="M1267" t="s">
        <v>14795</v>
      </c>
      <c r="N1267" t="s">
        <v>14796</v>
      </c>
      <c r="O1267" t="s">
        <v>14797</v>
      </c>
      <c r="P1267" t="s">
        <v>14798</v>
      </c>
      <c r="Q1267" t="s">
        <v>14799</v>
      </c>
      <c r="R1267" t="s">
        <v>14800</v>
      </c>
      <c r="S1267" t="s">
        <v>14801</v>
      </c>
    </row>
    <row r="1268" spans="1:19" x14ac:dyDescent="0.35">
      <c r="A1268" t="s">
        <v>1154</v>
      </c>
      <c r="B1268" t="s">
        <v>6271</v>
      </c>
      <c r="C1268" t="s">
        <v>5251</v>
      </c>
      <c r="D1268" s="2">
        <v>3711</v>
      </c>
      <c r="E1268" s="2">
        <v>4495</v>
      </c>
      <c r="F1268" s="1">
        <v>0.17</v>
      </c>
      <c r="G1268">
        <v>4.3</v>
      </c>
      <c r="H1268">
        <v>356</v>
      </c>
      <c r="I1268" t="s">
        <v>6272</v>
      </c>
      <c r="J1268" t="s">
        <v>6273</v>
      </c>
      <c r="K1268" t="s">
        <v>6274</v>
      </c>
      <c r="L1268" t="s">
        <v>14802</v>
      </c>
      <c r="M1268" t="s">
        <v>14803</v>
      </c>
      <c r="N1268" t="s">
        <v>14804</v>
      </c>
      <c r="O1268" t="s">
        <v>14805</v>
      </c>
      <c r="P1268" t="s">
        <v>14806</v>
      </c>
      <c r="Q1268" t="s">
        <v>14807</v>
      </c>
      <c r="R1268" t="s">
        <v>14808</v>
      </c>
      <c r="S1268" t="s">
        <v>14809</v>
      </c>
    </row>
    <row r="1269" spans="1:19" x14ac:dyDescent="0.35">
      <c r="A1269" t="s">
        <v>1155</v>
      </c>
      <c r="B1269" t="s">
        <v>6275</v>
      </c>
      <c r="C1269" t="s">
        <v>5266</v>
      </c>
      <c r="D1269">
        <v>799</v>
      </c>
      <c r="E1269" s="2">
        <v>2999</v>
      </c>
      <c r="F1269" s="1">
        <v>0.73</v>
      </c>
      <c r="G1269">
        <v>4.5</v>
      </c>
      <c r="H1269">
        <v>63</v>
      </c>
      <c r="I1269" t="s">
        <v>6276</v>
      </c>
      <c r="J1269" t="s">
        <v>6277</v>
      </c>
      <c r="K1269" t="s">
        <v>6278</v>
      </c>
      <c r="L1269" t="s">
        <v>14810</v>
      </c>
      <c r="M1269" t="s">
        <v>14811</v>
      </c>
      <c r="N1269" t="s">
        <v>14812</v>
      </c>
      <c r="O1269" t="s">
        <v>14813</v>
      </c>
      <c r="P1269" t="s">
        <v>14814</v>
      </c>
      <c r="Q1269" t="s">
        <v>14815</v>
      </c>
      <c r="R1269" t="s">
        <v>14816</v>
      </c>
      <c r="S1269" t="s">
        <v>14817</v>
      </c>
    </row>
    <row r="1270" spans="1:19" x14ac:dyDescent="0.35">
      <c r="A1270" t="s">
        <v>1156</v>
      </c>
      <c r="B1270" t="s">
        <v>6279</v>
      </c>
      <c r="C1270" t="s">
        <v>5704</v>
      </c>
      <c r="D1270">
        <v>980</v>
      </c>
      <c r="E1270">
        <v>980</v>
      </c>
      <c r="F1270" s="1">
        <v>0</v>
      </c>
      <c r="G1270">
        <v>4.2</v>
      </c>
      <c r="H1270" s="2">
        <v>4740</v>
      </c>
      <c r="I1270" t="s">
        <v>6280</v>
      </c>
      <c r="J1270" t="s">
        <v>6281</v>
      </c>
      <c r="K1270" t="s">
        <v>6282</v>
      </c>
      <c r="L1270" t="s">
        <v>14818</v>
      </c>
      <c r="M1270" t="s">
        <v>14819</v>
      </c>
      <c r="N1270" t="s">
        <v>14820</v>
      </c>
      <c r="O1270" t="s">
        <v>14821</v>
      </c>
      <c r="P1270" t="s">
        <v>14822</v>
      </c>
      <c r="Q1270" t="s">
        <v>14823</v>
      </c>
      <c r="R1270" t="s">
        <v>14824</v>
      </c>
      <c r="S1270" t="s">
        <v>14825</v>
      </c>
    </row>
    <row r="1271" spans="1:19" x14ac:dyDescent="0.35">
      <c r="A1271" t="s">
        <v>1157</v>
      </c>
      <c r="B1271" t="s">
        <v>6283</v>
      </c>
      <c r="C1271" t="s">
        <v>5394</v>
      </c>
      <c r="D1271">
        <v>351</v>
      </c>
      <c r="E1271">
        <v>899</v>
      </c>
      <c r="F1271" s="1">
        <v>0.61</v>
      </c>
      <c r="G1271">
        <v>3.9</v>
      </c>
      <c r="H1271">
        <v>296</v>
      </c>
      <c r="I1271" t="s">
        <v>6284</v>
      </c>
      <c r="J1271" t="s">
        <v>6285</v>
      </c>
      <c r="K1271" t="s">
        <v>6286</v>
      </c>
      <c r="L1271" t="s">
        <v>14826</v>
      </c>
      <c r="M1271" t="s">
        <v>14827</v>
      </c>
      <c r="N1271" t="s">
        <v>14828</v>
      </c>
      <c r="O1271" t="s">
        <v>14829</v>
      </c>
      <c r="P1271" t="s">
        <v>14830</v>
      </c>
      <c r="Q1271" t="s">
        <v>14831</v>
      </c>
      <c r="R1271" t="s">
        <v>14832</v>
      </c>
      <c r="S1271" t="s">
        <v>14833</v>
      </c>
    </row>
    <row r="1272" spans="1:19" x14ac:dyDescent="0.35">
      <c r="A1272" t="s">
        <v>1158</v>
      </c>
      <c r="B1272" t="s">
        <v>6287</v>
      </c>
      <c r="C1272" t="s">
        <v>6288</v>
      </c>
      <c r="D1272">
        <v>229</v>
      </c>
      <c r="E1272">
        <v>499</v>
      </c>
      <c r="F1272" s="1">
        <v>0.54</v>
      </c>
      <c r="G1272">
        <v>3.5</v>
      </c>
      <c r="H1272">
        <v>185</v>
      </c>
      <c r="I1272" t="s">
        <v>6289</v>
      </c>
      <c r="J1272" t="s">
        <v>6290</v>
      </c>
      <c r="K1272" t="s">
        <v>6291</v>
      </c>
      <c r="L1272" t="s">
        <v>14834</v>
      </c>
      <c r="M1272" t="s">
        <v>14835</v>
      </c>
      <c r="N1272" t="s">
        <v>14836</v>
      </c>
      <c r="O1272" t="s">
        <v>14837</v>
      </c>
      <c r="P1272" t="s">
        <v>14838</v>
      </c>
      <c r="Q1272" t="s">
        <v>14839</v>
      </c>
      <c r="R1272" t="s">
        <v>14840</v>
      </c>
      <c r="S1272" t="s">
        <v>14841</v>
      </c>
    </row>
    <row r="1273" spans="1:19" x14ac:dyDescent="0.35">
      <c r="A1273" t="s">
        <v>1159</v>
      </c>
      <c r="B1273" t="s">
        <v>6292</v>
      </c>
      <c r="C1273" t="s">
        <v>5399</v>
      </c>
      <c r="D1273" s="2">
        <v>3349</v>
      </c>
      <c r="E1273" s="2">
        <v>3995</v>
      </c>
      <c r="F1273" s="1">
        <v>0.16</v>
      </c>
      <c r="G1273">
        <v>4.3</v>
      </c>
      <c r="H1273" s="2">
        <v>1954</v>
      </c>
      <c r="I1273" t="s">
        <v>6293</v>
      </c>
      <c r="J1273" t="s">
        <v>6294</v>
      </c>
      <c r="K1273" t="s">
        <v>6295</v>
      </c>
      <c r="L1273" t="s">
        <v>14842</v>
      </c>
      <c r="M1273" t="s">
        <v>14843</v>
      </c>
      <c r="N1273" t="s">
        <v>14844</v>
      </c>
      <c r="O1273" t="s">
        <v>14845</v>
      </c>
      <c r="P1273" t="s">
        <v>14846</v>
      </c>
      <c r="Q1273" t="s">
        <v>14847</v>
      </c>
      <c r="R1273" t="s">
        <v>14848</v>
      </c>
      <c r="S1273" t="s">
        <v>14849</v>
      </c>
    </row>
    <row r="1274" spans="1:19" x14ac:dyDescent="0.35">
      <c r="A1274" t="s">
        <v>1160</v>
      </c>
      <c r="B1274" t="s">
        <v>6296</v>
      </c>
      <c r="C1274" t="s">
        <v>5347</v>
      </c>
      <c r="D1274" s="2">
        <v>5499</v>
      </c>
      <c r="E1274" s="2">
        <v>11500</v>
      </c>
      <c r="F1274" s="1">
        <v>0.52</v>
      </c>
      <c r="G1274">
        <v>3.9</v>
      </c>
      <c r="H1274">
        <v>959</v>
      </c>
      <c r="I1274" t="s">
        <v>6297</v>
      </c>
      <c r="J1274" t="s">
        <v>6298</v>
      </c>
      <c r="K1274" t="s">
        <v>6299</v>
      </c>
      <c r="L1274" t="s">
        <v>14850</v>
      </c>
      <c r="M1274" t="s">
        <v>14851</v>
      </c>
      <c r="N1274" t="s">
        <v>14852</v>
      </c>
      <c r="O1274" t="s">
        <v>14853</v>
      </c>
      <c r="P1274" t="s">
        <v>14854</v>
      </c>
      <c r="Q1274" t="s">
        <v>14855</v>
      </c>
      <c r="R1274" t="s">
        <v>14856</v>
      </c>
      <c r="S1274" t="s">
        <v>14857</v>
      </c>
    </row>
    <row r="1275" spans="1:19" x14ac:dyDescent="0.35">
      <c r="A1275" t="s">
        <v>1161</v>
      </c>
      <c r="B1275" t="s">
        <v>6300</v>
      </c>
      <c r="C1275" t="s">
        <v>5261</v>
      </c>
      <c r="D1275">
        <v>299</v>
      </c>
      <c r="E1275">
        <v>499</v>
      </c>
      <c r="F1275" s="1">
        <v>0.4</v>
      </c>
      <c r="G1275">
        <v>3.9</v>
      </c>
      <c r="H1275" s="2">
        <v>1015</v>
      </c>
      <c r="I1275" t="s">
        <v>6301</v>
      </c>
      <c r="J1275" t="s">
        <v>6302</v>
      </c>
      <c r="K1275" t="s">
        <v>6303</v>
      </c>
      <c r="L1275" t="s">
        <v>14858</v>
      </c>
      <c r="M1275" t="s">
        <v>14859</v>
      </c>
      <c r="N1275" t="s">
        <v>14860</v>
      </c>
      <c r="O1275" t="s">
        <v>14861</v>
      </c>
      <c r="P1275" t="s">
        <v>14862</v>
      </c>
      <c r="Q1275" t="s">
        <v>14863</v>
      </c>
      <c r="R1275" t="s">
        <v>14864</v>
      </c>
      <c r="S1275" t="s">
        <v>14865</v>
      </c>
    </row>
    <row r="1276" spans="1:19" x14ac:dyDescent="0.35">
      <c r="A1276" t="s">
        <v>1162</v>
      </c>
      <c r="B1276" t="s">
        <v>6304</v>
      </c>
      <c r="C1276" t="s">
        <v>6305</v>
      </c>
      <c r="D1276" s="2">
        <v>2249</v>
      </c>
      <c r="E1276" s="2">
        <v>3550</v>
      </c>
      <c r="F1276" s="1">
        <v>0.37</v>
      </c>
      <c r="G1276">
        <v>4</v>
      </c>
      <c r="H1276" s="2">
        <v>3973</v>
      </c>
      <c r="I1276" t="s">
        <v>6306</v>
      </c>
      <c r="J1276" t="s">
        <v>6307</v>
      </c>
      <c r="K1276" t="s">
        <v>6308</v>
      </c>
      <c r="L1276" t="s">
        <v>14866</v>
      </c>
      <c r="M1276" t="s">
        <v>14867</v>
      </c>
      <c r="N1276" t="s">
        <v>14868</v>
      </c>
      <c r="O1276" t="s">
        <v>14869</v>
      </c>
      <c r="P1276" t="s">
        <v>14870</v>
      </c>
      <c r="Q1276" t="s">
        <v>14871</v>
      </c>
      <c r="R1276" t="s">
        <v>14872</v>
      </c>
      <c r="S1276" t="s">
        <v>14873</v>
      </c>
    </row>
    <row r="1277" spans="1:19" x14ac:dyDescent="0.35">
      <c r="A1277" t="s">
        <v>1163</v>
      </c>
      <c r="B1277" t="s">
        <v>6309</v>
      </c>
      <c r="C1277" t="s">
        <v>5454</v>
      </c>
      <c r="D1277">
        <v>699</v>
      </c>
      <c r="E1277" s="2">
        <v>1599</v>
      </c>
      <c r="F1277" s="1">
        <v>0.56000000000000005</v>
      </c>
      <c r="G1277">
        <v>4.7</v>
      </c>
      <c r="H1277" s="2">
        <v>2300</v>
      </c>
      <c r="I1277" t="s">
        <v>6310</v>
      </c>
      <c r="J1277" t="s">
        <v>6311</v>
      </c>
      <c r="K1277" t="s">
        <v>6312</v>
      </c>
      <c r="L1277" t="s">
        <v>14874</v>
      </c>
      <c r="M1277" t="s">
        <v>14875</v>
      </c>
      <c r="N1277" t="s">
        <v>14876</v>
      </c>
      <c r="O1277" t="s">
        <v>14877</v>
      </c>
      <c r="P1277" t="s">
        <v>14878</v>
      </c>
      <c r="Q1277" t="s">
        <v>14879</v>
      </c>
      <c r="R1277" t="s">
        <v>14880</v>
      </c>
      <c r="S1277" t="s">
        <v>14881</v>
      </c>
    </row>
    <row r="1278" spans="1:19" x14ac:dyDescent="0.35">
      <c r="A1278" t="s">
        <v>1164</v>
      </c>
      <c r="B1278" t="s">
        <v>6313</v>
      </c>
      <c r="C1278" t="s">
        <v>5251</v>
      </c>
      <c r="D1278" s="2">
        <v>1235</v>
      </c>
      <c r="E1278" s="2">
        <v>1499</v>
      </c>
      <c r="F1278" s="1">
        <v>0.18</v>
      </c>
      <c r="G1278">
        <v>4.0999999999999996</v>
      </c>
      <c r="H1278">
        <v>203</v>
      </c>
      <c r="I1278" t="s">
        <v>6314</v>
      </c>
      <c r="J1278" t="s">
        <v>6315</v>
      </c>
      <c r="K1278" t="s">
        <v>6316</v>
      </c>
      <c r="L1278" t="s">
        <v>14882</v>
      </c>
      <c r="M1278" t="s">
        <v>14883</v>
      </c>
      <c r="N1278" t="s">
        <v>14884</v>
      </c>
      <c r="O1278" t="s">
        <v>14885</v>
      </c>
      <c r="P1278" t="s">
        <v>14886</v>
      </c>
      <c r="Q1278" t="s">
        <v>14887</v>
      </c>
      <c r="R1278" t="s">
        <v>14888</v>
      </c>
      <c r="S1278" t="s">
        <v>14889</v>
      </c>
    </row>
    <row r="1279" spans="1:19" x14ac:dyDescent="0.35">
      <c r="A1279" t="s">
        <v>1165</v>
      </c>
      <c r="B1279" t="s">
        <v>6317</v>
      </c>
      <c r="C1279" t="s">
        <v>5520</v>
      </c>
      <c r="D1279" s="2">
        <v>1349</v>
      </c>
      <c r="E1279" s="2">
        <v>2999</v>
      </c>
      <c r="F1279" s="1">
        <v>0.55000000000000004</v>
      </c>
      <c r="G1279">
        <v>3.8</v>
      </c>
      <c r="H1279">
        <v>441</v>
      </c>
      <c r="I1279" t="s">
        <v>6318</v>
      </c>
      <c r="J1279" t="s">
        <v>6319</v>
      </c>
      <c r="K1279" t="s">
        <v>6320</v>
      </c>
      <c r="L1279" t="s">
        <v>14890</v>
      </c>
      <c r="M1279" t="s">
        <v>14891</v>
      </c>
      <c r="N1279" t="s">
        <v>14892</v>
      </c>
      <c r="O1279" t="s">
        <v>14893</v>
      </c>
      <c r="P1279" t="s">
        <v>14894</v>
      </c>
      <c r="Q1279" t="s">
        <v>14895</v>
      </c>
      <c r="R1279" t="s">
        <v>14896</v>
      </c>
      <c r="S1279" t="s">
        <v>14897</v>
      </c>
    </row>
    <row r="1280" spans="1:19" x14ac:dyDescent="0.35">
      <c r="A1280" t="s">
        <v>1166</v>
      </c>
      <c r="B1280" t="s">
        <v>6321</v>
      </c>
      <c r="C1280" t="s">
        <v>5347</v>
      </c>
      <c r="D1280" s="2">
        <v>6800</v>
      </c>
      <c r="E1280" s="2">
        <v>11500</v>
      </c>
      <c r="F1280" s="1">
        <v>0.41</v>
      </c>
      <c r="G1280">
        <v>4.0999999999999996</v>
      </c>
      <c r="H1280" s="2">
        <v>10308</v>
      </c>
      <c r="I1280" t="s">
        <v>6322</v>
      </c>
      <c r="J1280" t="s">
        <v>6323</v>
      </c>
      <c r="K1280" t="s">
        <v>6324</v>
      </c>
      <c r="L1280" t="s">
        <v>14898</v>
      </c>
      <c r="M1280" t="s">
        <v>14899</v>
      </c>
      <c r="N1280" t="s">
        <v>14900</v>
      </c>
      <c r="O1280" t="s">
        <v>14901</v>
      </c>
      <c r="P1280" t="s">
        <v>14902</v>
      </c>
      <c r="Q1280" t="s">
        <v>14903</v>
      </c>
      <c r="R1280" t="s">
        <v>14904</v>
      </c>
      <c r="S1280" t="s">
        <v>14905</v>
      </c>
    </row>
    <row r="1281" spans="1:19" x14ac:dyDescent="0.35">
      <c r="A1281" t="s">
        <v>1167</v>
      </c>
      <c r="B1281" t="s">
        <v>6325</v>
      </c>
      <c r="C1281" t="s">
        <v>5429</v>
      </c>
      <c r="D1281" s="2">
        <v>2099</v>
      </c>
      <c r="E1281" s="2">
        <v>2499</v>
      </c>
      <c r="F1281" s="1">
        <v>0.16</v>
      </c>
      <c r="G1281" t="s">
        <v>1168</v>
      </c>
      <c r="H1281">
        <v>992</v>
      </c>
      <c r="I1281" t="s">
        <v>6326</v>
      </c>
      <c r="J1281" t="s">
        <v>6327</v>
      </c>
      <c r="K1281" t="s">
        <v>6328</v>
      </c>
      <c r="L1281" t="s">
        <v>14906</v>
      </c>
      <c r="M1281" t="s">
        <v>14907</v>
      </c>
      <c r="N1281" t="s">
        <v>14908</v>
      </c>
      <c r="O1281" t="s">
        <v>14909</v>
      </c>
      <c r="P1281" t="s">
        <v>14910</v>
      </c>
      <c r="Q1281" t="s">
        <v>14911</v>
      </c>
      <c r="R1281" t="s">
        <v>14912</v>
      </c>
      <c r="S1281" t="s">
        <v>14913</v>
      </c>
    </row>
    <row r="1282" spans="1:19" x14ac:dyDescent="0.35">
      <c r="A1282" t="s">
        <v>1169</v>
      </c>
      <c r="B1282" t="s">
        <v>6329</v>
      </c>
      <c r="C1282" t="s">
        <v>5467</v>
      </c>
      <c r="D1282" s="2">
        <v>1699</v>
      </c>
      <c r="E1282" s="2">
        <v>1975</v>
      </c>
      <c r="F1282" s="1">
        <v>0.14000000000000001</v>
      </c>
      <c r="G1282">
        <v>4.0999999999999996</v>
      </c>
      <c r="H1282" s="2">
        <v>4716</v>
      </c>
      <c r="I1282" t="s">
        <v>6330</v>
      </c>
      <c r="J1282" t="s">
        <v>6331</v>
      </c>
      <c r="K1282" t="s">
        <v>6332</v>
      </c>
      <c r="L1282" t="s">
        <v>14914</v>
      </c>
      <c r="M1282" t="s">
        <v>14915</v>
      </c>
      <c r="N1282" t="s">
        <v>14916</v>
      </c>
      <c r="O1282" t="s">
        <v>14917</v>
      </c>
      <c r="P1282" t="s">
        <v>14918</v>
      </c>
      <c r="Q1282" t="s">
        <v>14919</v>
      </c>
      <c r="R1282" t="s">
        <v>14920</v>
      </c>
      <c r="S1282" t="s">
        <v>14921</v>
      </c>
    </row>
    <row r="1283" spans="1:19" x14ac:dyDescent="0.35">
      <c r="A1283" t="s">
        <v>1170</v>
      </c>
      <c r="B1283" t="s">
        <v>6333</v>
      </c>
      <c r="C1283" t="s">
        <v>5256</v>
      </c>
      <c r="D1283" s="2">
        <v>1069</v>
      </c>
      <c r="E1283" s="2">
        <v>1699</v>
      </c>
      <c r="F1283" s="1">
        <v>0.37</v>
      </c>
      <c r="G1283">
        <v>3.9</v>
      </c>
      <c r="H1283">
        <v>313</v>
      </c>
      <c r="I1283" t="s">
        <v>6334</v>
      </c>
      <c r="J1283" t="s">
        <v>6335</v>
      </c>
      <c r="K1283" t="s">
        <v>6336</v>
      </c>
      <c r="L1283" t="s">
        <v>14922</v>
      </c>
      <c r="M1283" t="s">
        <v>14923</v>
      </c>
      <c r="N1283" t="s">
        <v>14924</v>
      </c>
      <c r="O1283" t="s">
        <v>14925</v>
      </c>
      <c r="P1283" t="s">
        <v>14926</v>
      </c>
      <c r="Q1283" t="s">
        <v>14927</v>
      </c>
      <c r="R1283" t="s">
        <v>14928</v>
      </c>
      <c r="S1283" t="s">
        <v>14929</v>
      </c>
    </row>
    <row r="1284" spans="1:19" x14ac:dyDescent="0.35">
      <c r="A1284" t="s">
        <v>1171</v>
      </c>
      <c r="B1284" t="s">
        <v>6337</v>
      </c>
      <c r="C1284" t="s">
        <v>5256</v>
      </c>
      <c r="D1284" s="2">
        <v>1349</v>
      </c>
      <c r="E1284" s="2">
        <v>2495</v>
      </c>
      <c r="F1284" s="1">
        <v>0.46</v>
      </c>
      <c r="G1284">
        <v>3.8</v>
      </c>
      <c r="H1284">
        <v>166</v>
      </c>
      <c r="I1284" t="s">
        <v>6338</v>
      </c>
      <c r="J1284" t="s">
        <v>6339</v>
      </c>
      <c r="K1284" t="s">
        <v>6340</v>
      </c>
      <c r="L1284" t="s">
        <v>14930</v>
      </c>
      <c r="M1284" t="s">
        <v>14931</v>
      </c>
      <c r="N1284" t="s">
        <v>14932</v>
      </c>
      <c r="O1284" t="s">
        <v>14933</v>
      </c>
      <c r="P1284" t="s">
        <v>14934</v>
      </c>
      <c r="Q1284" t="s">
        <v>14935</v>
      </c>
      <c r="R1284" t="s">
        <v>14936</v>
      </c>
      <c r="S1284" t="s">
        <v>14937</v>
      </c>
    </row>
    <row r="1285" spans="1:19" x14ac:dyDescent="0.35">
      <c r="A1285" t="s">
        <v>1172</v>
      </c>
      <c r="B1285" t="s">
        <v>6341</v>
      </c>
      <c r="C1285" t="s">
        <v>5376</v>
      </c>
      <c r="D1285" s="2">
        <v>1499</v>
      </c>
      <c r="E1285" s="2">
        <v>3500</v>
      </c>
      <c r="F1285" s="1">
        <v>0.56999999999999995</v>
      </c>
      <c r="G1285">
        <v>4.0999999999999996</v>
      </c>
      <c r="H1285">
        <v>303</v>
      </c>
      <c r="I1285" t="s">
        <v>6342</v>
      </c>
      <c r="J1285" t="s">
        <v>6343</v>
      </c>
      <c r="K1285" t="s">
        <v>6344</v>
      </c>
      <c r="L1285" t="s">
        <v>14938</v>
      </c>
      <c r="M1285" t="s">
        <v>14939</v>
      </c>
      <c r="N1285" t="s">
        <v>14940</v>
      </c>
      <c r="O1285" t="s">
        <v>14941</v>
      </c>
      <c r="P1285" t="s">
        <v>14942</v>
      </c>
      <c r="Q1285" t="s">
        <v>14943</v>
      </c>
      <c r="R1285" t="s">
        <v>14944</v>
      </c>
      <c r="S1285" t="s">
        <v>14945</v>
      </c>
    </row>
    <row r="1286" spans="1:19" x14ac:dyDescent="0.35">
      <c r="A1286" t="s">
        <v>1173</v>
      </c>
      <c r="B1286" t="s">
        <v>6345</v>
      </c>
      <c r="C1286" t="s">
        <v>5467</v>
      </c>
      <c r="D1286" s="2">
        <v>2092</v>
      </c>
      <c r="E1286" s="2">
        <v>4600</v>
      </c>
      <c r="F1286" s="1">
        <v>0.55000000000000004</v>
      </c>
      <c r="G1286">
        <v>4.3</v>
      </c>
      <c r="H1286">
        <v>562</v>
      </c>
      <c r="I1286" t="s">
        <v>6346</v>
      </c>
      <c r="J1286" t="s">
        <v>6347</v>
      </c>
      <c r="K1286" t="s">
        <v>6348</v>
      </c>
      <c r="L1286" t="s">
        <v>14946</v>
      </c>
      <c r="M1286" t="s">
        <v>14947</v>
      </c>
      <c r="N1286" t="s">
        <v>14948</v>
      </c>
      <c r="O1286" t="s">
        <v>14949</v>
      </c>
      <c r="P1286" t="s">
        <v>14950</v>
      </c>
      <c r="Q1286" t="s">
        <v>14951</v>
      </c>
      <c r="R1286" t="s">
        <v>14952</v>
      </c>
      <c r="S1286" t="s">
        <v>14953</v>
      </c>
    </row>
    <row r="1287" spans="1:19" x14ac:dyDescent="0.35">
      <c r="A1287" t="s">
        <v>1174</v>
      </c>
      <c r="B1287" t="s">
        <v>6349</v>
      </c>
      <c r="C1287" t="s">
        <v>5832</v>
      </c>
      <c r="D1287" s="2">
        <v>3859</v>
      </c>
      <c r="E1287" s="2">
        <v>10295</v>
      </c>
      <c r="F1287" s="1">
        <v>0.63</v>
      </c>
      <c r="G1287">
        <v>3.9</v>
      </c>
      <c r="H1287" s="2">
        <v>8095</v>
      </c>
      <c r="I1287" t="s">
        <v>6350</v>
      </c>
      <c r="J1287" t="s">
        <v>6351</v>
      </c>
      <c r="K1287" t="s">
        <v>6352</v>
      </c>
      <c r="L1287" t="s">
        <v>14954</v>
      </c>
      <c r="M1287" t="s">
        <v>14955</v>
      </c>
      <c r="N1287" t="s">
        <v>14956</v>
      </c>
      <c r="O1287" t="s">
        <v>14957</v>
      </c>
      <c r="P1287" t="s">
        <v>14958</v>
      </c>
      <c r="Q1287" t="s">
        <v>14959</v>
      </c>
      <c r="R1287" t="s">
        <v>14960</v>
      </c>
      <c r="S1287" t="s">
        <v>14961</v>
      </c>
    </row>
    <row r="1288" spans="1:19" x14ac:dyDescent="0.35">
      <c r="A1288" t="s">
        <v>1175</v>
      </c>
      <c r="B1288" t="s">
        <v>6353</v>
      </c>
      <c r="C1288" t="s">
        <v>5416</v>
      </c>
      <c r="D1288">
        <v>499</v>
      </c>
      <c r="E1288" s="2">
        <v>2199</v>
      </c>
      <c r="F1288" s="1">
        <v>0.77</v>
      </c>
      <c r="G1288">
        <v>2.8</v>
      </c>
      <c r="H1288">
        <v>109</v>
      </c>
      <c r="I1288" t="s">
        <v>6354</v>
      </c>
      <c r="J1288" t="s">
        <v>6355</v>
      </c>
      <c r="K1288" t="s">
        <v>6356</v>
      </c>
      <c r="L1288" t="s">
        <v>14962</v>
      </c>
      <c r="M1288" t="s">
        <v>14963</v>
      </c>
      <c r="N1288" t="s">
        <v>14964</v>
      </c>
      <c r="O1288" t="s">
        <v>14965</v>
      </c>
      <c r="P1288" t="s">
        <v>14966</v>
      </c>
      <c r="Q1288" t="s">
        <v>14967</v>
      </c>
      <c r="R1288" t="s">
        <v>14968</v>
      </c>
      <c r="S1288" t="s">
        <v>14969</v>
      </c>
    </row>
    <row r="1289" spans="1:19" x14ac:dyDescent="0.35">
      <c r="A1289" t="s">
        <v>1176</v>
      </c>
      <c r="B1289" t="s">
        <v>6357</v>
      </c>
      <c r="C1289" t="s">
        <v>5563</v>
      </c>
      <c r="D1289" s="2">
        <v>1804</v>
      </c>
      <c r="E1289" s="2">
        <v>2380</v>
      </c>
      <c r="F1289" s="1">
        <v>0.24</v>
      </c>
      <c r="G1289">
        <v>4</v>
      </c>
      <c r="H1289" s="2">
        <v>15382</v>
      </c>
      <c r="I1289" t="s">
        <v>6358</v>
      </c>
      <c r="J1289" t="s">
        <v>6359</v>
      </c>
      <c r="K1289" t="s">
        <v>6360</v>
      </c>
      <c r="L1289" t="s">
        <v>14970</v>
      </c>
      <c r="M1289" t="s">
        <v>14971</v>
      </c>
      <c r="N1289" t="s">
        <v>14972</v>
      </c>
      <c r="O1289" t="s">
        <v>14973</v>
      </c>
      <c r="P1289" t="s">
        <v>14974</v>
      </c>
      <c r="Q1289" t="s">
        <v>14975</v>
      </c>
      <c r="R1289" t="s">
        <v>14976</v>
      </c>
      <c r="S1289" t="s">
        <v>14977</v>
      </c>
    </row>
    <row r="1290" spans="1:19" x14ac:dyDescent="0.35">
      <c r="A1290" t="s">
        <v>1177</v>
      </c>
      <c r="B1290" t="s">
        <v>6361</v>
      </c>
      <c r="C1290" t="s">
        <v>5416</v>
      </c>
      <c r="D1290" s="2">
        <v>6525</v>
      </c>
      <c r="E1290" s="2">
        <v>8820</v>
      </c>
      <c r="F1290" s="1">
        <v>0.26</v>
      </c>
      <c r="G1290">
        <v>4.5</v>
      </c>
      <c r="H1290" s="2">
        <v>5137</v>
      </c>
      <c r="I1290" t="s">
        <v>6362</v>
      </c>
      <c r="J1290" t="s">
        <v>6363</v>
      </c>
      <c r="K1290" t="s">
        <v>6364</v>
      </c>
      <c r="L1290" t="s">
        <v>14978</v>
      </c>
      <c r="M1290" t="s">
        <v>14979</v>
      </c>
      <c r="N1290" t="s">
        <v>14980</v>
      </c>
      <c r="O1290" t="s">
        <v>14981</v>
      </c>
      <c r="P1290" t="s">
        <v>14982</v>
      </c>
      <c r="Q1290" t="s">
        <v>14983</v>
      </c>
      <c r="R1290" t="s">
        <v>14984</v>
      </c>
      <c r="S1290" t="s">
        <v>14985</v>
      </c>
    </row>
    <row r="1291" spans="1:19" x14ac:dyDescent="0.35">
      <c r="A1291" t="s">
        <v>1178</v>
      </c>
      <c r="B1291" t="s">
        <v>6365</v>
      </c>
      <c r="C1291" t="s">
        <v>5893</v>
      </c>
      <c r="D1291" s="2">
        <v>4999</v>
      </c>
      <c r="E1291" s="2">
        <v>24999</v>
      </c>
      <c r="F1291" s="1">
        <v>0.8</v>
      </c>
      <c r="G1291">
        <v>4.5999999999999996</v>
      </c>
      <c r="H1291">
        <v>124</v>
      </c>
      <c r="I1291" t="s">
        <v>6366</v>
      </c>
      <c r="J1291" t="s">
        <v>6367</v>
      </c>
      <c r="K1291" t="s">
        <v>6368</v>
      </c>
      <c r="L1291" t="s">
        <v>14986</v>
      </c>
      <c r="M1291" t="s">
        <v>14987</v>
      </c>
      <c r="N1291" t="s">
        <v>14988</v>
      </c>
      <c r="O1291" t="s">
        <v>14989</v>
      </c>
      <c r="P1291" t="s">
        <v>14990</v>
      </c>
      <c r="Q1291" t="s">
        <v>14991</v>
      </c>
      <c r="R1291" t="s">
        <v>14992</v>
      </c>
      <c r="S1291" t="s">
        <v>14993</v>
      </c>
    </row>
    <row r="1292" spans="1:19" x14ac:dyDescent="0.35">
      <c r="A1292" t="s">
        <v>1179</v>
      </c>
      <c r="B1292" t="s">
        <v>6369</v>
      </c>
      <c r="C1292" t="s">
        <v>5695</v>
      </c>
      <c r="D1292" s="2">
        <v>1189</v>
      </c>
      <c r="E1292" s="2">
        <v>2400</v>
      </c>
      <c r="F1292" s="1">
        <v>0.5</v>
      </c>
      <c r="G1292">
        <v>4.0999999999999996</v>
      </c>
      <c r="H1292">
        <v>618</v>
      </c>
      <c r="I1292" t="s">
        <v>6370</v>
      </c>
      <c r="J1292" t="s">
        <v>6371</v>
      </c>
      <c r="K1292" t="s">
        <v>6372</v>
      </c>
      <c r="L1292" t="s">
        <v>14994</v>
      </c>
      <c r="M1292" t="s">
        <v>14995</v>
      </c>
      <c r="N1292" t="s">
        <v>14996</v>
      </c>
      <c r="O1292" t="s">
        <v>14997</v>
      </c>
      <c r="P1292" t="s">
        <v>14998</v>
      </c>
      <c r="Q1292" t="s">
        <v>14999</v>
      </c>
      <c r="R1292" t="s">
        <v>15000</v>
      </c>
      <c r="S1292" t="s">
        <v>15001</v>
      </c>
    </row>
    <row r="1293" spans="1:19" x14ac:dyDescent="0.35">
      <c r="A1293" t="s">
        <v>1180</v>
      </c>
      <c r="B1293" t="s">
        <v>6373</v>
      </c>
      <c r="C1293" t="s">
        <v>5256</v>
      </c>
      <c r="D1293" s="2">
        <v>2590</v>
      </c>
      <c r="E1293" s="2">
        <v>4200</v>
      </c>
      <c r="F1293" s="1">
        <v>0.38</v>
      </c>
      <c r="G1293">
        <v>4.0999999999999996</v>
      </c>
      <c r="H1293">
        <v>63</v>
      </c>
      <c r="I1293" t="s">
        <v>6374</v>
      </c>
      <c r="J1293" t="s">
        <v>6375</v>
      </c>
      <c r="K1293" t="s">
        <v>6376</v>
      </c>
      <c r="L1293" t="s">
        <v>15002</v>
      </c>
      <c r="M1293" t="s">
        <v>15003</v>
      </c>
      <c r="N1293" t="s">
        <v>15004</v>
      </c>
      <c r="O1293" t="s">
        <v>15005</v>
      </c>
      <c r="P1293" t="s">
        <v>15006</v>
      </c>
      <c r="Q1293" t="s">
        <v>15007</v>
      </c>
      <c r="R1293" t="s">
        <v>15008</v>
      </c>
      <c r="S1293" t="s">
        <v>15009</v>
      </c>
    </row>
    <row r="1294" spans="1:19" x14ac:dyDescent="0.35">
      <c r="A1294" t="s">
        <v>1181</v>
      </c>
      <c r="B1294" t="s">
        <v>6377</v>
      </c>
      <c r="C1294" t="s">
        <v>5256</v>
      </c>
      <c r="D1294">
        <v>899</v>
      </c>
      <c r="E1294" s="2">
        <v>1599</v>
      </c>
      <c r="F1294" s="1">
        <v>0.44</v>
      </c>
      <c r="G1294">
        <v>3.4</v>
      </c>
      <c r="H1294">
        <v>15</v>
      </c>
      <c r="I1294" t="s">
        <v>6378</v>
      </c>
      <c r="J1294" t="s">
        <v>6379</v>
      </c>
      <c r="K1294" t="s">
        <v>6380</v>
      </c>
      <c r="L1294" t="s">
        <v>15010</v>
      </c>
      <c r="M1294" t="s">
        <v>15011</v>
      </c>
      <c r="N1294" t="s">
        <v>15012</v>
      </c>
      <c r="O1294" t="s">
        <v>15013</v>
      </c>
      <c r="P1294" t="s">
        <v>15014</v>
      </c>
      <c r="Q1294" t="s">
        <v>15015</v>
      </c>
      <c r="R1294" t="s">
        <v>15016</v>
      </c>
      <c r="S1294" t="s">
        <v>15017</v>
      </c>
    </row>
    <row r="1295" spans="1:19" x14ac:dyDescent="0.35">
      <c r="A1295" t="s">
        <v>1182</v>
      </c>
      <c r="B1295" t="s">
        <v>6381</v>
      </c>
      <c r="C1295" t="s">
        <v>5256</v>
      </c>
      <c r="D1295">
        <v>998</v>
      </c>
      <c r="E1295" s="2">
        <v>2999</v>
      </c>
      <c r="F1295" s="1">
        <v>0.67</v>
      </c>
      <c r="G1295">
        <v>4.5999999999999996</v>
      </c>
      <c r="H1295">
        <v>9</v>
      </c>
      <c r="I1295" t="s">
        <v>6382</v>
      </c>
      <c r="J1295" t="s">
        <v>6383</v>
      </c>
      <c r="K1295" t="s">
        <v>6384</v>
      </c>
      <c r="L1295" t="s">
        <v>15018</v>
      </c>
      <c r="M1295" t="s">
        <v>15019</v>
      </c>
      <c r="N1295" t="s">
        <v>15020</v>
      </c>
      <c r="O1295" t="s">
        <v>15021</v>
      </c>
      <c r="P1295" t="s">
        <v>15022</v>
      </c>
      <c r="Q1295" t="s">
        <v>15023</v>
      </c>
      <c r="R1295" t="s">
        <v>15024</v>
      </c>
    </row>
    <row r="1296" spans="1:19" x14ac:dyDescent="0.35">
      <c r="A1296" t="s">
        <v>1183</v>
      </c>
      <c r="B1296" t="s">
        <v>6385</v>
      </c>
      <c r="C1296" t="s">
        <v>5394</v>
      </c>
      <c r="D1296">
        <v>998.06</v>
      </c>
      <c r="E1296" s="2">
        <v>1282</v>
      </c>
      <c r="F1296" s="1">
        <v>0.22</v>
      </c>
      <c r="G1296">
        <v>4.2</v>
      </c>
      <c r="H1296" s="2">
        <v>7274</v>
      </c>
      <c r="I1296" t="s">
        <v>6386</v>
      </c>
      <c r="J1296" t="s">
        <v>6387</v>
      </c>
      <c r="K1296" t="s">
        <v>6388</v>
      </c>
      <c r="L1296" t="s">
        <v>15025</v>
      </c>
      <c r="M1296" t="s">
        <v>15026</v>
      </c>
      <c r="N1296" t="s">
        <v>15027</v>
      </c>
      <c r="O1296" t="s">
        <v>15028</v>
      </c>
      <c r="P1296" t="s">
        <v>15029</v>
      </c>
      <c r="Q1296" t="s">
        <v>15030</v>
      </c>
      <c r="R1296" t="s">
        <v>15031</v>
      </c>
      <c r="S1296" t="s">
        <v>15032</v>
      </c>
    </row>
    <row r="1297" spans="1:19" x14ac:dyDescent="0.35">
      <c r="A1297" t="s">
        <v>1184</v>
      </c>
      <c r="B1297" t="s">
        <v>6389</v>
      </c>
      <c r="C1297" t="s">
        <v>5563</v>
      </c>
      <c r="D1297" s="2">
        <v>1099</v>
      </c>
      <c r="E1297" s="2">
        <v>1990</v>
      </c>
      <c r="F1297" s="1">
        <v>0.45</v>
      </c>
      <c r="G1297">
        <v>3.9</v>
      </c>
      <c r="H1297" s="2">
        <v>5911</v>
      </c>
      <c r="I1297" t="s">
        <v>6390</v>
      </c>
      <c r="J1297" t="s">
        <v>6391</v>
      </c>
      <c r="K1297" t="s">
        <v>6392</v>
      </c>
      <c r="L1297" t="s">
        <v>15033</v>
      </c>
      <c r="M1297" t="s">
        <v>15034</v>
      </c>
      <c r="N1297" t="s">
        <v>15035</v>
      </c>
      <c r="O1297" t="s">
        <v>15036</v>
      </c>
      <c r="P1297" t="s">
        <v>15037</v>
      </c>
      <c r="Q1297" t="s">
        <v>15038</v>
      </c>
      <c r="R1297" t="s">
        <v>15039</v>
      </c>
      <c r="S1297" t="s">
        <v>15040</v>
      </c>
    </row>
    <row r="1298" spans="1:19" x14ac:dyDescent="0.35">
      <c r="A1298" t="s">
        <v>1185</v>
      </c>
      <c r="B1298" t="s">
        <v>6393</v>
      </c>
      <c r="C1298" t="s">
        <v>5601</v>
      </c>
      <c r="D1298" s="2">
        <v>5999</v>
      </c>
      <c r="E1298" s="2">
        <v>9999</v>
      </c>
      <c r="F1298" s="1">
        <v>0.4</v>
      </c>
      <c r="G1298">
        <v>4.2</v>
      </c>
      <c r="H1298">
        <v>170</v>
      </c>
      <c r="I1298" t="s">
        <v>6394</v>
      </c>
      <c r="J1298" t="s">
        <v>6395</v>
      </c>
      <c r="K1298" t="s">
        <v>6396</v>
      </c>
      <c r="L1298" t="s">
        <v>15041</v>
      </c>
      <c r="M1298" t="s">
        <v>15042</v>
      </c>
      <c r="N1298" t="s">
        <v>15043</v>
      </c>
      <c r="O1298" t="s">
        <v>15044</v>
      </c>
      <c r="P1298" t="s">
        <v>15045</v>
      </c>
      <c r="Q1298" t="s">
        <v>15046</v>
      </c>
      <c r="R1298" t="s">
        <v>15047</v>
      </c>
      <c r="S1298" t="s">
        <v>15048</v>
      </c>
    </row>
    <row r="1299" spans="1:19" x14ac:dyDescent="0.35">
      <c r="A1299" t="s">
        <v>1186</v>
      </c>
      <c r="B1299" t="s">
        <v>6397</v>
      </c>
      <c r="C1299" t="s">
        <v>5832</v>
      </c>
      <c r="D1299" s="2">
        <v>8886</v>
      </c>
      <c r="E1299" s="2">
        <v>11850</v>
      </c>
      <c r="F1299" s="1">
        <v>0.25</v>
      </c>
      <c r="G1299">
        <v>4.2</v>
      </c>
      <c r="H1299" s="2">
        <v>3065</v>
      </c>
      <c r="I1299" t="s">
        <v>6398</v>
      </c>
      <c r="J1299" t="s">
        <v>6399</v>
      </c>
      <c r="K1299" t="s">
        <v>6400</v>
      </c>
      <c r="L1299" t="s">
        <v>15049</v>
      </c>
      <c r="M1299" t="s">
        <v>15050</v>
      </c>
      <c r="N1299" t="s">
        <v>15051</v>
      </c>
      <c r="O1299" t="s">
        <v>15052</v>
      </c>
      <c r="P1299" t="s">
        <v>15053</v>
      </c>
      <c r="Q1299" t="s">
        <v>15054</v>
      </c>
      <c r="R1299" t="s">
        <v>15055</v>
      </c>
      <c r="S1299" t="s">
        <v>15056</v>
      </c>
    </row>
    <row r="1300" spans="1:19" x14ac:dyDescent="0.35">
      <c r="A1300" t="s">
        <v>1187</v>
      </c>
      <c r="B1300" t="s">
        <v>6401</v>
      </c>
      <c r="C1300" t="s">
        <v>5261</v>
      </c>
      <c r="D1300">
        <v>475</v>
      </c>
      <c r="E1300">
        <v>999</v>
      </c>
      <c r="F1300" s="1">
        <v>0.52</v>
      </c>
      <c r="G1300">
        <v>4.0999999999999996</v>
      </c>
      <c r="H1300" s="2">
        <v>1021</v>
      </c>
      <c r="I1300" t="s">
        <v>6402</v>
      </c>
      <c r="J1300" t="s">
        <v>6403</v>
      </c>
      <c r="K1300" t="s">
        <v>6404</v>
      </c>
      <c r="L1300" t="s">
        <v>15057</v>
      </c>
      <c r="M1300" t="s">
        <v>15058</v>
      </c>
      <c r="N1300" t="s">
        <v>15059</v>
      </c>
      <c r="O1300" t="s">
        <v>15060</v>
      </c>
      <c r="P1300" t="s">
        <v>15061</v>
      </c>
      <c r="Q1300" t="s">
        <v>15062</v>
      </c>
      <c r="R1300" t="s">
        <v>15063</v>
      </c>
      <c r="S1300" t="s">
        <v>15064</v>
      </c>
    </row>
    <row r="1301" spans="1:19" x14ac:dyDescent="0.35">
      <c r="A1301" t="s">
        <v>1188</v>
      </c>
      <c r="B1301" t="s">
        <v>6405</v>
      </c>
      <c r="C1301" t="s">
        <v>5389</v>
      </c>
      <c r="D1301" s="2">
        <v>4995</v>
      </c>
      <c r="E1301" s="2">
        <v>20049</v>
      </c>
      <c r="F1301" s="1">
        <v>0.75</v>
      </c>
      <c r="G1301">
        <v>4.8</v>
      </c>
      <c r="H1301" s="2">
        <v>3964</v>
      </c>
      <c r="I1301" t="s">
        <v>6406</v>
      </c>
      <c r="J1301" t="s">
        <v>6407</v>
      </c>
      <c r="K1301" t="s">
        <v>6408</v>
      </c>
      <c r="L1301" t="s">
        <v>15065</v>
      </c>
      <c r="M1301" t="s">
        <v>15066</v>
      </c>
      <c r="N1301" t="s">
        <v>15067</v>
      </c>
      <c r="O1301" t="s">
        <v>15068</v>
      </c>
      <c r="P1301" t="s">
        <v>15069</v>
      </c>
      <c r="Q1301" t="s">
        <v>15070</v>
      </c>
      <c r="R1301" t="s">
        <v>15071</v>
      </c>
      <c r="S1301" t="s">
        <v>15072</v>
      </c>
    </row>
    <row r="1302" spans="1:19" x14ac:dyDescent="0.35">
      <c r="A1302" t="s">
        <v>1189</v>
      </c>
      <c r="B1302" t="s">
        <v>6409</v>
      </c>
      <c r="C1302" t="s">
        <v>5893</v>
      </c>
      <c r="D1302" s="2">
        <v>13999</v>
      </c>
      <c r="E1302" s="2">
        <v>24850</v>
      </c>
      <c r="F1302" s="1">
        <v>0.44</v>
      </c>
      <c r="G1302">
        <v>4.4000000000000004</v>
      </c>
      <c r="H1302" s="2">
        <v>8948</v>
      </c>
      <c r="I1302" t="s">
        <v>6410</v>
      </c>
      <c r="J1302" t="s">
        <v>6411</v>
      </c>
      <c r="K1302" t="s">
        <v>6412</v>
      </c>
      <c r="L1302" t="s">
        <v>15073</v>
      </c>
      <c r="M1302" t="s">
        <v>15074</v>
      </c>
      <c r="N1302" t="s">
        <v>15075</v>
      </c>
      <c r="O1302" t="s">
        <v>15076</v>
      </c>
      <c r="P1302" t="s">
        <v>15077</v>
      </c>
      <c r="Q1302" t="s">
        <v>15078</v>
      </c>
      <c r="R1302" t="s">
        <v>15079</v>
      </c>
      <c r="S1302" t="s">
        <v>15080</v>
      </c>
    </row>
    <row r="1303" spans="1:19" x14ac:dyDescent="0.35">
      <c r="A1303" t="s">
        <v>1190</v>
      </c>
      <c r="B1303" t="s">
        <v>6413</v>
      </c>
      <c r="C1303" t="s">
        <v>5893</v>
      </c>
      <c r="D1303" s="2">
        <v>8499</v>
      </c>
      <c r="E1303" s="2">
        <v>16490</v>
      </c>
      <c r="F1303" s="1">
        <v>0.48</v>
      </c>
      <c r="G1303">
        <v>4.3</v>
      </c>
      <c r="H1303">
        <v>97</v>
      </c>
      <c r="I1303" t="s">
        <v>6414</v>
      </c>
      <c r="J1303" t="s">
        <v>6415</v>
      </c>
      <c r="K1303" t="s">
        <v>6416</v>
      </c>
      <c r="L1303" t="s">
        <v>15081</v>
      </c>
      <c r="M1303" t="s">
        <v>15082</v>
      </c>
      <c r="N1303" t="s">
        <v>15083</v>
      </c>
      <c r="O1303" t="s">
        <v>15084</v>
      </c>
      <c r="P1303" t="s">
        <v>15085</v>
      </c>
      <c r="Q1303" t="s">
        <v>15086</v>
      </c>
      <c r="R1303" t="s">
        <v>15087</v>
      </c>
      <c r="S1303" t="s">
        <v>15088</v>
      </c>
    </row>
    <row r="1304" spans="1:19" x14ac:dyDescent="0.35">
      <c r="A1304" t="s">
        <v>1191</v>
      </c>
      <c r="B1304" t="s">
        <v>6417</v>
      </c>
      <c r="C1304" t="s">
        <v>5314</v>
      </c>
      <c r="D1304">
        <v>949</v>
      </c>
      <c r="E1304">
        <v>975</v>
      </c>
      <c r="F1304" s="1">
        <v>0.03</v>
      </c>
      <c r="G1304">
        <v>4.3</v>
      </c>
      <c r="H1304" s="2">
        <v>7223</v>
      </c>
      <c r="I1304" t="s">
        <v>6418</v>
      </c>
      <c r="J1304" t="s">
        <v>6419</v>
      </c>
      <c r="K1304" t="s">
        <v>6420</v>
      </c>
      <c r="L1304" t="s">
        <v>15089</v>
      </c>
      <c r="M1304" t="s">
        <v>15090</v>
      </c>
      <c r="N1304" t="s">
        <v>15091</v>
      </c>
      <c r="O1304" t="s">
        <v>15092</v>
      </c>
      <c r="P1304" t="s">
        <v>15093</v>
      </c>
      <c r="Q1304" t="s">
        <v>15094</v>
      </c>
      <c r="R1304" t="s">
        <v>15095</v>
      </c>
      <c r="S1304" t="s">
        <v>15096</v>
      </c>
    </row>
    <row r="1305" spans="1:19" x14ac:dyDescent="0.35">
      <c r="A1305" t="s">
        <v>1192</v>
      </c>
      <c r="B1305" t="s">
        <v>6421</v>
      </c>
      <c r="C1305" t="s">
        <v>5394</v>
      </c>
      <c r="D1305">
        <v>395</v>
      </c>
      <c r="E1305">
        <v>499</v>
      </c>
      <c r="F1305" s="1">
        <v>0.21</v>
      </c>
      <c r="G1305">
        <v>4</v>
      </c>
      <c r="H1305">
        <v>330</v>
      </c>
      <c r="I1305" t="s">
        <v>6422</v>
      </c>
      <c r="J1305" t="s">
        <v>6423</v>
      </c>
      <c r="K1305" t="s">
        <v>6424</v>
      </c>
      <c r="L1305" t="s">
        <v>15097</v>
      </c>
      <c r="M1305" t="s">
        <v>15098</v>
      </c>
      <c r="N1305" t="s">
        <v>15099</v>
      </c>
      <c r="O1305" t="s">
        <v>15100</v>
      </c>
      <c r="P1305" t="s">
        <v>15101</v>
      </c>
      <c r="Q1305" t="s">
        <v>15102</v>
      </c>
      <c r="R1305" t="s">
        <v>15103</v>
      </c>
      <c r="S1305" t="s">
        <v>15104</v>
      </c>
    </row>
    <row r="1306" spans="1:19" x14ac:dyDescent="0.35">
      <c r="A1306" t="s">
        <v>1193</v>
      </c>
      <c r="B1306" t="s">
        <v>6425</v>
      </c>
      <c r="C1306" t="s">
        <v>6426</v>
      </c>
      <c r="D1306">
        <v>635</v>
      </c>
      <c r="E1306">
        <v>635</v>
      </c>
      <c r="F1306" s="1">
        <v>0</v>
      </c>
      <c r="G1306">
        <v>4.3</v>
      </c>
      <c r="H1306" s="2">
        <v>4570</v>
      </c>
      <c r="I1306" t="s">
        <v>6427</v>
      </c>
      <c r="J1306" t="s">
        <v>6428</v>
      </c>
      <c r="K1306" t="s">
        <v>6429</v>
      </c>
      <c r="L1306" t="s">
        <v>15105</v>
      </c>
      <c r="M1306" t="s">
        <v>15106</v>
      </c>
      <c r="N1306" t="s">
        <v>15107</v>
      </c>
      <c r="O1306" t="s">
        <v>15108</v>
      </c>
      <c r="P1306" t="s">
        <v>15109</v>
      </c>
      <c r="Q1306" t="s">
        <v>15110</v>
      </c>
      <c r="R1306" t="s">
        <v>15111</v>
      </c>
      <c r="S1306" t="s">
        <v>15112</v>
      </c>
    </row>
    <row r="1307" spans="1:19" x14ac:dyDescent="0.35">
      <c r="A1307" t="s">
        <v>1194</v>
      </c>
      <c r="B1307" t="s">
        <v>6430</v>
      </c>
      <c r="C1307" t="s">
        <v>5314</v>
      </c>
      <c r="D1307">
        <v>717</v>
      </c>
      <c r="E1307" s="2">
        <v>1390</v>
      </c>
      <c r="F1307" s="1">
        <v>0.48</v>
      </c>
      <c r="G1307">
        <v>4</v>
      </c>
      <c r="H1307" s="2">
        <v>4867</v>
      </c>
      <c r="I1307" t="s">
        <v>6431</v>
      </c>
      <c r="J1307" t="s">
        <v>6432</v>
      </c>
      <c r="K1307" t="s">
        <v>6433</v>
      </c>
      <c r="L1307" t="s">
        <v>15113</v>
      </c>
      <c r="M1307" t="s">
        <v>15114</v>
      </c>
      <c r="N1307" t="s">
        <v>15115</v>
      </c>
      <c r="O1307" t="s">
        <v>15116</v>
      </c>
      <c r="P1307" t="s">
        <v>15117</v>
      </c>
      <c r="Q1307" t="s">
        <v>15118</v>
      </c>
      <c r="R1307" t="s">
        <v>15119</v>
      </c>
      <c r="S1307" t="s">
        <v>15120</v>
      </c>
    </row>
    <row r="1308" spans="1:19" x14ac:dyDescent="0.35">
      <c r="A1308" t="s">
        <v>1195</v>
      </c>
      <c r="B1308" t="s">
        <v>6434</v>
      </c>
      <c r="C1308" t="s">
        <v>6435</v>
      </c>
      <c r="D1308" s="2">
        <v>27900</v>
      </c>
      <c r="E1308" s="2">
        <v>59900</v>
      </c>
      <c r="F1308" s="1">
        <v>0.53</v>
      </c>
      <c r="G1308">
        <v>4.4000000000000004</v>
      </c>
      <c r="H1308" s="2">
        <v>5298</v>
      </c>
      <c r="I1308" t="s">
        <v>6436</v>
      </c>
      <c r="J1308" t="s">
        <v>6437</v>
      </c>
      <c r="K1308" t="s">
        <v>6438</v>
      </c>
      <c r="L1308" t="s">
        <v>15121</v>
      </c>
      <c r="M1308" t="s">
        <v>15122</v>
      </c>
    </row>
    <row r="1309" spans="1:19" x14ac:dyDescent="0.35">
      <c r="A1309" t="s">
        <v>1196</v>
      </c>
      <c r="B1309" t="s">
        <v>6439</v>
      </c>
      <c r="C1309" t="s">
        <v>5709</v>
      </c>
      <c r="D1309">
        <v>649</v>
      </c>
      <c r="E1309">
        <v>670</v>
      </c>
      <c r="F1309" s="1">
        <v>0.03</v>
      </c>
      <c r="G1309">
        <v>4.0999999999999996</v>
      </c>
      <c r="H1309" s="2">
        <v>7786</v>
      </c>
      <c r="I1309" t="s">
        <v>6440</v>
      </c>
      <c r="J1309" t="s">
        <v>6441</v>
      </c>
      <c r="K1309" t="s">
        <v>6442</v>
      </c>
      <c r="L1309" t="s">
        <v>15123</v>
      </c>
      <c r="M1309" t="s">
        <v>15124</v>
      </c>
      <c r="N1309" t="s">
        <v>15125</v>
      </c>
      <c r="O1309" t="s">
        <v>15126</v>
      </c>
      <c r="P1309" t="s">
        <v>15127</v>
      </c>
      <c r="Q1309" t="s">
        <v>15128</v>
      </c>
      <c r="R1309" t="s">
        <v>15129</v>
      </c>
      <c r="S1309" t="s">
        <v>15130</v>
      </c>
    </row>
    <row r="1310" spans="1:19" x14ac:dyDescent="0.35">
      <c r="A1310" t="s">
        <v>1197</v>
      </c>
      <c r="B1310" t="s">
        <v>6443</v>
      </c>
      <c r="C1310" t="s">
        <v>5704</v>
      </c>
      <c r="D1310">
        <v>193</v>
      </c>
      <c r="E1310">
        <v>399</v>
      </c>
      <c r="F1310" s="1">
        <v>0.52</v>
      </c>
      <c r="G1310">
        <v>3.6</v>
      </c>
      <c r="H1310">
        <v>37</v>
      </c>
      <c r="I1310" t="s">
        <v>6444</v>
      </c>
      <c r="J1310" t="s">
        <v>6445</v>
      </c>
      <c r="K1310" t="s">
        <v>6446</v>
      </c>
      <c r="L1310" t="s">
        <v>15131</v>
      </c>
      <c r="M1310" t="s">
        <v>15132</v>
      </c>
      <c r="N1310" t="s">
        <v>15133</v>
      </c>
      <c r="O1310" t="s">
        <v>15134</v>
      </c>
      <c r="P1310" t="s">
        <v>15135</v>
      </c>
      <c r="Q1310" t="s">
        <v>15136</v>
      </c>
      <c r="R1310" t="s">
        <v>15137</v>
      </c>
      <c r="S1310" t="s">
        <v>15138</v>
      </c>
    </row>
    <row r="1311" spans="1:19" x14ac:dyDescent="0.35">
      <c r="A1311" t="s">
        <v>1198</v>
      </c>
      <c r="B1311" t="s">
        <v>6447</v>
      </c>
      <c r="C1311" t="s">
        <v>5256</v>
      </c>
      <c r="D1311" s="2">
        <v>1299</v>
      </c>
      <c r="E1311" s="2">
        <v>2495</v>
      </c>
      <c r="F1311" s="1">
        <v>0.48</v>
      </c>
      <c r="G1311">
        <v>2</v>
      </c>
      <c r="H1311">
        <v>2</v>
      </c>
      <c r="I1311" t="s">
        <v>6448</v>
      </c>
      <c r="J1311" t="s">
        <v>6449</v>
      </c>
      <c r="K1311" t="s">
        <v>6450</v>
      </c>
      <c r="L1311" t="s">
        <v>15139</v>
      </c>
      <c r="M1311" t="s">
        <v>15140</v>
      </c>
    </row>
    <row r="1312" spans="1:19" x14ac:dyDescent="0.35">
      <c r="A1312" t="s">
        <v>1199</v>
      </c>
      <c r="B1312" t="s">
        <v>6451</v>
      </c>
      <c r="C1312" t="s">
        <v>5319</v>
      </c>
      <c r="D1312" s="2">
        <v>2449</v>
      </c>
      <c r="E1312" s="2">
        <v>3390</v>
      </c>
      <c r="F1312" s="1">
        <v>0.28000000000000003</v>
      </c>
      <c r="G1312">
        <v>4</v>
      </c>
      <c r="H1312" s="2">
        <v>5206</v>
      </c>
      <c r="I1312" t="s">
        <v>6452</v>
      </c>
      <c r="J1312" t="s">
        <v>6453</v>
      </c>
      <c r="K1312" t="s">
        <v>6454</v>
      </c>
      <c r="L1312" t="s">
        <v>15141</v>
      </c>
      <c r="M1312" t="s">
        <v>15142</v>
      </c>
      <c r="N1312" t="s">
        <v>15143</v>
      </c>
      <c r="O1312" t="s">
        <v>15144</v>
      </c>
      <c r="P1312" t="s">
        <v>15145</v>
      </c>
      <c r="Q1312" t="s">
        <v>15146</v>
      </c>
      <c r="R1312" t="s">
        <v>15147</v>
      </c>
      <c r="S1312" t="s">
        <v>15148</v>
      </c>
    </row>
    <row r="1313" spans="1:19" x14ac:dyDescent="0.35">
      <c r="A1313" t="s">
        <v>1200</v>
      </c>
      <c r="B1313" t="s">
        <v>6455</v>
      </c>
      <c r="C1313" t="s">
        <v>5324</v>
      </c>
      <c r="D1313" s="2">
        <v>1049</v>
      </c>
      <c r="E1313" s="2">
        <v>2499</v>
      </c>
      <c r="F1313" s="1">
        <v>0.57999999999999996</v>
      </c>
      <c r="G1313">
        <v>3.7</v>
      </c>
      <c r="H1313">
        <v>638</v>
      </c>
      <c r="I1313" t="s">
        <v>6238</v>
      </c>
      <c r="J1313" t="s">
        <v>6456</v>
      </c>
      <c r="K1313" t="s">
        <v>6457</v>
      </c>
      <c r="L1313" t="s">
        <v>15149</v>
      </c>
      <c r="M1313" t="s">
        <v>15150</v>
      </c>
      <c r="N1313" t="s">
        <v>15151</v>
      </c>
      <c r="O1313" t="s">
        <v>15152</v>
      </c>
      <c r="P1313" t="s">
        <v>15153</v>
      </c>
      <c r="Q1313" t="s">
        <v>15154</v>
      </c>
      <c r="R1313" t="s">
        <v>15155</v>
      </c>
      <c r="S1313" t="s">
        <v>15156</v>
      </c>
    </row>
    <row r="1314" spans="1:19" x14ac:dyDescent="0.35">
      <c r="A1314" t="s">
        <v>1201</v>
      </c>
      <c r="B1314" t="s">
        <v>6458</v>
      </c>
      <c r="C1314" t="s">
        <v>6259</v>
      </c>
      <c r="D1314" s="2">
        <v>2399</v>
      </c>
      <c r="E1314" s="2">
        <v>4200</v>
      </c>
      <c r="F1314" s="1">
        <v>0.43</v>
      </c>
      <c r="G1314">
        <v>3.8</v>
      </c>
      <c r="H1314">
        <v>397</v>
      </c>
      <c r="I1314" t="s">
        <v>6459</v>
      </c>
      <c r="J1314" t="s">
        <v>6460</v>
      </c>
      <c r="K1314" t="s">
        <v>6461</v>
      </c>
      <c r="L1314" t="s">
        <v>15157</v>
      </c>
      <c r="M1314" t="s">
        <v>15158</v>
      </c>
      <c r="N1314" t="s">
        <v>15159</v>
      </c>
      <c r="O1314" t="s">
        <v>15160</v>
      </c>
      <c r="P1314" t="s">
        <v>15161</v>
      </c>
      <c r="Q1314" t="s">
        <v>15162</v>
      </c>
      <c r="R1314" t="s">
        <v>15163</v>
      </c>
      <c r="S1314" t="s">
        <v>15164</v>
      </c>
    </row>
    <row r="1315" spans="1:19" x14ac:dyDescent="0.35">
      <c r="A1315" t="s">
        <v>1202</v>
      </c>
      <c r="B1315" t="s">
        <v>6462</v>
      </c>
      <c r="C1315" t="s">
        <v>5429</v>
      </c>
      <c r="D1315" s="2">
        <v>2286</v>
      </c>
      <c r="E1315" s="2">
        <v>4495</v>
      </c>
      <c r="F1315" s="1">
        <v>0.49</v>
      </c>
      <c r="G1315">
        <v>3.9</v>
      </c>
      <c r="H1315">
        <v>326</v>
      </c>
      <c r="I1315" t="s">
        <v>6463</v>
      </c>
      <c r="J1315" t="s">
        <v>6464</v>
      </c>
      <c r="K1315" t="s">
        <v>6465</v>
      </c>
      <c r="L1315" t="s">
        <v>15165</v>
      </c>
      <c r="M1315" t="s">
        <v>15166</v>
      </c>
      <c r="N1315" t="s">
        <v>15167</v>
      </c>
      <c r="O1315" t="s">
        <v>15168</v>
      </c>
      <c r="P1315" t="s">
        <v>15169</v>
      </c>
      <c r="Q1315" t="s">
        <v>15170</v>
      </c>
      <c r="R1315" t="s">
        <v>15171</v>
      </c>
      <c r="S1315" t="s">
        <v>15172</v>
      </c>
    </row>
    <row r="1316" spans="1:19" x14ac:dyDescent="0.35">
      <c r="A1316" t="s">
        <v>1203</v>
      </c>
      <c r="B1316" t="s">
        <v>6466</v>
      </c>
      <c r="C1316" t="s">
        <v>6087</v>
      </c>
      <c r="D1316">
        <v>499</v>
      </c>
      <c r="E1316" s="2">
        <v>2199</v>
      </c>
      <c r="F1316" s="1">
        <v>0.77</v>
      </c>
      <c r="G1316">
        <v>3.1</v>
      </c>
      <c r="H1316" s="2">
        <v>3527</v>
      </c>
      <c r="I1316" t="s">
        <v>6467</v>
      </c>
      <c r="J1316" t="s">
        <v>6468</v>
      </c>
      <c r="K1316" t="s">
        <v>6469</v>
      </c>
      <c r="L1316" t="s">
        <v>15173</v>
      </c>
      <c r="M1316" t="s">
        <v>15174</v>
      </c>
      <c r="N1316" t="s">
        <v>15175</v>
      </c>
      <c r="O1316" t="s">
        <v>15176</v>
      </c>
      <c r="P1316" t="s">
        <v>15177</v>
      </c>
      <c r="Q1316" t="s">
        <v>15178</v>
      </c>
      <c r="R1316" t="s">
        <v>15179</v>
      </c>
      <c r="S1316" t="s">
        <v>15180</v>
      </c>
    </row>
    <row r="1317" spans="1:19" x14ac:dyDescent="0.35">
      <c r="A1317" t="s">
        <v>1204</v>
      </c>
      <c r="B1317" t="s">
        <v>6470</v>
      </c>
      <c r="C1317" t="s">
        <v>5558</v>
      </c>
      <c r="D1317">
        <v>429</v>
      </c>
      <c r="E1317">
        <v>999</v>
      </c>
      <c r="F1317" s="1">
        <v>0.56999999999999995</v>
      </c>
      <c r="G1317">
        <v>3</v>
      </c>
      <c r="H1317">
        <v>617</v>
      </c>
      <c r="I1317" t="s">
        <v>6471</v>
      </c>
      <c r="J1317" t="s">
        <v>6472</v>
      </c>
      <c r="K1317" t="s">
        <v>6473</v>
      </c>
      <c r="L1317" t="s">
        <v>15181</v>
      </c>
      <c r="M1317" t="s">
        <v>15182</v>
      </c>
      <c r="N1317" t="s">
        <v>15183</v>
      </c>
      <c r="O1317" t="s">
        <v>15184</v>
      </c>
      <c r="P1317" t="s">
        <v>15185</v>
      </c>
      <c r="Q1317" t="s">
        <v>15186</v>
      </c>
      <c r="R1317" t="s">
        <v>15187</v>
      </c>
      <c r="S1317" t="s">
        <v>15188</v>
      </c>
    </row>
    <row r="1318" spans="1:19" x14ac:dyDescent="0.35">
      <c r="A1318" t="s">
        <v>1205</v>
      </c>
      <c r="B1318" t="s">
        <v>6474</v>
      </c>
      <c r="C1318" t="s">
        <v>5467</v>
      </c>
      <c r="D1318">
        <v>299</v>
      </c>
      <c r="E1318">
        <v>595</v>
      </c>
      <c r="F1318" s="1">
        <v>0.5</v>
      </c>
      <c r="G1318">
        <v>4</v>
      </c>
      <c r="H1318">
        <v>314</v>
      </c>
      <c r="I1318" t="s">
        <v>6475</v>
      </c>
      <c r="J1318" t="s">
        <v>6476</v>
      </c>
      <c r="K1318" t="s">
        <v>6477</v>
      </c>
      <c r="L1318" t="s">
        <v>15189</v>
      </c>
      <c r="M1318" t="s">
        <v>15190</v>
      </c>
      <c r="N1318" t="s">
        <v>15191</v>
      </c>
      <c r="O1318" t="s">
        <v>15192</v>
      </c>
      <c r="P1318" t="s">
        <v>15193</v>
      </c>
      <c r="Q1318" t="s">
        <v>15194</v>
      </c>
      <c r="R1318" t="s">
        <v>15195</v>
      </c>
      <c r="S1318" t="s">
        <v>15196</v>
      </c>
    </row>
    <row r="1319" spans="1:19" x14ac:dyDescent="0.35">
      <c r="A1319" t="s">
        <v>1206</v>
      </c>
      <c r="B1319" t="s">
        <v>6478</v>
      </c>
      <c r="C1319" t="s">
        <v>5893</v>
      </c>
      <c r="D1319" s="2">
        <v>5395</v>
      </c>
      <c r="E1319" s="2">
        <v>19990</v>
      </c>
      <c r="F1319" s="1">
        <v>0.73</v>
      </c>
      <c r="G1319">
        <v>4.4000000000000004</v>
      </c>
      <c r="H1319">
        <v>535</v>
      </c>
      <c r="I1319" t="s">
        <v>6479</v>
      </c>
      <c r="J1319" t="s">
        <v>6480</v>
      </c>
      <c r="K1319" t="s">
        <v>6481</v>
      </c>
      <c r="L1319" t="s">
        <v>15197</v>
      </c>
      <c r="M1319" t="s">
        <v>15198</v>
      </c>
      <c r="N1319" t="s">
        <v>15199</v>
      </c>
      <c r="O1319" t="s">
        <v>15200</v>
      </c>
      <c r="P1319" t="s">
        <v>15201</v>
      </c>
      <c r="Q1319" t="s">
        <v>15202</v>
      </c>
      <c r="R1319" t="s">
        <v>15203</v>
      </c>
      <c r="S1319" t="s">
        <v>15204</v>
      </c>
    </row>
    <row r="1320" spans="1:19" x14ac:dyDescent="0.35">
      <c r="A1320" t="s">
        <v>1207</v>
      </c>
      <c r="B1320" t="s">
        <v>6482</v>
      </c>
      <c r="C1320" t="s">
        <v>5314</v>
      </c>
      <c r="D1320">
        <v>559</v>
      </c>
      <c r="E1320" s="2">
        <v>1010</v>
      </c>
      <c r="F1320" s="1">
        <v>0.45</v>
      </c>
      <c r="G1320">
        <v>4.0999999999999996</v>
      </c>
      <c r="H1320" s="2">
        <v>17325</v>
      </c>
      <c r="I1320" t="s">
        <v>6483</v>
      </c>
      <c r="J1320" t="s">
        <v>6484</v>
      </c>
      <c r="K1320" t="s">
        <v>6485</v>
      </c>
      <c r="L1320" t="s">
        <v>15205</v>
      </c>
      <c r="M1320" t="s">
        <v>15206</v>
      </c>
      <c r="N1320" t="s">
        <v>15207</v>
      </c>
      <c r="O1320" t="s">
        <v>15208</v>
      </c>
      <c r="P1320" t="s">
        <v>15209</v>
      </c>
      <c r="Q1320" t="s">
        <v>15210</v>
      </c>
      <c r="R1320" t="s">
        <v>15211</v>
      </c>
      <c r="S1320" t="s">
        <v>15212</v>
      </c>
    </row>
    <row r="1321" spans="1:19" x14ac:dyDescent="0.35">
      <c r="A1321" t="s">
        <v>1208</v>
      </c>
      <c r="B1321" t="s">
        <v>6486</v>
      </c>
      <c r="C1321" t="s">
        <v>5314</v>
      </c>
      <c r="D1321">
        <v>660</v>
      </c>
      <c r="E1321" s="2">
        <v>1100</v>
      </c>
      <c r="F1321" s="1">
        <v>0.4</v>
      </c>
      <c r="G1321">
        <v>3.6</v>
      </c>
      <c r="H1321">
        <v>91</v>
      </c>
      <c r="I1321" t="s">
        <v>6487</v>
      </c>
      <c r="J1321" t="s">
        <v>6488</v>
      </c>
      <c r="K1321" t="s">
        <v>6489</v>
      </c>
      <c r="L1321" t="s">
        <v>15213</v>
      </c>
      <c r="M1321" t="s">
        <v>15214</v>
      </c>
      <c r="N1321" t="s">
        <v>15215</v>
      </c>
      <c r="O1321" t="s">
        <v>15216</v>
      </c>
      <c r="P1321" t="s">
        <v>15217</v>
      </c>
      <c r="Q1321" t="s">
        <v>15218</v>
      </c>
      <c r="R1321" t="s">
        <v>15219</v>
      </c>
      <c r="S1321" t="s">
        <v>15220</v>
      </c>
    </row>
    <row r="1322" spans="1:19" x14ac:dyDescent="0.35">
      <c r="A1322" t="s">
        <v>1209</v>
      </c>
      <c r="B1322" t="s">
        <v>6490</v>
      </c>
      <c r="C1322" t="s">
        <v>5454</v>
      </c>
      <c r="D1322">
        <v>419</v>
      </c>
      <c r="E1322">
        <v>999</v>
      </c>
      <c r="F1322" s="1">
        <v>0.57999999999999996</v>
      </c>
      <c r="G1322">
        <v>4.4000000000000004</v>
      </c>
      <c r="H1322">
        <v>227</v>
      </c>
      <c r="I1322" t="s">
        <v>6491</v>
      </c>
      <c r="J1322" t="s">
        <v>6492</v>
      </c>
      <c r="K1322" t="s">
        <v>6493</v>
      </c>
      <c r="L1322" t="s">
        <v>15221</v>
      </c>
      <c r="M1322" t="s">
        <v>15222</v>
      </c>
      <c r="N1322" t="s">
        <v>15223</v>
      </c>
      <c r="O1322" t="s">
        <v>15224</v>
      </c>
      <c r="P1322" t="s">
        <v>15225</v>
      </c>
      <c r="Q1322" t="s">
        <v>15226</v>
      </c>
      <c r="R1322" t="s">
        <v>15227</v>
      </c>
      <c r="S1322" t="s">
        <v>15228</v>
      </c>
    </row>
    <row r="1323" spans="1:19" x14ac:dyDescent="0.35">
      <c r="A1323" t="s">
        <v>1210</v>
      </c>
      <c r="B1323" t="s">
        <v>6494</v>
      </c>
      <c r="C1323" t="s">
        <v>5347</v>
      </c>
      <c r="D1323" s="2">
        <v>7349</v>
      </c>
      <c r="E1323" s="2">
        <v>10900</v>
      </c>
      <c r="F1323" s="1">
        <v>0.33</v>
      </c>
      <c r="G1323">
        <v>4.2</v>
      </c>
      <c r="H1323" s="2">
        <v>11957</v>
      </c>
      <c r="I1323" t="s">
        <v>6495</v>
      </c>
      <c r="J1323" t="s">
        <v>6496</v>
      </c>
      <c r="K1323" t="s">
        <v>6497</v>
      </c>
      <c r="L1323" t="s">
        <v>15229</v>
      </c>
      <c r="M1323" t="s">
        <v>15230</v>
      </c>
      <c r="N1323" t="s">
        <v>15231</v>
      </c>
      <c r="O1323" t="s">
        <v>15232</v>
      </c>
      <c r="P1323" t="s">
        <v>15233</v>
      </c>
      <c r="Q1323" t="s">
        <v>15234</v>
      </c>
      <c r="R1323" t="s">
        <v>15235</v>
      </c>
      <c r="S1323" t="s">
        <v>15236</v>
      </c>
    </row>
    <row r="1324" spans="1:19" x14ac:dyDescent="0.35">
      <c r="A1324" t="s">
        <v>1211</v>
      </c>
      <c r="B1324" t="s">
        <v>6498</v>
      </c>
      <c r="C1324" t="s">
        <v>5563</v>
      </c>
      <c r="D1324" s="2">
        <v>2899</v>
      </c>
      <c r="E1324" s="2">
        <v>4005</v>
      </c>
      <c r="F1324" s="1">
        <v>0.28000000000000003</v>
      </c>
      <c r="G1324">
        <v>4.3</v>
      </c>
      <c r="H1324" s="2">
        <v>7140</v>
      </c>
      <c r="I1324" t="s">
        <v>6499</v>
      </c>
      <c r="J1324" t="s">
        <v>6500</v>
      </c>
      <c r="K1324" t="s">
        <v>6501</v>
      </c>
      <c r="L1324" t="s">
        <v>15237</v>
      </c>
      <c r="M1324" t="s">
        <v>15238</v>
      </c>
      <c r="N1324" t="s">
        <v>15239</v>
      </c>
      <c r="O1324" t="s">
        <v>15240</v>
      </c>
      <c r="P1324" t="s">
        <v>15241</v>
      </c>
      <c r="Q1324" t="s">
        <v>15242</v>
      </c>
      <c r="R1324" t="s">
        <v>15243</v>
      </c>
      <c r="S1324" t="s">
        <v>15244</v>
      </c>
    </row>
    <row r="1325" spans="1:19" x14ac:dyDescent="0.35">
      <c r="A1325" t="s">
        <v>1212</v>
      </c>
      <c r="B1325" t="s">
        <v>6502</v>
      </c>
      <c r="C1325" t="s">
        <v>5429</v>
      </c>
      <c r="D1325" s="2">
        <v>1799</v>
      </c>
      <c r="E1325" s="2">
        <v>3295</v>
      </c>
      <c r="F1325" s="1">
        <v>0.45</v>
      </c>
      <c r="G1325">
        <v>3.8</v>
      </c>
      <c r="H1325">
        <v>687</v>
      </c>
      <c r="I1325" t="s">
        <v>6503</v>
      </c>
      <c r="J1325" t="s">
        <v>6504</v>
      </c>
      <c r="K1325" t="s">
        <v>6505</v>
      </c>
      <c r="L1325" t="s">
        <v>15245</v>
      </c>
      <c r="M1325" t="s">
        <v>15246</v>
      </c>
      <c r="N1325" t="s">
        <v>15247</v>
      </c>
      <c r="O1325" t="s">
        <v>15248</v>
      </c>
      <c r="P1325" t="s">
        <v>15249</v>
      </c>
      <c r="Q1325" t="s">
        <v>15250</v>
      </c>
      <c r="R1325" t="s">
        <v>15251</v>
      </c>
      <c r="S1325" t="s">
        <v>15252</v>
      </c>
    </row>
    <row r="1326" spans="1:19" x14ac:dyDescent="0.35">
      <c r="A1326" t="s">
        <v>1213</v>
      </c>
      <c r="B1326" t="s">
        <v>6506</v>
      </c>
      <c r="C1326" t="s">
        <v>5467</v>
      </c>
      <c r="D1326" s="2">
        <v>1474</v>
      </c>
      <c r="E1326" s="2">
        <v>4650</v>
      </c>
      <c r="F1326" s="1">
        <v>0.68</v>
      </c>
      <c r="G1326">
        <v>4.0999999999999996</v>
      </c>
      <c r="H1326" s="2">
        <v>1045</v>
      </c>
      <c r="I1326" t="s">
        <v>6507</v>
      </c>
      <c r="J1326" t="s">
        <v>6508</v>
      </c>
      <c r="K1326" t="s">
        <v>6509</v>
      </c>
      <c r="L1326" t="s">
        <v>15253</v>
      </c>
      <c r="M1326" t="s">
        <v>15254</v>
      </c>
      <c r="N1326" t="s">
        <v>15255</v>
      </c>
      <c r="O1326" t="s">
        <v>15256</v>
      </c>
      <c r="P1326" t="s">
        <v>15257</v>
      </c>
      <c r="Q1326" t="s">
        <v>15258</v>
      </c>
      <c r="R1326" t="s">
        <v>15259</v>
      </c>
      <c r="S1326" t="s">
        <v>15260</v>
      </c>
    </row>
    <row r="1327" spans="1:19" x14ac:dyDescent="0.35">
      <c r="A1327" t="s">
        <v>1214</v>
      </c>
      <c r="B1327" t="s">
        <v>6510</v>
      </c>
      <c r="C1327" t="s">
        <v>5893</v>
      </c>
      <c r="D1327" s="2">
        <v>15999</v>
      </c>
      <c r="E1327" s="2">
        <v>24500</v>
      </c>
      <c r="F1327" s="1">
        <v>0.35</v>
      </c>
      <c r="G1327">
        <v>4</v>
      </c>
      <c r="H1327" s="2">
        <v>11206</v>
      </c>
      <c r="I1327" t="s">
        <v>6511</v>
      </c>
      <c r="J1327" t="s">
        <v>6512</v>
      </c>
      <c r="K1327" t="s">
        <v>6513</v>
      </c>
      <c r="L1327" t="s">
        <v>15261</v>
      </c>
      <c r="M1327" t="s">
        <v>15262</v>
      </c>
      <c r="N1327" t="s">
        <v>15263</v>
      </c>
      <c r="O1327" t="s">
        <v>15264</v>
      </c>
      <c r="P1327" t="s">
        <v>15265</v>
      </c>
      <c r="Q1327" t="s">
        <v>15266</v>
      </c>
      <c r="R1327" t="s">
        <v>15267</v>
      </c>
      <c r="S1327" t="s">
        <v>15268</v>
      </c>
    </row>
    <row r="1328" spans="1:19" x14ac:dyDescent="0.35">
      <c r="A1328" t="s">
        <v>1215</v>
      </c>
      <c r="B1328" t="s">
        <v>6514</v>
      </c>
      <c r="C1328" t="s">
        <v>5324</v>
      </c>
      <c r="D1328" s="2">
        <v>3645</v>
      </c>
      <c r="E1328" s="2">
        <v>6070</v>
      </c>
      <c r="F1328" s="1">
        <v>0.4</v>
      </c>
      <c r="G1328">
        <v>4.2</v>
      </c>
      <c r="H1328">
        <v>561</v>
      </c>
      <c r="I1328" t="s">
        <v>6515</v>
      </c>
      <c r="J1328" t="s">
        <v>6516</v>
      </c>
      <c r="K1328" t="s">
        <v>6517</v>
      </c>
      <c r="L1328" t="s">
        <v>15269</v>
      </c>
      <c r="M1328" t="s">
        <v>15270</v>
      </c>
      <c r="N1328" t="s">
        <v>15271</v>
      </c>
      <c r="O1328" t="s">
        <v>15272</v>
      </c>
      <c r="P1328" t="s">
        <v>15273</v>
      </c>
      <c r="Q1328" t="s">
        <v>15274</v>
      </c>
      <c r="R1328" t="s">
        <v>15275</v>
      </c>
      <c r="S1328" t="s">
        <v>15276</v>
      </c>
    </row>
    <row r="1329" spans="1:19" x14ac:dyDescent="0.35">
      <c r="A1329" t="s">
        <v>1216</v>
      </c>
      <c r="B1329" t="s">
        <v>6518</v>
      </c>
      <c r="C1329" t="s">
        <v>5309</v>
      </c>
      <c r="D1329">
        <v>375</v>
      </c>
      <c r="E1329">
        <v>999</v>
      </c>
      <c r="F1329" s="1">
        <v>0.62</v>
      </c>
      <c r="G1329">
        <v>3.6</v>
      </c>
      <c r="H1329" s="2">
        <v>1988</v>
      </c>
      <c r="I1329" t="s">
        <v>6519</v>
      </c>
      <c r="J1329" t="s">
        <v>6520</v>
      </c>
      <c r="K1329" t="s">
        <v>6521</v>
      </c>
      <c r="L1329" t="s">
        <v>15277</v>
      </c>
      <c r="M1329" t="s">
        <v>15278</v>
      </c>
      <c r="N1329" t="s">
        <v>15279</v>
      </c>
      <c r="O1329" t="s">
        <v>15280</v>
      </c>
      <c r="P1329" t="s">
        <v>15281</v>
      </c>
      <c r="Q1329" t="s">
        <v>15282</v>
      </c>
      <c r="R1329" t="s">
        <v>15283</v>
      </c>
      <c r="S1329" t="s">
        <v>15284</v>
      </c>
    </row>
    <row r="1330" spans="1:19" x14ac:dyDescent="0.35">
      <c r="A1330" t="s">
        <v>1217</v>
      </c>
      <c r="B1330" t="s">
        <v>6522</v>
      </c>
      <c r="C1330" t="s">
        <v>5730</v>
      </c>
      <c r="D1330" s="2">
        <v>2976</v>
      </c>
      <c r="E1330" s="2">
        <v>3945</v>
      </c>
      <c r="F1330" s="1">
        <v>0.25</v>
      </c>
      <c r="G1330">
        <v>4.2</v>
      </c>
      <c r="H1330" s="2">
        <v>3740</v>
      </c>
      <c r="I1330" t="s">
        <v>6523</v>
      </c>
      <c r="J1330" t="s">
        <v>6524</v>
      </c>
      <c r="K1330" t="s">
        <v>6525</v>
      </c>
      <c r="L1330" t="s">
        <v>15285</v>
      </c>
      <c r="M1330" t="s">
        <v>15286</v>
      </c>
      <c r="N1330" t="s">
        <v>15287</v>
      </c>
      <c r="O1330" t="s">
        <v>15288</v>
      </c>
      <c r="P1330" t="s">
        <v>15289</v>
      </c>
      <c r="Q1330" t="s">
        <v>15290</v>
      </c>
      <c r="R1330" t="s">
        <v>15291</v>
      </c>
      <c r="S1330" t="s">
        <v>15292</v>
      </c>
    </row>
    <row r="1331" spans="1:19" x14ac:dyDescent="0.35">
      <c r="A1331" t="s">
        <v>1218</v>
      </c>
      <c r="B1331" t="s">
        <v>6526</v>
      </c>
      <c r="C1331" t="s">
        <v>6288</v>
      </c>
      <c r="D1331" s="2">
        <v>1099</v>
      </c>
      <c r="E1331" s="2">
        <v>1499</v>
      </c>
      <c r="F1331" s="1">
        <v>0.27</v>
      </c>
      <c r="G1331">
        <v>4.0999999999999996</v>
      </c>
      <c r="H1331" s="2">
        <v>4401</v>
      </c>
      <c r="I1331" t="s">
        <v>6527</v>
      </c>
      <c r="J1331" t="s">
        <v>6528</v>
      </c>
      <c r="K1331" t="s">
        <v>6529</v>
      </c>
      <c r="L1331" t="s">
        <v>15293</v>
      </c>
      <c r="M1331" t="s">
        <v>15294</v>
      </c>
      <c r="N1331" t="s">
        <v>15295</v>
      </c>
      <c r="O1331" t="s">
        <v>15296</v>
      </c>
      <c r="P1331" t="s">
        <v>15297</v>
      </c>
      <c r="Q1331" t="s">
        <v>15298</v>
      </c>
      <c r="R1331" t="s">
        <v>15299</v>
      </c>
      <c r="S1331" t="s">
        <v>15300</v>
      </c>
    </row>
    <row r="1332" spans="1:19" x14ac:dyDescent="0.35">
      <c r="A1332" t="s">
        <v>1219</v>
      </c>
      <c r="B1332" t="s">
        <v>6530</v>
      </c>
      <c r="C1332" t="s">
        <v>5399</v>
      </c>
      <c r="D1332" s="2">
        <v>2575</v>
      </c>
      <c r="E1332" s="2">
        <v>6700</v>
      </c>
      <c r="F1332" s="1">
        <v>0.62</v>
      </c>
      <c r="G1332">
        <v>4.2</v>
      </c>
      <c r="H1332">
        <v>611</v>
      </c>
      <c r="I1332" t="s">
        <v>6531</v>
      </c>
      <c r="J1332" t="s">
        <v>6532</v>
      </c>
      <c r="K1332" t="s">
        <v>6533</v>
      </c>
      <c r="L1332" t="s">
        <v>15301</v>
      </c>
      <c r="M1332" t="s">
        <v>15302</v>
      </c>
      <c r="N1332" t="s">
        <v>15303</v>
      </c>
      <c r="O1332" t="s">
        <v>15304</v>
      </c>
      <c r="P1332" t="s">
        <v>15305</v>
      </c>
      <c r="Q1332" t="s">
        <v>15306</v>
      </c>
      <c r="R1332" t="s">
        <v>15307</v>
      </c>
      <c r="S1332" t="s">
        <v>15308</v>
      </c>
    </row>
    <row r="1333" spans="1:19" x14ac:dyDescent="0.35">
      <c r="A1333" t="s">
        <v>1220</v>
      </c>
      <c r="B1333" t="s">
        <v>6534</v>
      </c>
      <c r="C1333" t="s">
        <v>5319</v>
      </c>
      <c r="D1333" s="2">
        <v>1649</v>
      </c>
      <c r="E1333" s="2">
        <v>2800</v>
      </c>
      <c r="F1333" s="1">
        <v>0.41</v>
      </c>
      <c r="G1333">
        <v>3.9</v>
      </c>
      <c r="H1333" s="2">
        <v>2162</v>
      </c>
      <c r="I1333" t="s">
        <v>6535</v>
      </c>
      <c r="J1333" t="s">
        <v>6536</v>
      </c>
      <c r="K1333" t="s">
        <v>6537</v>
      </c>
      <c r="L1333" t="s">
        <v>15309</v>
      </c>
      <c r="M1333" t="s">
        <v>15310</v>
      </c>
      <c r="N1333" t="s">
        <v>15311</v>
      </c>
      <c r="O1333" t="s">
        <v>15312</v>
      </c>
      <c r="P1333" t="s">
        <v>15313</v>
      </c>
      <c r="Q1333" t="s">
        <v>15314</v>
      </c>
      <c r="R1333" t="s">
        <v>15315</v>
      </c>
      <c r="S1333" t="s">
        <v>15316</v>
      </c>
    </row>
    <row r="1334" spans="1:19" x14ac:dyDescent="0.35">
      <c r="A1334" t="s">
        <v>1221</v>
      </c>
      <c r="B1334" t="s">
        <v>6538</v>
      </c>
      <c r="C1334" t="s">
        <v>5309</v>
      </c>
      <c r="D1334">
        <v>799</v>
      </c>
      <c r="E1334" s="2">
        <v>1699</v>
      </c>
      <c r="F1334" s="1">
        <v>0.53</v>
      </c>
      <c r="G1334">
        <v>4</v>
      </c>
      <c r="H1334">
        <v>97</v>
      </c>
      <c r="I1334" t="s">
        <v>6539</v>
      </c>
      <c r="J1334" t="s">
        <v>6540</v>
      </c>
      <c r="K1334" t="s">
        <v>6541</v>
      </c>
      <c r="L1334" t="s">
        <v>15317</v>
      </c>
      <c r="M1334" t="s">
        <v>15318</v>
      </c>
      <c r="N1334" t="s">
        <v>15319</v>
      </c>
      <c r="O1334" t="s">
        <v>15320</v>
      </c>
      <c r="P1334" t="s">
        <v>15321</v>
      </c>
      <c r="Q1334" t="s">
        <v>15322</v>
      </c>
      <c r="R1334" t="s">
        <v>15323</v>
      </c>
      <c r="S1334" t="s">
        <v>15324</v>
      </c>
    </row>
    <row r="1335" spans="1:19" x14ac:dyDescent="0.35">
      <c r="A1335" t="s">
        <v>1222</v>
      </c>
      <c r="B1335" t="s">
        <v>6542</v>
      </c>
      <c r="C1335" t="s">
        <v>5309</v>
      </c>
      <c r="D1335">
        <v>765</v>
      </c>
      <c r="E1335">
        <v>970</v>
      </c>
      <c r="F1335" s="1">
        <v>0.21</v>
      </c>
      <c r="G1335">
        <v>4.2</v>
      </c>
      <c r="H1335" s="2">
        <v>6055</v>
      </c>
      <c r="I1335" t="s">
        <v>6543</v>
      </c>
      <c r="J1335" t="s">
        <v>6544</v>
      </c>
      <c r="K1335" t="s">
        <v>6545</v>
      </c>
      <c r="L1335" t="s">
        <v>15325</v>
      </c>
      <c r="M1335" t="s">
        <v>15326</v>
      </c>
      <c r="N1335" t="s">
        <v>15327</v>
      </c>
      <c r="O1335" t="s">
        <v>15328</v>
      </c>
      <c r="P1335" t="s">
        <v>15329</v>
      </c>
      <c r="Q1335" t="s">
        <v>15330</v>
      </c>
      <c r="R1335" t="s">
        <v>15331</v>
      </c>
      <c r="S1335" t="s">
        <v>15332</v>
      </c>
    </row>
    <row r="1336" spans="1:19" x14ac:dyDescent="0.35">
      <c r="A1336" t="s">
        <v>1223</v>
      </c>
      <c r="B1336" t="s">
        <v>6546</v>
      </c>
      <c r="C1336" t="s">
        <v>5261</v>
      </c>
      <c r="D1336">
        <v>999</v>
      </c>
      <c r="E1336" s="2">
        <v>1500</v>
      </c>
      <c r="F1336" s="1">
        <v>0.33</v>
      </c>
      <c r="G1336">
        <v>4.2</v>
      </c>
      <c r="H1336">
        <v>386</v>
      </c>
      <c r="I1336" t="s">
        <v>6547</v>
      </c>
      <c r="J1336" t="s">
        <v>6548</v>
      </c>
      <c r="K1336" t="s">
        <v>6549</v>
      </c>
      <c r="L1336" t="s">
        <v>15333</v>
      </c>
      <c r="M1336" t="s">
        <v>15334</v>
      </c>
      <c r="N1336" t="s">
        <v>15335</v>
      </c>
      <c r="O1336" t="s">
        <v>15336</v>
      </c>
      <c r="P1336" t="s">
        <v>15337</v>
      </c>
      <c r="Q1336" t="s">
        <v>15338</v>
      </c>
      <c r="R1336" t="s">
        <v>15339</v>
      </c>
      <c r="S1336" t="s">
        <v>15340</v>
      </c>
    </row>
    <row r="1337" spans="1:19" x14ac:dyDescent="0.35">
      <c r="A1337" t="s">
        <v>1224</v>
      </c>
      <c r="B1337" t="s">
        <v>6550</v>
      </c>
      <c r="C1337" t="s">
        <v>6551</v>
      </c>
      <c r="D1337">
        <v>587</v>
      </c>
      <c r="E1337" s="2">
        <v>1295</v>
      </c>
      <c r="F1337" s="1">
        <v>0.55000000000000004</v>
      </c>
      <c r="G1337">
        <v>4.0999999999999996</v>
      </c>
      <c r="H1337">
        <v>557</v>
      </c>
      <c r="I1337" t="s">
        <v>6552</v>
      </c>
      <c r="J1337" t="s">
        <v>6553</v>
      </c>
      <c r="K1337" t="s">
        <v>6554</v>
      </c>
      <c r="L1337" t="s">
        <v>15341</v>
      </c>
      <c r="M1337" t="s">
        <v>15342</v>
      </c>
      <c r="N1337" t="s">
        <v>15343</v>
      </c>
      <c r="O1337" t="s">
        <v>15344</v>
      </c>
      <c r="P1337" t="s">
        <v>15345</v>
      </c>
      <c r="Q1337" t="s">
        <v>15346</v>
      </c>
      <c r="R1337" t="s">
        <v>15347</v>
      </c>
      <c r="S1337" t="s">
        <v>15348</v>
      </c>
    </row>
    <row r="1338" spans="1:19" x14ac:dyDescent="0.35">
      <c r="A1338" t="s">
        <v>1225</v>
      </c>
      <c r="B1338" t="s">
        <v>6555</v>
      </c>
      <c r="C1338" t="s">
        <v>6556</v>
      </c>
      <c r="D1338" s="2">
        <v>12609</v>
      </c>
      <c r="E1338" s="2">
        <v>23999</v>
      </c>
      <c r="F1338" s="1">
        <v>0.47</v>
      </c>
      <c r="G1338">
        <v>4.4000000000000004</v>
      </c>
      <c r="H1338" s="2">
        <v>2288</v>
      </c>
      <c r="I1338" t="s">
        <v>6557</v>
      </c>
      <c r="J1338" t="s">
        <v>6558</v>
      </c>
      <c r="K1338" t="s">
        <v>6559</v>
      </c>
      <c r="L1338" t="s">
        <v>15349</v>
      </c>
      <c r="M1338" t="s">
        <v>15350</v>
      </c>
      <c r="N1338" t="s">
        <v>15351</v>
      </c>
      <c r="O1338" t="s">
        <v>15352</v>
      </c>
      <c r="P1338" t="s">
        <v>15353</v>
      </c>
      <c r="Q1338" t="s">
        <v>15354</v>
      </c>
      <c r="R1338" t="s">
        <v>15355</v>
      </c>
      <c r="S1338" t="s">
        <v>15356</v>
      </c>
    </row>
    <row r="1339" spans="1:19" x14ac:dyDescent="0.35">
      <c r="A1339" t="s">
        <v>1226</v>
      </c>
      <c r="B1339" t="s">
        <v>6560</v>
      </c>
      <c r="C1339" t="s">
        <v>5314</v>
      </c>
      <c r="D1339">
        <v>699</v>
      </c>
      <c r="E1339">
        <v>850</v>
      </c>
      <c r="F1339" s="1">
        <v>0.18</v>
      </c>
      <c r="G1339">
        <v>4.0999999999999996</v>
      </c>
      <c r="H1339" s="2">
        <v>1106</v>
      </c>
      <c r="I1339" t="s">
        <v>6561</v>
      </c>
      <c r="J1339" t="s">
        <v>6562</v>
      </c>
      <c r="K1339" t="s">
        <v>6563</v>
      </c>
      <c r="L1339" t="s">
        <v>15357</v>
      </c>
      <c r="M1339" t="s">
        <v>15358</v>
      </c>
      <c r="N1339" t="s">
        <v>15359</v>
      </c>
      <c r="O1339" t="s">
        <v>15360</v>
      </c>
      <c r="P1339" t="s">
        <v>15361</v>
      </c>
      <c r="Q1339" t="s">
        <v>15362</v>
      </c>
      <c r="R1339" t="s">
        <v>15363</v>
      </c>
      <c r="S1339" t="s">
        <v>15364</v>
      </c>
    </row>
    <row r="1340" spans="1:19" x14ac:dyDescent="0.35">
      <c r="A1340" t="s">
        <v>1227</v>
      </c>
      <c r="B1340" t="s">
        <v>6564</v>
      </c>
      <c r="C1340" t="s">
        <v>5576</v>
      </c>
      <c r="D1340" s="2">
        <v>3799</v>
      </c>
      <c r="E1340" s="2">
        <v>6000</v>
      </c>
      <c r="F1340" s="1">
        <v>0.37</v>
      </c>
      <c r="G1340">
        <v>4.2</v>
      </c>
      <c r="H1340" s="2">
        <v>11935</v>
      </c>
      <c r="I1340" t="s">
        <v>6565</v>
      </c>
      <c r="J1340" t="s">
        <v>6566</v>
      </c>
      <c r="K1340" t="s">
        <v>6567</v>
      </c>
      <c r="L1340" t="s">
        <v>15365</v>
      </c>
      <c r="M1340" t="s">
        <v>15366</v>
      </c>
      <c r="N1340" t="s">
        <v>15367</v>
      </c>
      <c r="O1340" t="s">
        <v>15368</v>
      </c>
      <c r="P1340" t="s">
        <v>15369</v>
      </c>
      <c r="Q1340" t="s">
        <v>15370</v>
      </c>
      <c r="R1340" t="s">
        <v>15371</v>
      </c>
      <c r="S1340" t="s">
        <v>15372</v>
      </c>
    </row>
    <row r="1341" spans="1:19" x14ac:dyDescent="0.35">
      <c r="A1341" t="s">
        <v>1228</v>
      </c>
      <c r="B1341" t="s">
        <v>6568</v>
      </c>
      <c r="C1341" t="s">
        <v>5376</v>
      </c>
      <c r="D1341">
        <v>640</v>
      </c>
      <c r="E1341" s="2">
        <v>1020</v>
      </c>
      <c r="F1341" s="1">
        <v>0.37</v>
      </c>
      <c r="G1341">
        <v>4.0999999999999996</v>
      </c>
      <c r="H1341" s="2">
        <v>5059</v>
      </c>
      <c r="I1341" t="s">
        <v>6569</v>
      </c>
      <c r="J1341" t="s">
        <v>6570</v>
      </c>
      <c r="K1341" t="s">
        <v>6571</v>
      </c>
      <c r="L1341" t="s">
        <v>15373</v>
      </c>
      <c r="M1341" t="s">
        <v>15374</v>
      </c>
      <c r="N1341" t="s">
        <v>15375</v>
      </c>
      <c r="O1341" t="s">
        <v>15376</v>
      </c>
      <c r="P1341" t="s">
        <v>15377</v>
      </c>
      <c r="Q1341" t="s">
        <v>15378</v>
      </c>
      <c r="R1341" t="s">
        <v>15379</v>
      </c>
      <c r="S1341" t="s">
        <v>15380</v>
      </c>
    </row>
    <row r="1342" spans="1:19" x14ac:dyDescent="0.35">
      <c r="A1342" t="s">
        <v>1229</v>
      </c>
      <c r="B1342" t="s">
        <v>6572</v>
      </c>
      <c r="C1342" t="s">
        <v>5256</v>
      </c>
      <c r="D1342">
        <v>979</v>
      </c>
      <c r="E1342" s="2">
        <v>1999</v>
      </c>
      <c r="F1342" s="1">
        <v>0.51</v>
      </c>
      <c r="G1342">
        <v>3.9</v>
      </c>
      <c r="H1342">
        <v>157</v>
      </c>
      <c r="I1342" t="s">
        <v>6573</v>
      </c>
      <c r="J1342" t="s">
        <v>6574</v>
      </c>
      <c r="K1342" t="s">
        <v>6575</v>
      </c>
      <c r="L1342" t="s">
        <v>15381</v>
      </c>
      <c r="M1342" t="s">
        <v>15382</v>
      </c>
      <c r="N1342" t="s">
        <v>15383</v>
      </c>
      <c r="O1342" t="s">
        <v>15384</v>
      </c>
      <c r="P1342" t="s">
        <v>15385</v>
      </c>
      <c r="Q1342" t="s">
        <v>15386</v>
      </c>
      <c r="R1342" t="s">
        <v>15387</v>
      </c>
      <c r="S1342" t="s">
        <v>15388</v>
      </c>
    </row>
    <row r="1343" spans="1:19" x14ac:dyDescent="0.35">
      <c r="A1343" t="s">
        <v>1230</v>
      </c>
      <c r="B1343" t="s">
        <v>6576</v>
      </c>
      <c r="C1343" t="s">
        <v>5324</v>
      </c>
      <c r="D1343" s="2">
        <v>5365</v>
      </c>
      <c r="E1343" s="2">
        <v>7445</v>
      </c>
      <c r="F1343" s="1">
        <v>0.28000000000000003</v>
      </c>
      <c r="G1343">
        <v>3.9</v>
      </c>
      <c r="H1343" s="2">
        <v>3584</v>
      </c>
      <c r="I1343" t="s">
        <v>6577</v>
      </c>
      <c r="J1343" t="s">
        <v>6578</v>
      </c>
      <c r="K1343" t="s">
        <v>6579</v>
      </c>
      <c r="L1343" t="s">
        <v>15389</v>
      </c>
      <c r="M1343" t="s">
        <v>15390</v>
      </c>
      <c r="N1343" t="s">
        <v>15391</v>
      </c>
      <c r="O1343" t="s">
        <v>15392</v>
      </c>
      <c r="P1343" t="s">
        <v>15393</v>
      </c>
      <c r="Q1343" t="s">
        <v>15394</v>
      </c>
      <c r="R1343" t="s">
        <v>15395</v>
      </c>
      <c r="S1343" t="s">
        <v>15396</v>
      </c>
    </row>
    <row r="1344" spans="1:19" x14ac:dyDescent="0.35">
      <c r="A1344" t="s">
        <v>1231</v>
      </c>
      <c r="B1344" t="s">
        <v>6580</v>
      </c>
      <c r="C1344" t="s">
        <v>5399</v>
      </c>
      <c r="D1344" s="2">
        <v>3199</v>
      </c>
      <c r="E1344" s="2">
        <v>3500</v>
      </c>
      <c r="F1344" s="1">
        <v>0.09</v>
      </c>
      <c r="G1344">
        <v>4.2</v>
      </c>
      <c r="H1344" s="2">
        <v>1899</v>
      </c>
      <c r="I1344" t="s">
        <v>6581</v>
      </c>
      <c r="J1344" t="s">
        <v>6582</v>
      </c>
      <c r="K1344" t="s">
        <v>6583</v>
      </c>
      <c r="L1344" t="s">
        <v>15397</v>
      </c>
      <c r="M1344" t="s">
        <v>15398</v>
      </c>
      <c r="N1344" t="s">
        <v>15399</v>
      </c>
      <c r="O1344" t="s">
        <v>15400</v>
      </c>
      <c r="P1344" t="s">
        <v>15401</v>
      </c>
      <c r="Q1344" t="s">
        <v>15402</v>
      </c>
      <c r="R1344" t="s">
        <v>15403</v>
      </c>
      <c r="S1344" t="s">
        <v>15404</v>
      </c>
    </row>
    <row r="1345" spans="1:19" x14ac:dyDescent="0.35">
      <c r="A1345" t="s">
        <v>1232</v>
      </c>
      <c r="B1345" t="s">
        <v>6584</v>
      </c>
      <c r="C1345" t="s">
        <v>6000</v>
      </c>
      <c r="D1345">
        <v>979</v>
      </c>
      <c r="E1345" s="2">
        <v>1395</v>
      </c>
      <c r="F1345" s="1">
        <v>0.3</v>
      </c>
      <c r="G1345">
        <v>4.2</v>
      </c>
      <c r="H1345" s="2">
        <v>15252</v>
      </c>
      <c r="I1345" t="s">
        <v>6585</v>
      </c>
      <c r="J1345" t="s">
        <v>6586</v>
      </c>
      <c r="K1345" t="s">
        <v>6587</v>
      </c>
      <c r="L1345" t="s">
        <v>15405</v>
      </c>
      <c r="M1345" t="s">
        <v>15406</v>
      </c>
      <c r="N1345" t="s">
        <v>15407</v>
      </c>
      <c r="O1345" t="s">
        <v>15408</v>
      </c>
      <c r="P1345" t="s">
        <v>15409</v>
      </c>
      <c r="Q1345" t="s">
        <v>15410</v>
      </c>
      <c r="R1345" t="s">
        <v>15411</v>
      </c>
      <c r="S1345" t="s">
        <v>15412</v>
      </c>
    </row>
    <row r="1346" spans="1:19" x14ac:dyDescent="0.35">
      <c r="A1346" t="s">
        <v>1233</v>
      </c>
      <c r="B1346" t="s">
        <v>6588</v>
      </c>
      <c r="C1346" t="s">
        <v>5251</v>
      </c>
      <c r="D1346">
        <v>929</v>
      </c>
      <c r="E1346" s="2">
        <v>2199</v>
      </c>
      <c r="F1346" s="1">
        <v>0.57999999999999996</v>
      </c>
      <c r="G1346">
        <v>3.7</v>
      </c>
      <c r="H1346">
        <v>4</v>
      </c>
      <c r="I1346" t="s">
        <v>6589</v>
      </c>
      <c r="J1346" t="s">
        <v>6590</v>
      </c>
      <c r="K1346" t="s">
        <v>6591</v>
      </c>
      <c r="L1346" t="s">
        <v>15413</v>
      </c>
      <c r="M1346" t="s">
        <v>15414</v>
      </c>
      <c r="N1346" t="s">
        <v>15415</v>
      </c>
    </row>
    <row r="1347" spans="1:19" x14ac:dyDescent="0.35">
      <c r="A1347" t="s">
        <v>1234</v>
      </c>
      <c r="B1347" t="s">
        <v>6592</v>
      </c>
      <c r="C1347" t="s">
        <v>6021</v>
      </c>
      <c r="D1347" s="2">
        <v>3710</v>
      </c>
      <c r="E1347" s="2">
        <v>4330</v>
      </c>
      <c r="F1347" s="1">
        <v>0.14000000000000001</v>
      </c>
      <c r="G1347">
        <v>3.7</v>
      </c>
      <c r="H1347" s="2">
        <v>1662</v>
      </c>
      <c r="I1347" t="s">
        <v>6593</v>
      </c>
      <c r="J1347" t="s">
        <v>6594</v>
      </c>
      <c r="K1347" t="s">
        <v>6595</v>
      </c>
      <c r="L1347" t="s">
        <v>15416</v>
      </c>
      <c r="M1347" t="s">
        <v>15417</v>
      </c>
      <c r="N1347" t="s">
        <v>15418</v>
      </c>
      <c r="O1347" t="s">
        <v>15419</v>
      </c>
      <c r="P1347" t="s">
        <v>15420</v>
      </c>
      <c r="Q1347" t="s">
        <v>15421</v>
      </c>
      <c r="R1347" t="s">
        <v>15422</v>
      </c>
      <c r="S1347" t="s">
        <v>15423</v>
      </c>
    </row>
    <row r="1348" spans="1:19" x14ac:dyDescent="0.35">
      <c r="A1348" t="s">
        <v>1235</v>
      </c>
      <c r="B1348" t="s">
        <v>6596</v>
      </c>
      <c r="C1348" t="s">
        <v>5319</v>
      </c>
      <c r="D1348" s="2">
        <v>2033</v>
      </c>
      <c r="E1348" s="2">
        <v>4295</v>
      </c>
      <c r="F1348" s="1">
        <v>0.53</v>
      </c>
      <c r="G1348">
        <v>3.4</v>
      </c>
      <c r="H1348">
        <v>422</v>
      </c>
      <c r="I1348" t="s">
        <v>6597</v>
      </c>
      <c r="J1348" t="s">
        <v>6598</v>
      </c>
      <c r="K1348" t="s">
        <v>6599</v>
      </c>
      <c r="L1348" t="s">
        <v>15424</v>
      </c>
      <c r="M1348" t="s">
        <v>15425</v>
      </c>
      <c r="N1348" t="s">
        <v>15426</v>
      </c>
      <c r="O1348" t="s">
        <v>15427</v>
      </c>
      <c r="P1348" t="s">
        <v>15428</v>
      </c>
      <c r="Q1348" t="s">
        <v>15429</v>
      </c>
      <c r="R1348" t="s">
        <v>15430</v>
      </c>
      <c r="S1348" t="s">
        <v>15431</v>
      </c>
    </row>
    <row r="1349" spans="1:19" x14ac:dyDescent="0.35">
      <c r="A1349" t="s">
        <v>1236</v>
      </c>
      <c r="B1349" t="s">
        <v>6600</v>
      </c>
      <c r="C1349" t="s">
        <v>5251</v>
      </c>
      <c r="D1349" s="2">
        <v>9495</v>
      </c>
      <c r="E1349" s="2">
        <v>18990</v>
      </c>
      <c r="F1349" s="1">
        <v>0.5</v>
      </c>
      <c r="G1349">
        <v>4.2</v>
      </c>
      <c r="H1349">
        <v>79</v>
      </c>
      <c r="I1349" t="s">
        <v>6601</v>
      </c>
      <c r="J1349" t="s">
        <v>6602</v>
      </c>
      <c r="K1349" t="s">
        <v>6603</v>
      </c>
      <c r="L1349" t="s">
        <v>15432</v>
      </c>
      <c r="M1349" t="s">
        <v>15433</v>
      </c>
      <c r="N1349" t="s">
        <v>15434</v>
      </c>
      <c r="O1349" t="s">
        <v>15435</v>
      </c>
      <c r="P1349" t="s">
        <v>15436</v>
      </c>
      <c r="Q1349" t="s">
        <v>15437</v>
      </c>
      <c r="R1349" t="s">
        <v>15438</v>
      </c>
      <c r="S1349" t="s">
        <v>15439</v>
      </c>
    </row>
    <row r="1350" spans="1:19" x14ac:dyDescent="0.35">
      <c r="A1350" t="s">
        <v>1237</v>
      </c>
      <c r="B1350" t="s">
        <v>6604</v>
      </c>
      <c r="C1350" t="s">
        <v>5347</v>
      </c>
      <c r="D1350" s="2">
        <v>7799</v>
      </c>
      <c r="E1350" s="2">
        <v>12500</v>
      </c>
      <c r="F1350" s="1">
        <v>0.38</v>
      </c>
      <c r="G1350">
        <v>4</v>
      </c>
      <c r="H1350" s="2">
        <v>5160</v>
      </c>
      <c r="I1350" t="s">
        <v>6605</v>
      </c>
      <c r="J1350" t="s">
        <v>6606</v>
      </c>
      <c r="K1350" t="s">
        <v>6607</v>
      </c>
      <c r="L1350" t="s">
        <v>15440</v>
      </c>
      <c r="M1350" t="s">
        <v>15441</v>
      </c>
      <c r="N1350" t="s">
        <v>15442</v>
      </c>
      <c r="O1350" t="s">
        <v>15443</v>
      </c>
      <c r="P1350" t="s">
        <v>15444</v>
      </c>
      <c r="Q1350" t="s">
        <v>15445</v>
      </c>
      <c r="R1350" t="s">
        <v>15446</v>
      </c>
      <c r="S1350" t="s">
        <v>15447</v>
      </c>
    </row>
    <row r="1351" spans="1:19" x14ac:dyDescent="0.35">
      <c r="A1351" t="s">
        <v>1238</v>
      </c>
      <c r="B1351" t="s">
        <v>6608</v>
      </c>
      <c r="C1351" t="s">
        <v>5246</v>
      </c>
      <c r="D1351">
        <v>949</v>
      </c>
      <c r="E1351" s="2">
        <v>2385</v>
      </c>
      <c r="F1351" s="1">
        <v>0.6</v>
      </c>
      <c r="G1351">
        <v>4.0999999999999996</v>
      </c>
      <c r="H1351" s="2">
        <v>2311</v>
      </c>
      <c r="I1351" t="s">
        <v>6609</v>
      </c>
      <c r="J1351" t="s">
        <v>6610</v>
      </c>
      <c r="K1351" t="s">
        <v>6611</v>
      </c>
      <c r="L1351" t="s">
        <v>15448</v>
      </c>
      <c r="M1351" t="s">
        <v>15449</v>
      </c>
      <c r="N1351" t="s">
        <v>15450</v>
      </c>
      <c r="O1351" t="s">
        <v>15451</v>
      </c>
      <c r="P1351" t="s">
        <v>15452</v>
      </c>
      <c r="Q1351" t="s">
        <v>15453</v>
      </c>
      <c r="R1351" t="s">
        <v>15454</v>
      </c>
      <c r="S1351" t="s">
        <v>15455</v>
      </c>
    </row>
    <row r="1352" spans="1:19" x14ac:dyDescent="0.35">
      <c r="A1352" t="s">
        <v>1239</v>
      </c>
      <c r="B1352" t="s">
        <v>6612</v>
      </c>
      <c r="C1352" t="s">
        <v>5324</v>
      </c>
      <c r="D1352" s="2">
        <v>2790</v>
      </c>
      <c r="E1352" s="2">
        <v>4890</v>
      </c>
      <c r="F1352" s="1">
        <v>0.43</v>
      </c>
      <c r="G1352">
        <v>3.9</v>
      </c>
      <c r="H1352">
        <v>588</v>
      </c>
      <c r="I1352" t="s">
        <v>6613</v>
      </c>
      <c r="J1352" t="s">
        <v>6614</v>
      </c>
      <c r="K1352" t="s">
        <v>6615</v>
      </c>
      <c r="L1352" t="s">
        <v>15456</v>
      </c>
      <c r="M1352" t="s">
        <v>15457</v>
      </c>
      <c r="N1352" t="s">
        <v>15458</v>
      </c>
      <c r="O1352" t="s">
        <v>15459</v>
      </c>
      <c r="P1352" t="s">
        <v>15460</v>
      </c>
      <c r="Q1352" t="s">
        <v>15461</v>
      </c>
      <c r="R1352" t="s">
        <v>15462</v>
      </c>
      <c r="S1352" t="s">
        <v>15463</v>
      </c>
    </row>
    <row r="1353" spans="1:19" x14ac:dyDescent="0.35">
      <c r="A1353" t="s">
        <v>1240</v>
      </c>
      <c r="B1353" t="s">
        <v>6616</v>
      </c>
      <c r="C1353" t="s">
        <v>5314</v>
      </c>
      <c r="D1353">
        <v>645</v>
      </c>
      <c r="E1353" s="2">
        <v>1100</v>
      </c>
      <c r="F1353" s="1">
        <v>0.41</v>
      </c>
      <c r="G1353">
        <v>4</v>
      </c>
      <c r="H1353" s="2">
        <v>3271</v>
      </c>
      <c r="I1353" t="s">
        <v>6617</v>
      </c>
      <c r="J1353" t="s">
        <v>6618</v>
      </c>
      <c r="K1353" t="s">
        <v>6619</v>
      </c>
      <c r="L1353" t="s">
        <v>15464</v>
      </c>
      <c r="M1353" t="s">
        <v>15465</v>
      </c>
      <c r="N1353" t="s">
        <v>15466</v>
      </c>
      <c r="O1353" t="s">
        <v>15467</v>
      </c>
      <c r="P1353" t="s">
        <v>15468</v>
      </c>
      <c r="Q1353" t="s">
        <v>15469</v>
      </c>
      <c r="R1353" t="s">
        <v>15470</v>
      </c>
      <c r="S1353" t="s">
        <v>15471</v>
      </c>
    </row>
    <row r="1354" spans="1:19" x14ac:dyDescent="0.35">
      <c r="A1354" t="s">
        <v>1241</v>
      </c>
      <c r="B1354" t="s">
        <v>6620</v>
      </c>
      <c r="C1354" t="s">
        <v>5319</v>
      </c>
      <c r="D1354" s="3">
        <v>2237.81</v>
      </c>
      <c r="E1354" s="2">
        <v>3899</v>
      </c>
      <c r="F1354" s="1">
        <v>0.43</v>
      </c>
      <c r="G1354">
        <v>3.9</v>
      </c>
      <c r="H1354" s="2">
        <v>11004</v>
      </c>
      <c r="I1354" t="s">
        <v>6621</v>
      </c>
      <c r="J1354" t="s">
        <v>6622</v>
      </c>
      <c r="K1354" t="s">
        <v>6623</v>
      </c>
      <c r="L1354" t="s">
        <v>15472</v>
      </c>
      <c r="M1354" t="s">
        <v>15473</v>
      </c>
      <c r="N1354" t="s">
        <v>15474</v>
      </c>
      <c r="O1354" t="s">
        <v>15475</v>
      </c>
      <c r="P1354" t="s">
        <v>15476</v>
      </c>
      <c r="Q1354" t="s">
        <v>15477</v>
      </c>
      <c r="R1354" t="s">
        <v>15478</v>
      </c>
      <c r="S1354" t="s">
        <v>15479</v>
      </c>
    </row>
    <row r="1355" spans="1:19" x14ac:dyDescent="0.35">
      <c r="A1355" t="s">
        <v>1242</v>
      </c>
      <c r="B1355" t="s">
        <v>6624</v>
      </c>
      <c r="C1355" t="s">
        <v>5347</v>
      </c>
      <c r="D1355" s="2">
        <v>8699</v>
      </c>
      <c r="E1355" s="2">
        <v>16899</v>
      </c>
      <c r="F1355" s="1">
        <v>0.49</v>
      </c>
      <c r="G1355">
        <v>4.2</v>
      </c>
      <c r="H1355" s="2">
        <v>3195</v>
      </c>
      <c r="I1355" t="s">
        <v>6625</v>
      </c>
      <c r="J1355" t="s">
        <v>6626</v>
      </c>
      <c r="K1355" t="s">
        <v>6627</v>
      </c>
      <c r="L1355" t="s">
        <v>15480</v>
      </c>
      <c r="M1355" t="s">
        <v>15481</v>
      </c>
      <c r="N1355" t="s">
        <v>15482</v>
      </c>
      <c r="O1355" t="s">
        <v>15483</v>
      </c>
      <c r="P1355" t="s">
        <v>15484</v>
      </c>
      <c r="Q1355" t="s">
        <v>15485</v>
      </c>
      <c r="R1355" t="s">
        <v>15486</v>
      </c>
      <c r="S1355" t="s">
        <v>15487</v>
      </c>
    </row>
    <row r="1356" spans="1:19" x14ac:dyDescent="0.35">
      <c r="A1356" t="s">
        <v>1243</v>
      </c>
      <c r="B1356" t="s">
        <v>6628</v>
      </c>
      <c r="C1356" t="s">
        <v>6629</v>
      </c>
      <c r="D1356" s="2">
        <v>42990</v>
      </c>
      <c r="E1356" s="2">
        <v>75990</v>
      </c>
      <c r="F1356" s="1">
        <v>0.43</v>
      </c>
      <c r="G1356">
        <v>4.3</v>
      </c>
      <c r="H1356" s="2">
        <v>3231</v>
      </c>
      <c r="I1356" t="s">
        <v>6630</v>
      </c>
      <c r="J1356" t="s">
        <v>6631</v>
      </c>
      <c r="K1356" t="s">
        <v>6632</v>
      </c>
      <c r="L1356" t="s">
        <v>15488</v>
      </c>
      <c r="M1356" t="s">
        <v>15489</v>
      </c>
      <c r="N1356" t="s">
        <v>15490</v>
      </c>
      <c r="O1356" t="s">
        <v>15491</v>
      </c>
      <c r="P1356" t="s">
        <v>15492</v>
      </c>
      <c r="Q1356" t="s">
        <v>15493</v>
      </c>
      <c r="R1356" t="s">
        <v>15494</v>
      </c>
      <c r="S1356" t="s">
        <v>15495</v>
      </c>
    </row>
    <row r="1357" spans="1:19" x14ac:dyDescent="0.35">
      <c r="A1357" t="s">
        <v>1244</v>
      </c>
      <c r="B1357" t="s">
        <v>6633</v>
      </c>
      <c r="C1357" t="s">
        <v>5704</v>
      </c>
      <c r="D1357">
        <v>825</v>
      </c>
      <c r="E1357">
        <v>825</v>
      </c>
      <c r="F1357" s="1">
        <v>0</v>
      </c>
      <c r="G1357">
        <v>4</v>
      </c>
      <c r="H1357" s="2">
        <v>3246</v>
      </c>
      <c r="I1357" t="s">
        <v>6634</v>
      </c>
      <c r="J1357" t="s">
        <v>6635</v>
      </c>
      <c r="K1357" t="s">
        <v>6636</v>
      </c>
      <c r="L1357" t="s">
        <v>15496</v>
      </c>
      <c r="M1357" t="s">
        <v>15497</v>
      </c>
      <c r="N1357" t="s">
        <v>15498</v>
      </c>
      <c r="O1357" t="s">
        <v>15499</v>
      </c>
      <c r="P1357" t="s">
        <v>15500</v>
      </c>
      <c r="Q1357" t="s">
        <v>15501</v>
      </c>
      <c r="R1357" t="s">
        <v>15502</v>
      </c>
      <c r="S1357" t="s">
        <v>15503</v>
      </c>
    </row>
    <row r="1358" spans="1:19" x14ac:dyDescent="0.35">
      <c r="A1358" t="s">
        <v>1245</v>
      </c>
      <c r="B1358" t="s">
        <v>6637</v>
      </c>
      <c r="C1358" t="s">
        <v>5558</v>
      </c>
      <c r="D1358">
        <v>161</v>
      </c>
      <c r="E1358">
        <v>300</v>
      </c>
      <c r="F1358" s="1">
        <v>0.46</v>
      </c>
      <c r="G1358">
        <v>2.6</v>
      </c>
      <c r="H1358">
        <v>24</v>
      </c>
      <c r="I1358" t="s">
        <v>6638</v>
      </c>
      <c r="J1358" t="s">
        <v>6639</v>
      </c>
      <c r="K1358" t="s">
        <v>6640</v>
      </c>
      <c r="L1358" t="s">
        <v>15504</v>
      </c>
      <c r="M1358" t="s">
        <v>15505</v>
      </c>
      <c r="N1358" t="s">
        <v>15506</v>
      </c>
      <c r="O1358" t="s">
        <v>15507</v>
      </c>
      <c r="P1358" t="s">
        <v>15508</v>
      </c>
      <c r="Q1358" t="s">
        <v>15509</v>
      </c>
      <c r="R1358" t="s">
        <v>15510</v>
      </c>
      <c r="S1358" t="s">
        <v>15511</v>
      </c>
    </row>
    <row r="1359" spans="1:19" x14ac:dyDescent="0.35">
      <c r="A1359" t="s">
        <v>1246</v>
      </c>
      <c r="B1359" t="s">
        <v>6641</v>
      </c>
      <c r="C1359" t="s">
        <v>5292</v>
      </c>
      <c r="D1359">
        <v>697</v>
      </c>
      <c r="E1359" s="2">
        <v>1499</v>
      </c>
      <c r="F1359" s="1">
        <v>0.54</v>
      </c>
      <c r="G1359">
        <v>3.8</v>
      </c>
      <c r="H1359">
        <v>144</v>
      </c>
      <c r="I1359" t="s">
        <v>6642</v>
      </c>
      <c r="J1359" t="s">
        <v>6643</v>
      </c>
      <c r="K1359" t="s">
        <v>6644</v>
      </c>
      <c r="L1359" t="s">
        <v>15512</v>
      </c>
      <c r="M1359" t="s">
        <v>15513</v>
      </c>
      <c r="N1359" t="s">
        <v>15514</v>
      </c>
      <c r="O1359" t="s">
        <v>15515</v>
      </c>
      <c r="P1359" t="s">
        <v>15516</v>
      </c>
      <c r="Q1359" t="s">
        <v>15517</v>
      </c>
      <c r="R1359" t="s">
        <v>15518</v>
      </c>
      <c r="S1359" t="s">
        <v>15519</v>
      </c>
    </row>
    <row r="1360" spans="1:19" x14ac:dyDescent="0.35">
      <c r="A1360" t="s">
        <v>1247</v>
      </c>
      <c r="B1360" t="s">
        <v>6645</v>
      </c>
      <c r="C1360" t="s">
        <v>6646</v>
      </c>
      <c r="D1360">
        <v>688</v>
      </c>
      <c r="E1360">
        <v>747</v>
      </c>
      <c r="F1360" s="1">
        <v>0.08</v>
      </c>
      <c r="G1360">
        <v>4.5</v>
      </c>
      <c r="H1360" s="2">
        <v>2280</v>
      </c>
      <c r="I1360" t="s">
        <v>6647</v>
      </c>
      <c r="J1360" t="s">
        <v>6648</v>
      </c>
      <c r="K1360" t="s">
        <v>6649</v>
      </c>
      <c r="L1360" t="s">
        <v>15520</v>
      </c>
      <c r="M1360" t="s">
        <v>15521</v>
      </c>
      <c r="N1360" t="s">
        <v>15522</v>
      </c>
      <c r="O1360" t="s">
        <v>15523</v>
      </c>
      <c r="P1360" t="s">
        <v>15524</v>
      </c>
      <c r="Q1360" t="s">
        <v>15525</v>
      </c>
      <c r="R1360" t="s">
        <v>15526</v>
      </c>
      <c r="S1360" t="s">
        <v>15527</v>
      </c>
    </row>
    <row r="1361" spans="1:19" x14ac:dyDescent="0.35">
      <c r="A1361" t="s">
        <v>1248</v>
      </c>
      <c r="B1361" t="s">
        <v>6650</v>
      </c>
      <c r="C1361" t="s">
        <v>5606</v>
      </c>
      <c r="D1361" s="2">
        <v>2199</v>
      </c>
      <c r="E1361" s="2">
        <v>3999</v>
      </c>
      <c r="F1361" s="1">
        <v>0.45</v>
      </c>
      <c r="G1361">
        <v>3.5</v>
      </c>
      <c r="H1361">
        <v>340</v>
      </c>
      <c r="I1361" t="s">
        <v>6651</v>
      </c>
      <c r="J1361" t="s">
        <v>6652</v>
      </c>
      <c r="K1361" t="s">
        <v>6653</v>
      </c>
      <c r="L1361" t="s">
        <v>15528</v>
      </c>
      <c r="M1361" t="s">
        <v>15529</v>
      </c>
      <c r="N1361" t="s">
        <v>15530</v>
      </c>
      <c r="O1361" t="s">
        <v>15531</v>
      </c>
      <c r="P1361" t="s">
        <v>15532</v>
      </c>
      <c r="Q1361" t="s">
        <v>15533</v>
      </c>
      <c r="R1361" t="s">
        <v>15534</v>
      </c>
      <c r="S1361" t="s">
        <v>15535</v>
      </c>
    </row>
    <row r="1362" spans="1:19" x14ac:dyDescent="0.35">
      <c r="A1362" t="s">
        <v>1249</v>
      </c>
      <c r="B1362" t="s">
        <v>6654</v>
      </c>
      <c r="C1362" t="s">
        <v>5256</v>
      </c>
      <c r="D1362" s="2">
        <v>6850</v>
      </c>
      <c r="E1362" s="2">
        <v>11990</v>
      </c>
      <c r="F1362" s="1">
        <v>0.43</v>
      </c>
      <c r="G1362">
        <v>3.9</v>
      </c>
      <c r="H1362">
        <v>144</v>
      </c>
      <c r="I1362" t="s">
        <v>6655</v>
      </c>
      <c r="J1362" t="s">
        <v>6656</v>
      </c>
      <c r="K1362" t="s">
        <v>6657</v>
      </c>
      <c r="L1362" t="s">
        <v>15536</v>
      </c>
      <c r="M1362" t="s">
        <v>15537</v>
      </c>
      <c r="N1362" t="s">
        <v>15538</v>
      </c>
      <c r="O1362" t="s">
        <v>15539</v>
      </c>
      <c r="P1362" t="s">
        <v>15540</v>
      </c>
      <c r="Q1362" t="s">
        <v>15541</v>
      </c>
      <c r="R1362" t="s">
        <v>15542</v>
      </c>
      <c r="S1362" t="s">
        <v>15543</v>
      </c>
    </row>
    <row r="1363" spans="1:19" x14ac:dyDescent="0.35">
      <c r="A1363" t="s">
        <v>1250</v>
      </c>
      <c r="B1363" t="s">
        <v>6658</v>
      </c>
      <c r="C1363" t="s">
        <v>5324</v>
      </c>
      <c r="D1363" s="2">
        <v>2699</v>
      </c>
      <c r="E1363" s="2">
        <v>3799</v>
      </c>
      <c r="F1363" s="1">
        <v>0.28999999999999998</v>
      </c>
      <c r="G1363">
        <v>4</v>
      </c>
      <c r="H1363">
        <v>727</v>
      </c>
      <c r="I1363" t="s">
        <v>6659</v>
      </c>
      <c r="J1363" t="s">
        <v>6660</v>
      </c>
      <c r="K1363" t="s">
        <v>6661</v>
      </c>
      <c r="L1363" t="s">
        <v>15544</v>
      </c>
      <c r="M1363" t="s">
        <v>15545</v>
      </c>
      <c r="N1363" t="s">
        <v>15546</v>
      </c>
      <c r="O1363" t="s">
        <v>15547</v>
      </c>
      <c r="P1363" t="s">
        <v>15548</v>
      </c>
      <c r="Q1363" t="s">
        <v>15549</v>
      </c>
      <c r="R1363" t="s">
        <v>15550</v>
      </c>
      <c r="S1363" t="s">
        <v>15551</v>
      </c>
    </row>
    <row r="1364" spans="1:19" x14ac:dyDescent="0.35">
      <c r="A1364" t="s">
        <v>1251</v>
      </c>
      <c r="B1364" t="s">
        <v>6662</v>
      </c>
      <c r="C1364" t="s">
        <v>6663</v>
      </c>
      <c r="D1364">
        <v>899</v>
      </c>
      <c r="E1364" s="2">
        <v>1999</v>
      </c>
      <c r="F1364" s="1">
        <v>0.55000000000000004</v>
      </c>
      <c r="G1364">
        <v>4</v>
      </c>
      <c r="H1364">
        <v>832</v>
      </c>
      <c r="I1364" t="s">
        <v>6664</v>
      </c>
      <c r="J1364" t="s">
        <v>6665</v>
      </c>
      <c r="K1364" t="s">
        <v>6666</v>
      </c>
      <c r="L1364" t="s">
        <v>15552</v>
      </c>
      <c r="M1364" t="s">
        <v>15553</v>
      </c>
      <c r="N1364" t="s">
        <v>15554</v>
      </c>
      <c r="O1364" t="s">
        <v>15555</v>
      </c>
      <c r="P1364" t="s">
        <v>15556</v>
      </c>
      <c r="Q1364" t="s">
        <v>15557</v>
      </c>
      <c r="R1364" t="s">
        <v>15558</v>
      </c>
      <c r="S1364" t="s">
        <v>15559</v>
      </c>
    </row>
    <row r="1365" spans="1:19" x14ac:dyDescent="0.35">
      <c r="A1365" t="s">
        <v>1252</v>
      </c>
      <c r="B1365" t="s">
        <v>6667</v>
      </c>
      <c r="C1365" t="s">
        <v>5256</v>
      </c>
      <c r="D1365" s="2">
        <v>1090</v>
      </c>
      <c r="E1365" s="2">
        <v>2999</v>
      </c>
      <c r="F1365" s="1">
        <v>0.64</v>
      </c>
      <c r="G1365">
        <v>3.5</v>
      </c>
      <c r="H1365">
        <v>57</v>
      </c>
      <c r="I1365" t="s">
        <v>6668</v>
      </c>
      <c r="J1365" t="s">
        <v>6669</v>
      </c>
      <c r="K1365" t="s">
        <v>6670</v>
      </c>
      <c r="L1365" t="s">
        <v>15560</v>
      </c>
      <c r="M1365" t="s">
        <v>15561</v>
      </c>
      <c r="N1365" t="s">
        <v>15562</v>
      </c>
      <c r="O1365" t="s">
        <v>15563</v>
      </c>
      <c r="P1365" t="s">
        <v>15564</v>
      </c>
      <c r="Q1365" t="s">
        <v>15565</v>
      </c>
      <c r="R1365" t="s">
        <v>15566</v>
      </c>
    </row>
    <row r="1366" spans="1:19" x14ac:dyDescent="0.35">
      <c r="A1366" t="s">
        <v>1253</v>
      </c>
      <c r="B1366" t="s">
        <v>6671</v>
      </c>
      <c r="C1366" t="s">
        <v>5266</v>
      </c>
      <c r="D1366">
        <v>295</v>
      </c>
      <c r="E1366">
        <v>599</v>
      </c>
      <c r="F1366" s="1">
        <v>0.51</v>
      </c>
      <c r="G1366">
        <v>4</v>
      </c>
      <c r="H1366" s="2">
        <v>1644</v>
      </c>
      <c r="I1366" t="s">
        <v>6672</v>
      </c>
      <c r="J1366" t="s">
        <v>6673</v>
      </c>
      <c r="K1366" t="s">
        <v>6674</v>
      </c>
      <c r="L1366" t="s">
        <v>15567</v>
      </c>
      <c r="M1366" t="s">
        <v>15568</v>
      </c>
      <c r="N1366" t="s">
        <v>15569</v>
      </c>
      <c r="O1366" t="s">
        <v>15570</v>
      </c>
      <c r="P1366" t="s">
        <v>15571</v>
      </c>
      <c r="Q1366" t="s">
        <v>15572</v>
      </c>
      <c r="R1366" t="s">
        <v>15573</v>
      </c>
      <c r="S1366" t="s">
        <v>15574</v>
      </c>
    </row>
    <row r="1367" spans="1:19" x14ac:dyDescent="0.35">
      <c r="A1367" t="s">
        <v>1254</v>
      </c>
      <c r="B1367" t="s">
        <v>6675</v>
      </c>
      <c r="C1367" t="s">
        <v>5342</v>
      </c>
      <c r="D1367">
        <v>479</v>
      </c>
      <c r="E1367" s="2">
        <v>1999</v>
      </c>
      <c r="F1367" s="1">
        <v>0.76</v>
      </c>
      <c r="G1367">
        <v>3.4</v>
      </c>
      <c r="H1367" s="2">
        <v>1066</v>
      </c>
      <c r="I1367" t="s">
        <v>6676</v>
      </c>
      <c r="J1367" t="s">
        <v>6677</v>
      </c>
      <c r="K1367" t="s">
        <v>6678</v>
      </c>
      <c r="L1367" t="s">
        <v>15575</v>
      </c>
      <c r="M1367" t="s">
        <v>15576</v>
      </c>
      <c r="N1367" t="s">
        <v>15577</v>
      </c>
      <c r="O1367" t="s">
        <v>15578</v>
      </c>
      <c r="P1367" t="s">
        <v>15579</v>
      </c>
      <c r="Q1367" t="s">
        <v>15580</v>
      </c>
      <c r="R1367" t="s">
        <v>15581</v>
      </c>
      <c r="S1367" t="s">
        <v>15582</v>
      </c>
    </row>
    <row r="1368" spans="1:19" x14ac:dyDescent="0.35">
      <c r="A1368" t="s">
        <v>1255</v>
      </c>
      <c r="B1368" t="s">
        <v>6679</v>
      </c>
      <c r="C1368" t="s">
        <v>5324</v>
      </c>
      <c r="D1368" s="2">
        <v>2949</v>
      </c>
      <c r="E1368" s="2">
        <v>4849</v>
      </c>
      <c r="F1368" s="1">
        <v>0.39</v>
      </c>
      <c r="G1368">
        <v>4.2</v>
      </c>
      <c r="H1368" s="2">
        <v>7968</v>
      </c>
      <c r="I1368" t="s">
        <v>6680</v>
      </c>
      <c r="J1368" t="s">
        <v>6681</v>
      </c>
      <c r="K1368" t="s">
        <v>6682</v>
      </c>
      <c r="L1368" t="s">
        <v>15583</v>
      </c>
      <c r="M1368" t="s">
        <v>15584</v>
      </c>
      <c r="N1368" t="s">
        <v>15585</v>
      </c>
      <c r="O1368" t="s">
        <v>15586</v>
      </c>
      <c r="P1368" t="s">
        <v>15587</v>
      </c>
      <c r="Q1368" t="s">
        <v>15588</v>
      </c>
      <c r="R1368" t="s">
        <v>15589</v>
      </c>
      <c r="S1368" t="s">
        <v>15590</v>
      </c>
    </row>
    <row r="1369" spans="1:19" x14ac:dyDescent="0.35">
      <c r="A1369" t="s">
        <v>1256</v>
      </c>
      <c r="B1369" t="s">
        <v>6683</v>
      </c>
      <c r="C1369" t="s">
        <v>5376</v>
      </c>
      <c r="D1369">
        <v>335</v>
      </c>
      <c r="E1369">
        <v>510</v>
      </c>
      <c r="F1369" s="1">
        <v>0.34</v>
      </c>
      <c r="G1369">
        <v>3.8</v>
      </c>
      <c r="H1369" s="2">
        <v>3195</v>
      </c>
      <c r="I1369" t="s">
        <v>6684</v>
      </c>
      <c r="J1369" t="s">
        <v>6685</v>
      </c>
      <c r="K1369" t="s">
        <v>6686</v>
      </c>
      <c r="L1369" t="s">
        <v>15591</v>
      </c>
      <c r="M1369" t="s">
        <v>15592</v>
      </c>
      <c r="N1369" t="s">
        <v>15593</v>
      </c>
      <c r="O1369" t="s">
        <v>15594</v>
      </c>
      <c r="P1369" t="s">
        <v>15595</v>
      </c>
      <c r="Q1369" t="s">
        <v>15596</v>
      </c>
      <c r="R1369" t="s">
        <v>15597</v>
      </c>
      <c r="S1369" t="s">
        <v>15598</v>
      </c>
    </row>
    <row r="1370" spans="1:19" x14ac:dyDescent="0.35">
      <c r="A1370" t="s">
        <v>1257</v>
      </c>
      <c r="B1370" t="s">
        <v>6687</v>
      </c>
      <c r="C1370" t="s">
        <v>5695</v>
      </c>
      <c r="D1370">
        <v>293</v>
      </c>
      <c r="E1370">
        <v>499</v>
      </c>
      <c r="F1370" s="1">
        <v>0.41</v>
      </c>
      <c r="G1370">
        <v>4.0999999999999996</v>
      </c>
      <c r="H1370" s="2">
        <v>1456</v>
      </c>
      <c r="I1370" t="s">
        <v>6688</v>
      </c>
      <c r="J1370" t="s">
        <v>6689</v>
      </c>
      <c r="K1370" t="s">
        <v>6690</v>
      </c>
      <c r="L1370" t="s">
        <v>15599</v>
      </c>
      <c r="M1370" t="s">
        <v>15600</v>
      </c>
      <c r="N1370" t="s">
        <v>15601</v>
      </c>
      <c r="O1370" t="s">
        <v>15602</v>
      </c>
      <c r="P1370" t="s">
        <v>15603</v>
      </c>
      <c r="Q1370" t="s">
        <v>15604</v>
      </c>
      <c r="R1370" t="s">
        <v>15605</v>
      </c>
      <c r="S1370" t="s">
        <v>15606</v>
      </c>
    </row>
    <row r="1371" spans="1:19" x14ac:dyDescent="0.35">
      <c r="A1371" t="s">
        <v>1258</v>
      </c>
      <c r="B1371" t="s">
        <v>6691</v>
      </c>
      <c r="C1371" t="s">
        <v>6692</v>
      </c>
      <c r="D1371">
        <v>599</v>
      </c>
      <c r="E1371" s="2">
        <v>1299</v>
      </c>
      <c r="F1371" s="1">
        <v>0.54</v>
      </c>
      <c r="G1371">
        <v>4.2</v>
      </c>
      <c r="H1371">
        <v>590</v>
      </c>
      <c r="I1371" t="s">
        <v>6693</v>
      </c>
      <c r="J1371" t="s">
        <v>6694</v>
      </c>
      <c r="K1371" t="s">
        <v>6695</v>
      </c>
      <c r="L1371" t="s">
        <v>15607</v>
      </c>
      <c r="M1371" t="s">
        <v>15608</v>
      </c>
      <c r="N1371" t="s">
        <v>15609</v>
      </c>
      <c r="O1371" t="s">
        <v>15610</v>
      </c>
      <c r="P1371" t="s">
        <v>15611</v>
      </c>
      <c r="Q1371" t="s">
        <v>15612</v>
      </c>
      <c r="R1371" t="s">
        <v>15613</v>
      </c>
      <c r="S1371" t="s">
        <v>15614</v>
      </c>
    </row>
    <row r="1372" spans="1:19" x14ac:dyDescent="0.35">
      <c r="A1372" t="s">
        <v>1259</v>
      </c>
      <c r="B1372" t="s">
        <v>6696</v>
      </c>
      <c r="C1372" t="s">
        <v>5704</v>
      </c>
      <c r="D1372">
        <v>499</v>
      </c>
      <c r="E1372">
        <v>999</v>
      </c>
      <c r="F1372" s="1">
        <v>0.5</v>
      </c>
      <c r="G1372">
        <v>4.3</v>
      </c>
      <c r="H1372" s="2">
        <v>1436</v>
      </c>
      <c r="I1372" t="s">
        <v>6697</v>
      </c>
      <c r="J1372" t="s">
        <v>6698</v>
      </c>
      <c r="K1372" t="s">
        <v>6699</v>
      </c>
      <c r="L1372" t="s">
        <v>15615</v>
      </c>
      <c r="M1372" t="s">
        <v>15616</v>
      </c>
      <c r="N1372" t="s">
        <v>15617</v>
      </c>
      <c r="O1372" t="s">
        <v>15618</v>
      </c>
      <c r="P1372" t="s">
        <v>15619</v>
      </c>
      <c r="Q1372" t="s">
        <v>15620</v>
      </c>
      <c r="R1372" t="s">
        <v>15621</v>
      </c>
      <c r="S1372" t="s">
        <v>15622</v>
      </c>
    </row>
    <row r="1373" spans="1:19" x14ac:dyDescent="0.35">
      <c r="A1373" t="s">
        <v>1260</v>
      </c>
      <c r="B1373" t="s">
        <v>6700</v>
      </c>
      <c r="C1373" t="s">
        <v>5314</v>
      </c>
      <c r="D1373">
        <v>849</v>
      </c>
      <c r="E1373" s="2">
        <v>1190</v>
      </c>
      <c r="F1373" s="1">
        <v>0.28999999999999998</v>
      </c>
      <c r="G1373">
        <v>4.2</v>
      </c>
      <c r="H1373" s="2">
        <v>4184</v>
      </c>
      <c r="I1373" t="s">
        <v>6701</v>
      </c>
      <c r="J1373" t="s">
        <v>6702</v>
      </c>
      <c r="K1373" t="s">
        <v>6703</v>
      </c>
      <c r="L1373" t="s">
        <v>15623</v>
      </c>
      <c r="M1373" t="s">
        <v>15624</v>
      </c>
      <c r="N1373" t="s">
        <v>15625</v>
      </c>
      <c r="O1373" t="s">
        <v>15626</v>
      </c>
      <c r="P1373" t="s">
        <v>15627</v>
      </c>
      <c r="Q1373" t="s">
        <v>15628</v>
      </c>
      <c r="R1373" t="s">
        <v>15629</v>
      </c>
      <c r="S1373" t="s">
        <v>15630</v>
      </c>
    </row>
    <row r="1374" spans="1:19" x14ac:dyDescent="0.35">
      <c r="A1374" t="s">
        <v>1261</v>
      </c>
      <c r="B1374" t="s">
        <v>6704</v>
      </c>
      <c r="C1374" t="s">
        <v>5695</v>
      </c>
      <c r="D1374">
        <v>249</v>
      </c>
      <c r="E1374">
        <v>400</v>
      </c>
      <c r="F1374" s="1">
        <v>0.38</v>
      </c>
      <c r="G1374">
        <v>4.0999999999999996</v>
      </c>
      <c r="H1374">
        <v>693</v>
      </c>
      <c r="I1374" t="s">
        <v>6705</v>
      </c>
      <c r="J1374" t="s">
        <v>6706</v>
      </c>
      <c r="K1374" t="s">
        <v>6707</v>
      </c>
      <c r="L1374" t="s">
        <v>15631</v>
      </c>
      <c r="M1374" t="s">
        <v>15632</v>
      </c>
      <c r="N1374" t="s">
        <v>15633</v>
      </c>
      <c r="O1374" t="s">
        <v>15634</v>
      </c>
      <c r="P1374" t="s">
        <v>15635</v>
      </c>
      <c r="Q1374" t="s">
        <v>15636</v>
      </c>
      <c r="R1374" t="s">
        <v>15637</v>
      </c>
      <c r="S1374" t="s">
        <v>15638</v>
      </c>
    </row>
    <row r="1375" spans="1:19" x14ac:dyDescent="0.35">
      <c r="A1375" t="s">
        <v>1262</v>
      </c>
      <c r="B1375" t="s">
        <v>6708</v>
      </c>
      <c r="C1375" t="s">
        <v>5704</v>
      </c>
      <c r="D1375">
        <v>185</v>
      </c>
      <c r="E1375">
        <v>599</v>
      </c>
      <c r="F1375" s="1">
        <v>0.69</v>
      </c>
      <c r="G1375">
        <v>3.9</v>
      </c>
      <c r="H1375" s="2">
        <v>1306</v>
      </c>
      <c r="I1375" t="s">
        <v>6709</v>
      </c>
      <c r="J1375" t="s">
        <v>6710</v>
      </c>
      <c r="K1375" t="s">
        <v>6711</v>
      </c>
      <c r="L1375" t="s">
        <v>15639</v>
      </c>
      <c r="M1375" t="s">
        <v>15640</v>
      </c>
      <c r="N1375" t="s">
        <v>15641</v>
      </c>
      <c r="O1375" t="s">
        <v>15642</v>
      </c>
      <c r="P1375" t="s">
        <v>15643</v>
      </c>
      <c r="Q1375" t="s">
        <v>15644</v>
      </c>
      <c r="R1375" t="s">
        <v>15645</v>
      </c>
      <c r="S1375" t="s">
        <v>15646</v>
      </c>
    </row>
    <row r="1376" spans="1:19" x14ac:dyDescent="0.35">
      <c r="A1376" t="s">
        <v>1263</v>
      </c>
      <c r="B1376" t="s">
        <v>6712</v>
      </c>
      <c r="C1376" t="s">
        <v>5256</v>
      </c>
      <c r="D1376">
        <v>778</v>
      </c>
      <c r="E1376">
        <v>999</v>
      </c>
      <c r="F1376" s="1">
        <v>0.22</v>
      </c>
      <c r="G1376">
        <v>3.3</v>
      </c>
      <c r="H1376">
        <v>8</v>
      </c>
      <c r="I1376" t="s">
        <v>6713</v>
      </c>
      <c r="J1376" t="s">
        <v>6714</v>
      </c>
      <c r="K1376" t="s">
        <v>6715</v>
      </c>
      <c r="L1376" t="s">
        <v>15647</v>
      </c>
      <c r="M1376" t="s">
        <v>15648</v>
      </c>
      <c r="N1376" t="s">
        <v>15649</v>
      </c>
      <c r="O1376" t="s">
        <v>15650</v>
      </c>
      <c r="P1376" t="s">
        <v>15651</v>
      </c>
    </row>
    <row r="1377" spans="1:19" x14ac:dyDescent="0.35">
      <c r="A1377" t="s">
        <v>1264</v>
      </c>
      <c r="B1377" t="s">
        <v>6716</v>
      </c>
      <c r="C1377" t="s">
        <v>6717</v>
      </c>
      <c r="D1377">
        <v>279</v>
      </c>
      <c r="E1377">
        <v>699</v>
      </c>
      <c r="F1377" s="1">
        <v>0.6</v>
      </c>
      <c r="G1377">
        <v>4.3</v>
      </c>
      <c r="H1377" s="2">
        <v>2326</v>
      </c>
      <c r="I1377" t="s">
        <v>6718</v>
      </c>
      <c r="J1377" t="s">
        <v>6719</v>
      </c>
      <c r="K1377" t="s">
        <v>6720</v>
      </c>
      <c r="L1377" t="s">
        <v>15652</v>
      </c>
      <c r="M1377" t="s">
        <v>15653</v>
      </c>
      <c r="N1377" t="s">
        <v>15654</v>
      </c>
      <c r="O1377" t="s">
        <v>15655</v>
      </c>
      <c r="P1377" t="s">
        <v>15656</v>
      </c>
      <c r="Q1377" t="s">
        <v>15657</v>
      </c>
      <c r="R1377" t="s">
        <v>15658</v>
      </c>
      <c r="S1377" t="s">
        <v>15659</v>
      </c>
    </row>
    <row r="1378" spans="1:19" x14ac:dyDescent="0.35">
      <c r="A1378" t="s">
        <v>1265</v>
      </c>
      <c r="B1378" t="s">
        <v>6721</v>
      </c>
      <c r="C1378" t="s">
        <v>5704</v>
      </c>
      <c r="D1378">
        <v>215</v>
      </c>
      <c r="E1378" s="2">
        <v>1499</v>
      </c>
      <c r="F1378" s="1">
        <v>0.86</v>
      </c>
      <c r="G1378">
        <v>3.9</v>
      </c>
      <c r="H1378" s="2">
        <v>1004</v>
      </c>
      <c r="I1378" t="s">
        <v>6722</v>
      </c>
      <c r="J1378" t="s">
        <v>6723</v>
      </c>
      <c r="K1378" t="s">
        <v>6724</v>
      </c>
      <c r="L1378" t="s">
        <v>15660</v>
      </c>
      <c r="M1378" t="s">
        <v>15661</v>
      </c>
      <c r="N1378" t="s">
        <v>15662</v>
      </c>
      <c r="O1378" t="s">
        <v>15663</v>
      </c>
      <c r="P1378" t="s">
        <v>15664</v>
      </c>
      <c r="Q1378" t="s">
        <v>15665</v>
      </c>
      <c r="R1378" t="s">
        <v>15666</v>
      </c>
      <c r="S1378" t="s">
        <v>15667</v>
      </c>
    </row>
    <row r="1379" spans="1:19" x14ac:dyDescent="0.35">
      <c r="A1379" t="s">
        <v>1266</v>
      </c>
      <c r="B1379" t="s">
        <v>6725</v>
      </c>
      <c r="C1379" t="s">
        <v>5314</v>
      </c>
      <c r="D1379">
        <v>889</v>
      </c>
      <c r="E1379" s="2">
        <v>1295</v>
      </c>
      <c r="F1379" s="1">
        <v>0.31</v>
      </c>
      <c r="G1379">
        <v>4.3</v>
      </c>
      <c r="H1379" s="2">
        <v>6400</v>
      </c>
      <c r="I1379" t="s">
        <v>6726</v>
      </c>
      <c r="J1379" t="s">
        <v>6727</v>
      </c>
      <c r="K1379" t="s">
        <v>6728</v>
      </c>
      <c r="L1379" t="s">
        <v>15668</v>
      </c>
      <c r="M1379" t="s">
        <v>15669</v>
      </c>
      <c r="N1379" t="s">
        <v>15670</v>
      </c>
      <c r="O1379" t="s">
        <v>15671</v>
      </c>
      <c r="P1379" t="s">
        <v>15672</v>
      </c>
      <c r="Q1379" t="s">
        <v>15673</v>
      </c>
      <c r="R1379" t="s">
        <v>15674</v>
      </c>
      <c r="S1379" t="s">
        <v>15675</v>
      </c>
    </row>
    <row r="1380" spans="1:19" x14ac:dyDescent="0.35">
      <c r="A1380" t="s">
        <v>1267</v>
      </c>
      <c r="B1380" t="s">
        <v>6729</v>
      </c>
      <c r="C1380" t="s">
        <v>5324</v>
      </c>
      <c r="D1380" s="2">
        <v>1449</v>
      </c>
      <c r="E1380" s="2">
        <v>4999</v>
      </c>
      <c r="F1380" s="1">
        <v>0.71</v>
      </c>
      <c r="G1380">
        <v>3.6</v>
      </c>
      <c r="H1380">
        <v>63</v>
      </c>
      <c r="I1380" t="s">
        <v>6730</v>
      </c>
      <c r="J1380" t="s">
        <v>6731</v>
      </c>
      <c r="K1380" t="s">
        <v>6732</v>
      </c>
      <c r="L1380" t="s">
        <v>15676</v>
      </c>
      <c r="M1380" t="s">
        <v>15677</v>
      </c>
      <c r="N1380" t="s">
        <v>15678</v>
      </c>
      <c r="O1380" t="s">
        <v>15679</v>
      </c>
      <c r="P1380" t="s">
        <v>15680</v>
      </c>
      <c r="Q1380" t="s">
        <v>15681</v>
      </c>
      <c r="R1380" t="s">
        <v>15682</v>
      </c>
      <c r="S1380" t="s">
        <v>15683</v>
      </c>
    </row>
    <row r="1381" spans="1:19" x14ac:dyDescent="0.35">
      <c r="A1381" t="s">
        <v>1268</v>
      </c>
      <c r="B1381" t="s">
        <v>6733</v>
      </c>
      <c r="C1381" t="s">
        <v>5324</v>
      </c>
      <c r="D1381" s="2">
        <v>1190</v>
      </c>
      <c r="E1381" s="2">
        <v>2550</v>
      </c>
      <c r="F1381" s="1">
        <v>0.53</v>
      </c>
      <c r="G1381">
        <v>3.8</v>
      </c>
      <c r="H1381" s="2">
        <v>1181</v>
      </c>
      <c r="I1381" t="s">
        <v>6734</v>
      </c>
      <c r="J1381" t="s">
        <v>6735</v>
      </c>
      <c r="K1381" t="s">
        <v>6736</v>
      </c>
      <c r="L1381" t="s">
        <v>15684</v>
      </c>
      <c r="M1381" t="s">
        <v>15685</v>
      </c>
      <c r="N1381" t="s">
        <v>15686</v>
      </c>
      <c r="O1381" t="s">
        <v>15687</v>
      </c>
      <c r="P1381" t="s">
        <v>15688</v>
      </c>
      <c r="Q1381" t="s">
        <v>15689</v>
      </c>
      <c r="R1381" t="s">
        <v>15690</v>
      </c>
      <c r="S1381" t="s">
        <v>15691</v>
      </c>
    </row>
    <row r="1382" spans="1:19" x14ac:dyDescent="0.35">
      <c r="A1382" t="s">
        <v>1269</v>
      </c>
      <c r="B1382" t="s">
        <v>6737</v>
      </c>
      <c r="C1382" t="s">
        <v>5893</v>
      </c>
      <c r="D1382" s="2">
        <v>1799</v>
      </c>
      <c r="E1382" s="2">
        <v>1950</v>
      </c>
      <c r="F1382" s="1">
        <v>0.08</v>
      </c>
      <c r="G1382">
        <v>3.9</v>
      </c>
      <c r="H1382" s="2">
        <v>1888</v>
      </c>
      <c r="I1382" t="s">
        <v>6738</v>
      </c>
      <c r="J1382" t="s">
        <v>6739</v>
      </c>
      <c r="K1382" t="s">
        <v>6740</v>
      </c>
      <c r="L1382" t="s">
        <v>15692</v>
      </c>
      <c r="M1382" t="s">
        <v>15693</v>
      </c>
      <c r="N1382" t="s">
        <v>15694</v>
      </c>
      <c r="O1382" t="s">
        <v>15695</v>
      </c>
      <c r="P1382" t="s">
        <v>15696</v>
      </c>
      <c r="Q1382" t="s">
        <v>15697</v>
      </c>
      <c r="R1382" t="s">
        <v>15698</v>
      </c>
      <c r="S1382" t="s">
        <v>15699</v>
      </c>
    </row>
    <row r="1383" spans="1:19" x14ac:dyDescent="0.35">
      <c r="A1383" t="s">
        <v>1270</v>
      </c>
      <c r="B1383" t="s">
        <v>6741</v>
      </c>
      <c r="C1383" t="s">
        <v>5319</v>
      </c>
      <c r="D1383" s="2">
        <v>6120</v>
      </c>
      <c r="E1383" s="2">
        <v>8478</v>
      </c>
      <c r="F1383" s="1">
        <v>0.28000000000000003</v>
      </c>
      <c r="G1383">
        <v>4.5999999999999996</v>
      </c>
      <c r="H1383" s="2">
        <v>6550</v>
      </c>
      <c r="I1383" t="s">
        <v>6742</v>
      </c>
      <c r="J1383" t="s">
        <v>6743</v>
      </c>
      <c r="K1383" t="s">
        <v>6744</v>
      </c>
      <c r="L1383" t="s">
        <v>15700</v>
      </c>
      <c r="M1383" t="s">
        <v>15701</v>
      </c>
      <c r="N1383" t="s">
        <v>15702</v>
      </c>
      <c r="O1383" t="s">
        <v>15703</v>
      </c>
      <c r="P1383" t="s">
        <v>15704</v>
      </c>
      <c r="Q1383" t="s">
        <v>15705</v>
      </c>
      <c r="R1383" t="s">
        <v>15706</v>
      </c>
      <c r="S1383" t="s">
        <v>15707</v>
      </c>
    </row>
    <row r="1384" spans="1:19" x14ac:dyDescent="0.35">
      <c r="A1384" t="s">
        <v>1271</v>
      </c>
      <c r="B1384" t="s">
        <v>6745</v>
      </c>
      <c r="C1384" t="s">
        <v>5319</v>
      </c>
      <c r="D1384" s="2">
        <v>1799</v>
      </c>
      <c r="E1384" s="2">
        <v>3299</v>
      </c>
      <c r="F1384" s="1">
        <v>0.45</v>
      </c>
      <c r="G1384">
        <v>3.8</v>
      </c>
      <c r="H1384" s="2">
        <v>1846</v>
      </c>
      <c r="I1384" t="s">
        <v>6746</v>
      </c>
      <c r="J1384" t="s">
        <v>6747</v>
      </c>
      <c r="K1384" t="s">
        <v>6748</v>
      </c>
      <c r="L1384" t="s">
        <v>15708</v>
      </c>
      <c r="M1384" t="s">
        <v>15709</v>
      </c>
      <c r="N1384" t="s">
        <v>15710</v>
      </c>
      <c r="O1384" t="s">
        <v>15711</v>
      </c>
      <c r="P1384" t="s">
        <v>15712</v>
      </c>
      <c r="Q1384" t="s">
        <v>15713</v>
      </c>
      <c r="R1384" t="s">
        <v>15714</v>
      </c>
      <c r="S1384" t="s">
        <v>15715</v>
      </c>
    </row>
    <row r="1385" spans="1:19" x14ac:dyDescent="0.35">
      <c r="A1385" t="s">
        <v>1272</v>
      </c>
      <c r="B1385" t="s">
        <v>6749</v>
      </c>
      <c r="C1385" t="s">
        <v>5319</v>
      </c>
      <c r="D1385" s="2">
        <v>2199</v>
      </c>
      <c r="E1385" s="2">
        <v>3895</v>
      </c>
      <c r="F1385" s="1">
        <v>0.44</v>
      </c>
      <c r="G1385">
        <v>3.9</v>
      </c>
      <c r="H1385" s="2">
        <v>1085</v>
      </c>
      <c r="I1385" t="s">
        <v>6750</v>
      </c>
      <c r="J1385" t="s">
        <v>6751</v>
      </c>
      <c r="K1385" t="s">
        <v>6752</v>
      </c>
      <c r="L1385" t="s">
        <v>15716</v>
      </c>
      <c r="M1385" t="s">
        <v>15717</v>
      </c>
      <c r="N1385" t="s">
        <v>15718</v>
      </c>
      <c r="O1385" t="s">
        <v>15719</v>
      </c>
      <c r="P1385" t="s">
        <v>15720</v>
      </c>
      <c r="Q1385" t="s">
        <v>15721</v>
      </c>
      <c r="R1385" t="s">
        <v>15722</v>
      </c>
      <c r="S1385" t="s">
        <v>15723</v>
      </c>
    </row>
    <row r="1386" spans="1:19" x14ac:dyDescent="0.35">
      <c r="A1386" t="s">
        <v>1273</v>
      </c>
      <c r="B1386" t="s">
        <v>6753</v>
      </c>
      <c r="C1386" t="s">
        <v>5730</v>
      </c>
      <c r="D1386" s="2">
        <v>3685</v>
      </c>
      <c r="E1386" s="2">
        <v>5495</v>
      </c>
      <c r="F1386" s="1">
        <v>0.33</v>
      </c>
      <c r="G1386">
        <v>4.0999999999999996</v>
      </c>
      <c r="H1386">
        <v>290</v>
      </c>
      <c r="I1386" t="s">
        <v>6754</v>
      </c>
      <c r="J1386" t="s">
        <v>6755</v>
      </c>
      <c r="K1386" t="s">
        <v>6756</v>
      </c>
      <c r="L1386" t="s">
        <v>15724</v>
      </c>
      <c r="M1386" t="s">
        <v>15725</v>
      </c>
      <c r="N1386" t="s">
        <v>15726</v>
      </c>
      <c r="O1386" t="s">
        <v>15727</v>
      </c>
      <c r="P1386" t="s">
        <v>15728</v>
      </c>
      <c r="Q1386" t="s">
        <v>15729</v>
      </c>
      <c r="R1386" t="s">
        <v>15730</v>
      </c>
      <c r="S1386" t="s">
        <v>15731</v>
      </c>
    </row>
    <row r="1387" spans="1:19" x14ac:dyDescent="0.35">
      <c r="A1387" t="s">
        <v>1274</v>
      </c>
      <c r="B1387" t="s">
        <v>6757</v>
      </c>
      <c r="C1387" t="s">
        <v>5416</v>
      </c>
      <c r="D1387">
        <v>649</v>
      </c>
      <c r="E1387">
        <v>999</v>
      </c>
      <c r="F1387" s="1">
        <v>0.35</v>
      </c>
      <c r="G1387">
        <v>3.6</v>
      </c>
      <c r="H1387">
        <v>4</v>
      </c>
      <c r="I1387" t="s">
        <v>6758</v>
      </c>
      <c r="J1387" t="s">
        <v>6759</v>
      </c>
      <c r="K1387" t="s">
        <v>6760</v>
      </c>
      <c r="L1387" t="s">
        <v>15732</v>
      </c>
      <c r="M1387" t="s">
        <v>15733</v>
      </c>
    </row>
    <row r="1388" spans="1:19" x14ac:dyDescent="0.35">
      <c r="A1388" t="s">
        <v>1275</v>
      </c>
      <c r="B1388" t="s">
        <v>6761</v>
      </c>
      <c r="C1388" t="s">
        <v>6026</v>
      </c>
      <c r="D1388" s="2">
        <v>8599</v>
      </c>
      <c r="E1388" s="2">
        <v>8995</v>
      </c>
      <c r="F1388" s="1">
        <v>0.04</v>
      </c>
      <c r="G1388">
        <v>4.4000000000000004</v>
      </c>
      <c r="H1388" s="2">
        <v>9734</v>
      </c>
      <c r="I1388" t="s">
        <v>6762</v>
      </c>
      <c r="J1388" t="s">
        <v>6763</v>
      </c>
      <c r="K1388" t="s">
        <v>6764</v>
      </c>
      <c r="L1388" t="s">
        <v>15734</v>
      </c>
      <c r="M1388" t="s">
        <v>15735</v>
      </c>
      <c r="N1388" t="s">
        <v>15736</v>
      </c>
      <c r="O1388" t="s">
        <v>15737</v>
      </c>
      <c r="P1388" t="s">
        <v>15738</v>
      </c>
      <c r="Q1388" t="s">
        <v>15739</v>
      </c>
      <c r="R1388" t="s">
        <v>15740</v>
      </c>
      <c r="S1388" t="s">
        <v>15741</v>
      </c>
    </row>
    <row r="1389" spans="1:19" x14ac:dyDescent="0.35">
      <c r="A1389" t="s">
        <v>1276</v>
      </c>
      <c r="B1389" t="s">
        <v>6765</v>
      </c>
      <c r="C1389" t="s">
        <v>5314</v>
      </c>
      <c r="D1389" s="2">
        <v>1110</v>
      </c>
      <c r="E1389" s="2">
        <v>1599</v>
      </c>
      <c r="F1389" s="1">
        <v>0.31</v>
      </c>
      <c r="G1389">
        <v>4.3</v>
      </c>
      <c r="H1389" s="2">
        <v>4022</v>
      </c>
      <c r="I1389" t="s">
        <v>6766</v>
      </c>
      <c r="J1389" t="s">
        <v>6767</v>
      </c>
      <c r="K1389" t="s">
        <v>6768</v>
      </c>
      <c r="L1389" t="s">
        <v>15742</v>
      </c>
      <c r="M1389" t="s">
        <v>15743</v>
      </c>
      <c r="N1389" t="s">
        <v>15744</v>
      </c>
      <c r="O1389" t="s">
        <v>15745</v>
      </c>
      <c r="P1389" t="s">
        <v>15746</v>
      </c>
      <c r="Q1389" t="s">
        <v>15747</v>
      </c>
      <c r="R1389" t="s">
        <v>15748</v>
      </c>
      <c r="S1389" t="s">
        <v>15749</v>
      </c>
    </row>
    <row r="1390" spans="1:19" x14ac:dyDescent="0.35">
      <c r="A1390" t="s">
        <v>1277</v>
      </c>
      <c r="B1390" t="s">
        <v>6769</v>
      </c>
      <c r="C1390" t="s">
        <v>5324</v>
      </c>
      <c r="D1390" s="2">
        <v>1499</v>
      </c>
      <c r="E1390" s="2">
        <v>3500</v>
      </c>
      <c r="F1390" s="1">
        <v>0.56999999999999995</v>
      </c>
      <c r="G1390">
        <v>4.7</v>
      </c>
      <c r="H1390" s="2">
        <v>2591</v>
      </c>
      <c r="I1390" t="s">
        <v>6770</v>
      </c>
      <c r="J1390" t="s">
        <v>6771</v>
      </c>
      <c r="K1390" t="s">
        <v>6772</v>
      </c>
      <c r="L1390" t="s">
        <v>15750</v>
      </c>
      <c r="M1390" t="s">
        <v>15751</v>
      </c>
      <c r="N1390" t="s">
        <v>15752</v>
      </c>
      <c r="O1390" t="s">
        <v>15753</v>
      </c>
      <c r="P1390" t="s">
        <v>15754</v>
      </c>
      <c r="Q1390" t="s">
        <v>15755</v>
      </c>
      <c r="R1390" t="s">
        <v>15756</v>
      </c>
    </row>
    <row r="1391" spans="1:19" x14ac:dyDescent="0.35">
      <c r="A1391" t="s">
        <v>1278</v>
      </c>
      <c r="B1391" t="s">
        <v>6773</v>
      </c>
      <c r="C1391" t="s">
        <v>5266</v>
      </c>
      <c r="D1391">
        <v>759</v>
      </c>
      <c r="E1391" s="2">
        <v>1999</v>
      </c>
      <c r="F1391" s="1">
        <v>0.62</v>
      </c>
      <c r="G1391">
        <v>4.3</v>
      </c>
      <c r="H1391">
        <v>532</v>
      </c>
      <c r="I1391" t="s">
        <v>6774</v>
      </c>
      <c r="J1391" t="s">
        <v>6775</v>
      </c>
      <c r="K1391" t="s">
        <v>6776</v>
      </c>
      <c r="L1391" t="s">
        <v>15757</v>
      </c>
      <c r="M1391" t="s">
        <v>15758</v>
      </c>
      <c r="N1391" t="s">
        <v>15759</v>
      </c>
      <c r="O1391" t="s">
        <v>15760</v>
      </c>
      <c r="P1391" t="s">
        <v>15761</v>
      </c>
      <c r="Q1391" t="s">
        <v>15762</v>
      </c>
      <c r="R1391" t="s">
        <v>15763</v>
      </c>
      <c r="S1391" t="s">
        <v>15764</v>
      </c>
    </row>
    <row r="1392" spans="1:19" x14ac:dyDescent="0.35">
      <c r="A1392" t="s">
        <v>1279</v>
      </c>
      <c r="B1392" t="s">
        <v>6777</v>
      </c>
      <c r="C1392" t="s">
        <v>5429</v>
      </c>
      <c r="D1392" s="2">
        <v>2669</v>
      </c>
      <c r="E1392" s="2">
        <v>3199</v>
      </c>
      <c r="F1392" s="1">
        <v>0.17</v>
      </c>
      <c r="G1392">
        <v>3.9</v>
      </c>
      <c r="H1392">
        <v>260</v>
      </c>
      <c r="I1392" t="s">
        <v>6778</v>
      </c>
      <c r="J1392" t="s">
        <v>6779</v>
      </c>
      <c r="K1392" t="s">
        <v>6780</v>
      </c>
      <c r="L1392" t="s">
        <v>15765</v>
      </c>
      <c r="M1392" t="s">
        <v>15766</v>
      </c>
      <c r="N1392" t="s">
        <v>15767</v>
      </c>
      <c r="O1392" t="s">
        <v>15768</v>
      </c>
      <c r="P1392" t="s">
        <v>15769</v>
      </c>
      <c r="Q1392" t="s">
        <v>15770</v>
      </c>
      <c r="R1392" t="s">
        <v>15771</v>
      </c>
      <c r="S1392" t="s">
        <v>15772</v>
      </c>
    </row>
    <row r="1393" spans="1:19" x14ac:dyDescent="0.35">
      <c r="A1393" t="s">
        <v>1280</v>
      </c>
      <c r="B1393" t="s">
        <v>6781</v>
      </c>
      <c r="C1393" t="s">
        <v>5467</v>
      </c>
      <c r="D1393">
        <v>929</v>
      </c>
      <c r="E1393" s="2">
        <v>1300</v>
      </c>
      <c r="F1393" s="1">
        <v>0.28999999999999998</v>
      </c>
      <c r="G1393">
        <v>3.9</v>
      </c>
      <c r="H1393" s="2">
        <v>1672</v>
      </c>
      <c r="I1393" t="s">
        <v>6782</v>
      </c>
      <c r="J1393" t="s">
        <v>6783</v>
      </c>
      <c r="K1393" t="s">
        <v>6784</v>
      </c>
      <c r="L1393" t="s">
        <v>15773</v>
      </c>
      <c r="M1393" t="s">
        <v>15774</v>
      </c>
      <c r="N1393" t="s">
        <v>15775</v>
      </c>
      <c r="O1393" t="s">
        <v>15776</v>
      </c>
      <c r="P1393" t="s">
        <v>15777</v>
      </c>
      <c r="Q1393" t="s">
        <v>15778</v>
      </c>
      <c r="R1393" t="s">
        <v>15779</v>
      </c>
      <c r="S1393" t="s">
        <v>15780</v>
      </c>
    </row>
    <row r="1394" spans="1:19" x14ac:dyDescent="0.35">
      <c r="A1394" t="s">
        <v>1281</v>
      </c>
      <c r="B1394" t="s">
        <v>6785</v>
      </c>
      <c r="C1394" t="s">
        <v>5394</v>
      </c>
      <c r="D1394">
        <v>199</v>
      </c>
      <c r="E1394">
        <v>399</v>
      </c>
      <c r="F1394" s="1">
        <v>0.5</v>
      </c>
      <c r="G1394">
        <v>3.7</v>
      </c>
      <c r="H1394" s="2">
        <v>7945</v>
      </c>
      <c r="I1394" t="s">
        <v>6786</v>
      </c>
      <c r="J1394" t="s">
        <v>6787</v>
      </c>
      <c r="K1394" t="s">
        <v>6788</v>
      </c>
      <c r="L1394" t="s">
        <v>15781</v>
      </c>
      <c r="M1394" t="s">
        <v>15782</v>
      </c>
      <c r="N1394" t="s">
        <v>15783</v>
      </c>
      <c r="O1394" t="s">
        <v>15784</v>
      </c>
      <c r="P1394" t="s">
        <v>15785</v>
      </c>
      <c r="Q1394" t="s">
        <v>15786</v>
      </c>
      <c r="R1394" t="s">
        <v>15787</v>
      </c>
      <c r="S1394" t="s">
        <v>15788</v>
      </c>
    </row>
    <row r="1395" spans="1:19" x14ac:dyDescent="0.35">
      <c r="A1395" t="s">
        <v>1282</v>
      </c>
      <c r="B1395" t="s">
        <v>6789</v>
      </c>
      <c r="C1395" t="s">
        <v>5261</v>
      </c>
      <c r="D1395">
        <v>279</v>
      </c>
      <c r="E1395">
        <v>599</v>
      </c>
      <c r="F1395" s="1">
        <v>0.53</v>
      </c>
      <c r="G1395">
        <v>3.5</v>
      </c>
      <c r="H1395" s="2">
        <v>1367</v>
      </c>
      <c r="I1395" t="s">
        <v>6790</v>
      </c>
      <c r="J1395" t="s">
        <v>6791</v>
      </c>
      <c r="K1395" t="s">
        <v>6792</v>
      </c>
      <c r="L1395" t="s">
        <v>15789</v>
      </c>
      <c r="M1395" t="s">
        <v>15790</v>
      </c>
      <c r="N1395" t="s">
        <v>15791</v>
      </c>
      <c r="O1395" t="s">
        <v>15792</v>
      </c>
      <c r="P1395" t="s">
        <v>15793</v>
      </c>
      <c r="Q1395" t="s">
        <v>15794</v>
      </c>
      <c r="R1395" t="s">
        <v>15795</v>
      </c>
      <c r="S1395" t="s">
        <v>15796</v>
      </c>
    </row>
    <row r="1396" spans="1:19" x14ac:dyDescent="0.35">
      <c r="A1396" t="s">
        <v>1283</v>
      </c>
      <c r="B1396" t="s">
        <v>6793</v>
      </c>
      <c r="C1396" t="s">
        <v>5309</v>
      </c>
      <c r="D1396">
        <v>549</v>
      </c>
      <c r="E1396">
        <v>999</v>
      </c>
      <c r="F1396" s="1">
        <v>0.45</v>
      </c>
      <c r="G1396">
        <v>4</v>
      </c>
      <c r="H1396" s="2">
        <v>1313</v>
      </c>
      <c r="I1396" t="s">
        <v>6794</v>
      </c>
      <c r="J1396" t="s">
        <v>6795</v>
      </c>
      <c r="K1396" t="s">
        <v>6796</v>
      </c>
      <c r="L1396" t="s">
        <v>15797</v>
      </c>
      <c r="M1396" t="s">
        <v>15798</v>
      </c>
      <c r="N1396" t="s">
        <v>15799</v>
      </c>
      <c r="O1396" t="s">
        <v>15800</v>
      </c>
      <c r="P1396" t="s">
        <v>15801</v>
      </c>
      <c r="Q1396" t="s">
        <v>15802</v>
      </c>
      <c r="R1396" t="s">
        <v>15803</v>
      </c>
      <c r="S1396" t="s">
        <v>15804</v>
      </c>
    </row>
    <row r="1397" spans="1:19" x14ac:dyDescent="0.35">
      <c r="A1397" t="s">
        <v>1284</v>
      </c>
      <c r="B1397" t="s">
        <v>6797</v>
      </c>
      <c r="C1397" t="s">
        <v>5987</v>
      </c>
      <c r="D1397">
        <v>85</v>
      </c>
      <c r="E1397">
        <v>199</v>
      </c>
      <c r="F1397" s="1">
        <v>0.56999999999999995</v>
      </c>
      <c r="G1397">
        <v>4.0999999999999996</v>
      </c>
      <c r="H1397">
        <v>212</v>
      </c>
      <c r="I1397" t="s">
        <v>6798</v>
      </c>
      <c r="J1397" t="s">
        <v>6799</v>
      </c>
      <c r="K1397" t="s">
        <v>6800</v>
      </c>
      <c r="L1397" t="s">
        <v>15805</v>
      </c>
      <c r="M1397" t="s">
        <v>15806</v>
      </c>
      <c r="N1397" t="s">
        <v>15807</v>
      </c>
      <c r="O1397" t="s">
        <v>15808</v>
      </c>
      <c r="P1397" t="s">
        <v>15809</v>
      </c>
      <c r="Q1397" t="s">
        <v>15810</v>
      </c>
      <c r="R1397" t="s">
        <v>15811</v>
      </c>
      <c r="S1397" t="s">
        <v>15812</v>
      </c>
    </row>
    <row r="1398" spans="1:19" x14ac:dyDescent="0.35">
      <c r="A1398" t="s">
        <v>1285</v>
      </c>
      <c r="B1398" t="s">
        <v>6801</v>
      </c>
      <c r="C1398" t="s">
        <v>5416</v>
      </c>
      <c r="D1398">
        <v>499</v>
      </c>
      <c r="E1398" s="2">
        <v>1299</v>
      </c>
      <c r="F1398" s="1">
        <v>0.62</v>
      </c>
      <c r="G1398">
        <v>3.9</v>
      </c>
      <c r="H1398">
        <v>65</v>
      </c>
      <c r="I1398" t="s">
        <v>6802</v>
      </c>
      <c r="J1398" t="s">
        <v>6803</v>
      </c>
      <c r="K1398" t="s">
        <v>6804</v>
      </c>
      <c r="L1398" t="s">
        <v>15813</v>
      </c>
      <c r="M1398" t="s">
        <v>15814</v>
      </c>
      <c r="N1398" t="s">
        <v>15815</v>
      </c>
      <c r="O1398" t="s">
        <v>15816</v>
      </c>
      <c r="P1398" t="s">
        <v>15817</v>
      </c>
      <c r="Q1398" t="s">
        <v>15818</v>
      </c>
      <c r="R1398" t="s">
        <v>15819</v>
      </c>
      <c r="S1398" t="s">
        <v>15820</v>
      </c>
    </row>
    <row r="1399" spans="1:19" x14ac:dyDescent="0.35">
      <c r="A1399" t="s">
        <v>1286</v>
      </c>
      <c r="B1399" t="s">
        <v>6805</v>
      </c>
      <c r="C1399" t="s">
        <v>5416</v>
      </c>
      <c r="D1399" s="2">
        <v>5865</v>
      </c>
      <c r="E1399" s="2">
        <v>7776</v>
      </c>
      <c r="F1399" s="1">
        <v>0.25</v>
      </c>
      <c r="G1399">
        <v>4.4000000000000004</v>
      </c>
      <c r="H1399" s="2">
        <v>2737</v>
      </c>
      <c r="I1399" t="s">
        <v>6806</v>
      </c>
      <c r="J1399" t="s">
        <v>6807</v>
      </c>
      <c r="K1399" t="s">
        <v>6808</v>
      </c>
      <c r="L1399" t="s">
        <v>15821</v>
      </c>
      <c r="M1399" t="s">
        <v>15822</v>
      </c>
      <c r="N1399" t="s">
        <v>15823</v>
      </c>
      <c r="O1399" t="s">
        <v>15824</v>
      </c>
      <c r="P1399" t="s">
        <v>15825</v>
      </c>
      <c r="Q1399" t="s">
        <v>15826</v>
      </c>
      <c r="R1399" t="s">
        <v>15827</v>
      </c>
      <c r="S1399" t="s">
        <v>15828</v>
      </c>
    </row>
    <row r="1400" spans="1:19" x14ac:dyDescent="0.35">
      <c r="A1400" t="s">
        <v>1287</v>
      </c>
      <c r="B1400" t="s">
        <v>6809</v>
      </c>
      <c r="C1400" t="s">
        <v>5246</v>
      </c>
      <c r="D1400" s="2">
        <v>1260</v>
      </c>
      <c r="E1400" s="2">
        <v>2299</v>
      </c>
      <c r="F1400" s="1">
        <v>0.45</v>
      </c>
      <c r="G1400">
        <v>4.3</v>
      </c>
      <c r="H1400">
        <v>55</v>
      </c>
      <c r="I1400" t="s">
        <v>6810</v>
      </c>
      <c r="J1400" t="s">
        <v>6811</v>
      </c>
      <c r="K1400" t="s">
        <v>6812</v>
      </c>
      <c r="L1400" t="s">
        <v>15829</v>
      </c>
      <c r="M1400" t="s">
        <v>15830</v>
      </c>
      <c r="N1400" t="s">
        <v>15831</v>
      </c>
      <c r="O1400" t="s">
        <v>15832</v>
      </c>
      <c r="P1400" t="s">
        <v>15833</v>
      </c>
      <c r="Q1400" t="s">
        <v>15834</v>
      </c>
      <c r="R1400" t="s">
        <v>15835</v>
      </c>
      <c r="S1400" t="s">
        <v>15836</v>
      </c>
    </row>
    <row r="1401" spans="1:19" x14ac:dyDescent="0.35">
      <c r="A1401" t="s">
        <v>1288</v>
      </c>
      <c r="B1401" t="s">
        <v>6813</v>
      </c>
      <c r="C1401" t="s">
        <v>6814</v>
      </c>
      <c r="D1401" s="2">
        <v>1099</v>
      </c>
      <c r="E1401" s="2">
        <v>1500</v>
      </c>
      <c r="F1401" s="1">
        <v>0.27</v>
      </c>
      <c r="G1401">
        <v>4.5</v>
      </c>
      <c r="H1401" s="2">
        <v>1065</v>
      </c>
      <c r="I1401" t="s">
        <v>6815</v>
      </c>
      <c r="J1401" t="s">
        <v>6816</v>
      </c>
      <c r="K1401" t="s">
        <v>6817</v>
      </c>
      <c r="L1401" t="s">
        <v>15837</v>
      </c>
      <c r="M1401" t="s">
        <v>15838</v>
      </c>
      <c r="N1401" t="s">
        <v>15839</v>
      </c>
      <c r="O1401" t="s">
        <v>15840</v>
      </c>
      <c r="P1401" t="s">
        <v>15841</v>
      </c>
      <c r="Q1401" t="s">
        <v>15842</v>
      </c>
      <c r="R1401" t="s">
        <v>15843</v>
      </c>
      <c r="S1401" t="s">
        <v>15844</v>
      </c>
    </row>
    <row r="1402" spans="1:19" x14ac:dyDescent="0.35">
      <c r="A1402" t="s">
        <v>1289</v>
      </c>
      <c r="B1402" t="s">
        <v>6818</v>
      </c>
      <c r="C1402" t="s">
        <v>5467</v>
      </c>
      <c r="D1402" s="2">
        <v>1928</v>
      </c>
      <c r="E1402" s="2">
        <v>2590</v>
      </c>
      <c r="F1402" s="1">
        <v>0.26</v>
      </c>
      <c r="G1402">
        <v>4</v>
      </c>
      <c r="H1402" s="2">
        <v>2377</v>
      </c>
      <c r="I1402" t="s">
        <v>6819</v>
      </c>
      <c r="J1402" t="s">
        <v>6820</v>
      </c>
      <c r="K1402" t="s">
        <v>6821</v>
      </c>
      <c r="L1402" t="s">
        <v>15845</v>
      </c>
      <c r="M1402" t="s">
        <v>15846</v>
      </c>
      <c r="N1402" t="s">
        <v>15847</v>
      </c>
      <c r="O1402" t="s">
        <v>15848</v>
      </c>
      <c r="P1402" t="s">
        <v>15849</v>
      </c>
      <c r="Q1402" t="s">
        <v>15850</v>
      </c>
      <c r="R1402" t="s">
        <v>15851</v>
      </c>
      <c r="S1402" t="s">
        <v>15852</v>
      </c>
    </row>
    <row r="1403" spans="1:19" x14ac:dyDescent="0.35">
      <c r="A1403" t="s">
        <v>1290</v>
      </c>
      <c r="B1403" t="s">
        <v>6822</v>
      </c>
      <c r="C1403" t="s">
        <v>5347</v>
      </c>
      <c r="D1403" s="2">
        <v>3249</v>
      </c>
      <c r="E1403" s="2">
        <v>6299</v>
      </c>
      <c r="F1403" s="1">
        <v>0.48</v>
      </c>
      <c r="G1403">
        <v>3.9</v>
      </c>
      <c r="H1403" s="2">
        <v>2569</v>
      </c>
      <c r="I1403" t="s">
        <v>6823</v>
      </c>
      <c r="J1403" t="s">
        <v>6824</v>
      </c>
      <c r="K1403" t="s">
        <v>6825</v>
      </c>
      <c r="L1403" t="s">
        <v>15853</v>
      </c>
      <c r="M1403" t="s">
        <v>15854</v>
      </c>
      <c r="N1403" t="s">
        <v>15855</v>
      </c>
      <c r="O1403" t="s">
        <v>15856</v>
      </c>
      <c r="P1403" t="s">
        <v>15857</v>
      </c>
      <c r="Q1403" t="s">
        <v>15858</v>
      </c>
      <c r="R1403" t="s">
        <v>15859</v>
      </c>
      <c r="S1403" t="s">
        <v>15860</v>
      </c>
    </row>
    <row r="1404" spans="1:19" x14ac:dyDescent="0.35">
      <c r="A1404" t="s">
        <v>1291</v>
      </c>
      <c r="B1404" t="s">
        <v>6826</v>
      </c>
      <c r="C1404" t="s">
        <v>5467</v>
      </c>
      <c r="D1404" s="2">
        <v>1199</v>
      </c>
      <c r="E1404" s="2">
        <v>1795</v>
      </c>
      <c r="F1404" s="1">
        <v>0.33</v>
      </c>
      <c r="G1404">
        <v>4.2</v>
      </c>
      <c r="H1404" s="2">
        <v>5967</v>
      </c>
      <c r="I1404" t="s">
        <v>6827</v>
      </c>
      <c r="J1404" t="s">
        <v>6828</v>
      </c>
      <c r="K1404" t="s">
        <v>6829</v>
      </c>
      <c r="L1404" t="s">
        <v>15861</v>
      </c>
      <c r="M1404" t="s">
        <v>15862</v>
      </c>
      <c r="N1404" t="s">
        <v>15863</v>
      </c>
      <c r="O1404" t="s">
        <v>15864</v>
      </c>
      <c r="P1404" t="s">
        <v>15865</v>
      </c>
      <c r="Q1404" t="s">
        <v>15866</v>
      </c>
      <c r="R1404" t="s">
        <v>15867</v>
      </c>
      <c r="S1404" t="s">
        <v>15868</v>
      </c>
    </row>
    <row r="1405" spans="1:19" x14ac:dyDescent="0.35">
      <c r="A1405" t="s">
        <v>1292</v>
      </c>
      <c r="B1405" t="s">
        <v>6830</v>
      </c>
      <c r="C1405" t="s">
        <v>5246</v>
      </c>
      <c r="D1405" s="2">
        <v>1456</v>
      </c>
      <c r="E1405" s="2">
        <v>3190</v>
      </c>
      <c r="F1405" s="1">
        <v>0.54</v>
      </c>
      <c r="G1405">
        <v>4.0999999999999996</v>
      </c>
      <c r="H1405" s="2">
        <v>1776</v>
      </c>
      <c r="I1405" t="s">
        <v>6831</v>
      </c>
      <c r="J1405" t="s">
        <v>6832</v>
      </c>
      <c r="K1405" t="s">
        <v>6833</v>
      </c>
      <c r="L1405" t="s">
        <v>15869</v>
      </c>
      <c r="M1405" t="s">
        <v>15870</v>
      </c>
      <c r="N1405" t="s">
        <v>15871</v>
      </c>
      <c r="O1405" t="s">
        <v>15872</v>
      </c>
      <c r="P1405" t="s">
        <v>15873</v>
      </c>
      <c r="Q1405" t="s">
        <v>15874</v>
      </c>
      <c r="R1405" t="s">
        <v>15875</v>
      </c>
      <c r="S1405" t="s">
        <v>15876</v>
      </c>
    </row>
    <row r="1406" spans="1:19" x14ac:dyDescent="0.35">
      <c r="A1406" t="s">
        <v>1293</v>
      </c>
      <c r="B1406" t="s">
        <v>6834</v>
      </c>
      <c r="C1406" t="s">
        <v>5416</v>
      </c>
      <c r="D1406" s="2">
        <v>3349</v>
      </c>
      <c r="E1406" s="2">
        <v>4799</v>
      </c>
      <c r="F1406" s="1">
        <v>0.3</v>
      </c>
      <c r="G1406">
        <v>3.7</v>
      </c>
      <c r="H1406" s="2">
        <v>4200</v>
      </c>
      <c r="I1406" t="s">
        <v>6835</v>
      </c>
      <c r="J1406" t="s">
        <v>6836</v>
      </c>
      <c r="K1406" t="s">
        <v>6837</v>
      </c>
      <c r="L1406" t="s">
        <v>15877</v>
      </c>
      <c r="M1406" t="s">
        <v>15878</v>
      </c>
      <c r="N1406" t="s">
        <v>15879</v>
      </c>
      <c r="O1406" t="s">
        <v>15880</v>
      </c>
      <c r="P1406" t="s">
        <v>15881</v>
      </c>
      <c r="Q1406" t="s">
        <v>15882</v>
      </c>
      <c r="R1406" t="s">
        <v>15883</v>
      </c>
      <c r="S1406" t="s">
        <v>15884</v>
      </c>
    </row>
    <row r="1407" spans="1:19" x14ac:dyDescent="0.35">
      <c r="A1407" t="s">
        <v>1294</v>
      </c>
      <c r="B1407" t="s">
        <v>6838</v>
      </c>
      <c r="C1407" t="s">
        <v>5601</v>
      </c>
      <c r="D1407" s="2">
        <v>4899</v>
      </c>
      <c r="E1407" s="2">
        <v>8999</v>
      </c>
      <c r="F1407" s="1">
        <v>0.46</v>
      </c>
      <c r="G1407">
        <v>4.0999999999999996</v>
      </c>
      <c r="H1407">
        <v>297</v>
      </c>
      <c r="I1407" t="s">
        <v>6839</v>
      </c>
      <c r="J1407" t="s">
        <v>6840</v>
      </c>
      <c r="K1407" t="s">
        <v>6841</v>
      </c>
      <c r="L1407" t="s">
        <v>15885</v>
      </c>
      <c r="M1407" t="s">
        <v>15886</v>
      </c>
      <c r="N1407" t="s">
        <v>15887</v>
      </c>
      <c r="O1407" t="s">
        <v>15888</v>
      </c>
      <c r="P1407" t="s">
        <v>15889</v>
      </c>
      <c r="Q1407" t="s">
        <v>15890</v>
      </c>
      <c r="R1407" t="s">
        <v>15891</v>
      </c>
      <c r="S1407" t="s">
        <v>15892</v>
      </c>
    </row>
    <row r="1408" spans="1:19" x14ac:dyDescent="0.35">
      <c r="A1408" t="s">
        <v>1295</v>
      </c>
      <c r="B1408" t="s">
        <v>6842</v>
      </c>
      <c r="C1408" t="s">
        <v>5342</v>
      </c>
      <c r="D1408" s="2">
        <v>1199</v>
      </c>
      <c r="E1408" s="2">
        <v>1899</v>
      </c>
      <c r="F1408" s="1">
        <v>0.37</v>
      </c>
      <c r="G1408">
        <v>4.2</v>
      </c>
      <c r="H1408" s="2">
        <v>3858</v>
      </c>
      <c r="I1408" t="s">
        <v>6843</v>
      </c>
      <c r="J1408" t="s">
        <v>6844</v>
      </c>
      <c r="K1408" t="s">
        <v>6845</v>
      </c>
      <c r="L1408" t="s">
        <v>15893</v>
      </c>
      <c r="M1408" t="s">
        <v>15894</v>
      </c>
      <c r="N1408" t="s">
        <v>15895</v>
      </c>
      <c r="O1408" t="s">
        <v>15896</v>
      </c>
      <c r="P1408" t="s">
        <v>15897</v>
      </c>
      <c r="Q1408" t="s">
        <v>15898</v>
      </c>
      <c r="R1408" t="s">
        <v>15899</v>
      </c>
      <c r="S1408" t="s">
        <v>15900</v>
      </c>
    </row>
    <row r="1409" spans="1:19" x14ac:dyDescent="0.35">
      <c r="A1409" t="s">
        <v>1296</v>
      </c>
      <c r="B1409" t="s">
        <v>6846</v>
      </c>
      <c r="C1409" t="s">
        <v>6305</v>
      </c>
      <c r="D1409" s="2">
        <v>3290</v>
      </c>
      <c r="E1409" s="2">
        <v>5799</v>
      </c>
      <c r="F1409" s="1">
        <v>0.43</v>
      </c>
      <c r="G1409">
        <v>4.3</v>
      </c>
      <c r="H1409">
        <v>168</v>
      </c>
      <c r="I1409" t="s">
        <v>6847</v>
      </c>
      <c r="J1409" t="s">
        <v>6848</v>
      </c>
      <c r="K1409" t="s">
        <v>6849</v>
      </c>
      <c r="L1409" t="s">
        <v>15901</v>
      </c>
      <c r="M1409" t="s">
        <v>15902</v>
      </c>
      <c r="N1409" t="s">
        <v>15903</v>
      </c>
      <c r="O1409" t="s">
        <v>15904</v>
      </c>
      <c r="P1409" t="s">
        <v>15905</v>
      </c>
      <c r="Q1409" t="s">
        <v>15906</v>
      </c>
      <c r="R1409" t="s">
        <v>15907</v>
      </c>
      <c r="S1409" t="s">
        <v>15908</v>
      </c>
    </row>
    <row r="1410" spans="1:19" x14ac:dyDescent="0.35">
      <c r="A1410" t="s">
        <v>1297</v>
      </c>
      <c r="B1410" t="s">
        <v>6850</v>
      </c>
      <c r="C1410" t="s">
        <v>5261</v>
      </c>
      <c r="D1410">
        <v>179</v>
      </c>
      <c r="E1410">
        <v>799</v>
      </c>
      <c r="F1410" s="1">
        <v>0.78</v>
      </c>
      <c r="G1410">
        <v>3.6</v>
      </c>
      <c r="H1410">
        <v>101</v>
      </c>
      <c r="I1410" t="s">
        <v>6851</v>
      </c>
      <c r="J1410" t="s">
        <v>6852</v>
      </c>
      <c r="K1410" t="s">
        <v>6853</v>
      </c>
      <c r="L1410" t="s">
        <v>15909</v>
      </c>
      <c r="M1410" t="s">
        <v>15910</v>
      </c>
      <c r="N1410" t="s">
        <v>15911</v>
      </c>
      <c r="O1410" t="s">
        <v>15912</v>
      </c>
      <c r="P1410" t="s">
        <v>15913</v>
      </c>
      <c r="Q1410" t="s">
        <v>15914</v>
      </c>
      <c r="R1410" t="s">
        <v>15915</v>
      </c>
      <c r="S1410" t="s">
        <v>15916</v>
      </c>
    </row>
    <row r="1411" spans="1:19" x14ac:dyDescent="0.35">
      <c r="A1411" t="s">
        <v>1298</v>
      </c>
      <c r="B1411" t="s">
        <v>6854</v>
      </c>
      <c r="C1411" t="s">
        <v>6717</v>
      </c>
      <c r="D1411">
        <v>149</v>
      </c>
      <c r="E1411">
        <v>300</v>
      </c>
      <c r="F1411" s="1">
        <v>0.5</v>
      </c>
      <c r="G1411">
        <v>4.0999999999999996</v>
      </c>
      <c r="H1411" s="2">
        <v>4074</v>
      </c>
      <c r="I1411" t="s">
        <v>6855</v>
      </c>
      <c r="J1411" t="s">
        <v>6856</v>
      </c>
      <c r="K1411" t="s">
        <v>6857</v>
      </c>
      <c r="L1411" t="s">
        <v>15917</v>
      </c>
      <c r="M1411" t="s">
        <v>15918</v>
      </c>
      <c r="N1411" t="s">
        <v>15919</v>
      </c>
      <c r="O1411" t="s">
        <v>15920</v>
      </c>
      <c r="P1411" t="s">
        <v>15921</v>
      </c>
      <c r="Q1411" t="s">
        <v>15922</v>
      </c>
      <c r="R1411" t="s">
        <v>15923</v>
      </c>
      <c r="S1411" t="s">
        <v>15924</v>
      </c>
    </row>
    <row r="1412" spans="1:19" x14ac:dyDescent="0.35">
      <c r="A1412" t="s">
        <v>1299</v>
      </c>
      <c r="B1412" t="s">
        <v>6858</v>
      </c>
      <c r="C1412" t="s">
        <v>5319</v>
      </c>
      <c r="D1412" s="2">
        <v>5490</v>
      </c>
      <c r="E1412" s="2">
        <v>7200</v>
      </c>
      <c r="F1412" s="1">
        <v>0.24</v>
      </c>
      <c r="G1412">
        <v>4.5</v>
      </c>
      <c r="H1412" s="2">
        <v>1408</v>
      </c>
      <c r="I1412" t="s">
        <v>6859</v>
      </c>
      <c r="J1412" t="s">
        <v>6860</v>
      </c>
      <c r="K1412" t="s">
        <v>6861</v>
      </c>
      <c r="L1412" t="s">
        <v>15925</v>
      </c>
      <c r="M1412" t="s">
        <v>15926</v>
      </c>
      <c r="N1412" t="s">
        <v>15927</v>
      </c>
      <c r="O1412" t="s">
        <v>15928</v>
      </c>
      <c r="P1412" t="s">
        <v>15929</v>
      </c>
      <c r="Q1412" t="s">
        <v>15930</v>
      </c>
      <c r="R1412" t="s">
        <v>15931</v>
      </c>
      <c r="S1412" t="s">
        <v>15932</v>
      </c>
    </row>
    <row r="1413" spans="1:19" x14ac:dyDescent="0.35">
      <c r="A1413" t="s">
        <v>1300</v>
      </c>
      <c r="B1413" t="s">
        <v>6862</v>
      </c>
      <c r="C1413" t="s">
        <v>5266</v>
      </c>
      <c r="D1413">
        <v>379</v>
      </c>
      <c r="E1413">
        <v>389</v>
      </c>
      <c r="F1413" s="1">
        <v>0.03</v>
      </c>
      <c r="G1413">
        <v>4.2</v>
      </c>
      <c r="H1413" s="2">
        <v>3739</v>
      </c>
      <c r="I1413" t="s">
        <v>6863</v>
      </c>
      <c r="J1413" t="s">
        <v>6864</v>
      </c>
      <c r="K1413" t="s">
        <v>6865</v>
      </c>
      <c r="L1413" t="s">
        <v>15933</v>
      </c>
      <c r="M1413" t="s">
        <v>15934</v>
      </c>
      <c r="N1413" t="s">
        <v>15935</v>
      </c>
      <c r="O1413" t="s">
        <v>15936</v>
      </c>
      <c r="P1413" t="s">
        <v>15937</v>
      </c>
      <c r="Q1413" t="s">
        <v>15938</v>
      </c>
      <c r="R1413" t="s">
        <v>15939</v>
      </c>
      <c r="S1413" t="s">
        <v>15940</v>
      </c>
    </row>
    <row r="1414" spans="1:19" x14ac:dyDescent="0.35">
      <c r="A1414" t="s">
        <v>1301</v>
      </c>
      <c r="B1414" t="s">
        <v>6866</v>
      </c>
      <c r="C1414" t="s">
        <v>5893</v>
      </c>
      <c r="D1414" s="2">
        <v>8699</v>
      </c>
      <c r="E1414" s="2">
        <v>13049</v>
      </c>
      <c r="F1414" s="1">
        <v>0.33</v>
      </c>
      <c r="G1414">
        <v>4.3</v>
      </c>
      <c r="H1414" s="2">
        <v>5891</v>
      </c>
      <c r="I1414" t="s">
        <v>6867</v>
      </c>
      <c r="J1414" t="s">
        <v>6868</v>
      </c>
      <c r="K1414" t="s">
        <v>6869</v>
      </c>
      <c r="L1414" t="s">
        <v>15941</v>
      </c>
      <c r="M1414" t="s">
        <v>15942</v>
      </c>
      <c r="N1414" t="s">
        <v>15943</v>
      </c>
      <c r="O1414" t="s">
        <v>15944</v>
      </c>
      <c r="P1414" t="s">
        <v>15945</v>
      </c>
      <c r="Q1414" t="s">
        <v>15946</v>
      </c>
      <c r="R1414" t="s">
        <v>15947</v>
      </c>
      <c r="S1414" t="s">
        <v>15948</v>
      </c>
    </row>
    <row r="1415" spans="1:19" x14ac:dyDescent="0.35">
      <c r="A1415" t="s">
        <v>1302</v>
      </c>
      <c r="B1415" t="s">
        <v>6870</v>
      </c>
      <c r="C1415" t="s">
        <v>5319</v>
      </c>
      <c r="D1415" s="3">
        <v>3041.67</v>
      </c>
      <c r="E1415" s="2">
        <v>5999</v>
      </c>
      <c r="F1415" s="1">
        <v>0.49</v>
      </c>
      <c r="G1415">
        <v>4</v>
      </c>
      <c r="H1415">
        <v>777</v>
      </c>
      <c r="I1415" t="s">
        <v>6871</v>
      </c>
      <c r="J1415" t="s">
        <v>6872</v>
      </c>
      <c r="K1415" t="s">
        <v>6873</v>
      </c>
      <c r="L1415" t="s">
        <v>15949</v>
      </c>
      <c r="M1415" t="s">
        <v>15950</v>
      </c>
      <c r="N1415" t="s">
        <v>15951</v>
      </c>
      <c r="O1415" t="s">
        <v>15952</v>
      </c>
      <c r="P1415" t="s">
        <v>15953</v>
      </c>
      <c r="Q1415" t="s">
        <v>15954</v>
      </c>
      <c r="R1415" t="s">
        <v>15955</v>
      </c>
      <c r="S1415" t="s">
        <v>15956</v>
      </c>
    </row>
    <row r="1416" spans="1:19" x14ac:dyDescent="0.35">
      <c r="A1416" t="s">
        <v>1303</v>
      </c>
      <c r="B1416" t="s">
        <v>6874</v>
      </c>
      <c r="C1416" t="s">
        <v>5309</v>
      </c>
      <c r="D1416" s="2">
        <v>1745</v>
      </c>
      <c r="E1416" s="2">
        <v>2400</v>
      </c>
      <c r="F1416" s="1">
        <v>0.27</v>
      </c>
      <c r="G1416">
        <v>4.2</v>
      </c>
      <c r="H1416" s="2">
        <v>14160</v>
      </c>
      <c r="I1416" t="s">
        <v>6875</v>
      </c>
      <c r="J1416" t="s">
        <v>6876</v>
      </c>
      <c r="K1416" t="s">
        <v>6877</v>
      </c>
      <c r="L1416" t="s">
        <v>15957</v>
      </c>
      <c r="M1416" t="s">
        <v>15958</v>
      </c>
      <c r="N1416" t="s">
        <v>15959</v>
      </c>
      <c r="O1416" t="s">
        <v>15960</v>
      </c>
      <c r="P1416" t="s">
        <v>15961</v>
      </c>
      <c r="Q1416" t="s">
        <v>15962</v>
      </c>
      <c r="R1416" t="s">
        <v>15963</v>
      </c>
      <c r="S1416" t="s">
        <v>15964</v>
      </c>
    </row>
    <row r="1417" spans="1:19" x14ac:dyDescent="0.35">
      <c r="A1417" t="s">
        <v>1304</v>
      </c>
      <c r="B1417" t="s">
        <v>6878</v>
      </c>
      <c r="C1417" t="s">
        <v>5292</v>
      </c>
      <c r="D1417" s="2">
        <v>3180</v>
      </c>
      <c r="E1417" s="2">
        <v>5295</v>
      </c>
      <c r="F1417" s="1">
        <v>0.4</v>
      </c>
      <c r="G1417">
        <v>4.2</v>
      </c>
      <c r="H1417" s="2">
        <v>6919</v>
      </c>
      <c r="I1417" t="s">
        <v>6879</v>
      </c>
      <c r="J1417" t="s">
        <v>6880</v>
      </c>
      <c r="K1417" t="s">
        <v>6881</v>
      </c>
      <c r="L1417" t="s">
        <v>15965</v>
      </c>
      <c r="M1417" t="s">
        <v>15966</v>
      </c>
      <c r="N1417" t="s">
        <v>15967</v>
      </c>
      <c r="O1417" t="s">
        <v>15968</v>
      </c>
      <c r="P1417" t="s">
        <v>15969</v>
      </c>
      <c r="Q1417" t="s">
        <v>15970</v>
      </c>
      <c r="R1417" t="s">
        <v>15971</v>
      </c>
      <c r="S1417" t="s">
        <v>15972</v>
      </c>
    </row>
    <row r="1418" spans="1:19" x14ac:dyDescent="0.35">
      <c r="A1418" t="s">
        <v>1305</v>
      </c>
      <c r="B1418" t="s">
        <v>6882</v>
      </c>
      <c r="C1418" t="s">
        <v>5893</v>
      </c>
      <c r="D1418" s="2">
        <v>4999</v>
      </c>
      <c r="E1418" s="2">
        <v>24999</v>
      </c>
      <c r="F1418" s="1">
        <v>0.8</v>
      </c>
      <c r="G1418">
        <v>4.5</v>
      </c>
      <c r="H1418">
        <v>287</v>
      </c>
      <c r="I1418" t="s">
        <v>6883</v>
      </c>
      <c r="J1418" t="s">
        <v>6884</v>
      </c>
      <c r="K1418" t="s">
        <v>6885</v>
      </c>
      <c r="L1418" t="s">
        <v>15973</v>
      </c>
      <c r="M1418" t="s">
        <v>15974</v>
      </c>
      <c r="N1418" t="s">
        <v>15975</v>
      </c>
      <c r="O1418" t="s">
        <v>15976</v>
      </c>
      <c r="P1418" t="s">
        <v>15977</v>
      </c>
      <c r="Q1418" t="s">
        <v>15978</v>
      </c>
      <c r="R1418" t="s">
        <v>15979</v>
      </c>
      <c r="S1418" t="s">
        <v>15980</v>
      </c>
    </row>
    <row r="1419" spans="1:19" x14ac:dyDescent="0.35">
      <c r="A1419" t="s">
        <v>1306</v>
      </c>
      <c r="B1419" t="s">
        <v>6886</v>
      </c>
      <c r="C1419" t="s">
        <v>5394</v>
      </c>
      <c r="D1419">
        <v>390</v>
      </c>
      <c r="E1419">
        <v>799</v>
      </c>
      <c r="F1419" s="1">
        <v>0.51</v>
      </c>
      <c r="G1419">
        <v>3.8</v>
      </c>
      <c r="H1419">
        <v>287</v>
      </c>
      <c r="I1419" t="s">
        <v>6887</v>
      </c>
      <c r="J1419" t="s">
        <v>6888</v>
      </c>
      <c r="K1419" t="s">
        <v>6889</v>
      </c>
      <c r="L1419" t="s">
        <v>15981</v>
      </c>
      <c r="M1419" t="s">
        <v>15982</v>
      </c>
      <c r="N1419" t="s">
        <v>15983</v>
      </c>
      <c r="O1419" t="s">
        <v>15984</v>
      </c>
      <c r="P1419" t="s">
        <v>15985</v>
      </c>
      <c r="Q1419" t="s">
        <v>15986</v>
      </c>
      <c r="R1419" t="s">
        <v>15987</v>
      </c>
      <c r="S1419" t="s">
        <v>15988</v>
      </c>
    </row>
    <row r="1420" spans="1:19" x14ac:dyDescent="0.35">
      <c r="A1420" t="s">
        <v>1307</v>
      </c>
      <c r="B1420" t="s">
        <v>6890</v>
      </c>
      <c r="C1420" t="s">
        <v>6891</v>
      </c>
      <c r="D1420" s="2">
        <v>1999</v>
      </c>
      <c r="E1420" s="2">
        <v>2999</v>
      </c>
      <c r="F1420" s="1">
        <v>0.33</v>
      </c>
      <c r="G1420">
        <v>4.4000000000000004</v>
      </c>
      <c r="H1420">
        <v>388</v>
      </c>
      <c r="I1420" t="s">
        <v>6892</v>
      </c>
      <c r="J1420" t="s">
        <v>6893</v>
      </c>
      <c r="K1420" t="s">
        <v>6894</v>
      </c>
      <c r="L1420" t="s">
        <v>15989</v>
      </c>
      <c r="M1420" t="s">
        <v>15990</v>
      </c>
      <c r="N1420" t="s">
        <v>15991</v>
      </c>
      <c r="O1420" t="s">
        <v>15992</v>
      </c>
      <c r="P1420" t="s">
        <v>15993</v>
      </c>
      <c r="Q1420" t="s">
        <v>15994</v>
      </c>
      <c r="R1420" t="s">
        <v>15995</v>
      </c>
      <c r="S1420" t="s">
        <v>15996</v>
      </c>
    </row>
    <row r="1421" spans="1:19" x14ac:dyDescent="0.35">
      <c r="A1421" t="s">
        <v>1308</v>
      </c>
      <c r="B1421" t="s">
        <v>6895</v>
      </c>
      <c r="C1421" t="s">
        <v>5454</v>
      </c>
      <c r="D1421" s="2">
        <v>1624</v>
      </c>
      <c r="E1421" s="2">
        <v>2495</v>
      </c>
      <c r="F1421" s="1">
        <v>0.35</v>
      </c>
      <c r="G1421">
        <v>4.0999999999999996</v>
      </c>
      <c r="H1421">
        <v>827</v>
      </c>
      <c r="I1421" t="s">
        <v>6896</v>
      </c>
      <c r="J1421" t="s">
        <v>6897</v>
      </c>
      <c r="K1421" t="s">
        <v>6898</v>
      </c>
      <c r="L1421" t="s">
        <v>15997</v>
      </c>
      <c r="M1421" t="s">
        <v>15998</v>
      </c>
      <c r="N1421" t="s">
        <v>15999</v>
      </c>
      <c r="O1421" t="s">
        <v>16000</v>
      </c>
      <c r="P1421" t="s">
        <v>16001</v>
      </c>
      <c r="Q1421" t="s">
        <v>16002</v>
      </c>
      <c r="R1421" t="s">
        <v>16003</v>
      </c>
      <c r="S1421" t="s">
        <v>16004</v>
      </c>
    </row>
    <row r="1422" spans="1:19" x14ac:dyDescent="0.35">
      <c r="A1422" t="s">
        <v>1309</v>
      </c>
      <c r="B1422" t="s">
        <v>6899</v>
      </c>
      <c r="C1422" t="s">
        <v>6717</v>
      </c>
      <c r="D1422">
        <v>184</v>
      </c>
      <c r="E1422">
        <v>450</v>
      </c>
      <c r="F1422" s="1">
        <v>0.59</v>
      </c>
      <c r="G1422">
        <v>4.2</v>
      </c>
      <c r="H1422" s="2">
        <v>4971</v>
      </c>
      <c r="I1422" t="s">
        <v>6900</v>
      </c>
      <c r="J1422" t="s">
        <v>6901</v>
      </c>
      <c r="K1422" t="s">
        <v>6902</v>
      </c>
      <c r="L1422" t="s">
        <v>16005</v>
      </c>
      <c r="M1422" t="s">
        <v>16006</v>
      </c>
      <c r="N1422" t="s">
        <v>16007</v>
      </c>
      <c r="O1422" t="s">
        <v>16008</v>
      </c>
      <c r="P1422" t="s">
        <v>16009</v>
      </c>
      <c r="Q1422" t="s">
        <v>16010</v>
      </c>
      <c r="R1422" t="s">
        <v>16011</v>
      </c>
      <c r="S1422" t="s">
        <v>16012</v>
      </c>
    </row>
    <row r="1423" spans="1:19" x14ac:dyDescent="0.35">
      <c r="A1423" t="s">
        <v>1310</v>
      </c>
      <c r="B1423" t="s">
        <v>6903</v>
      </c>
      <c r="C1423" t="s">
        <v>5261</v>
      </c>
      <c r="D1423">
        <v>445</v>
      </c>
      <c r="E1423">
        <v>999</v>
      </c>
      <c r="F1423" s="1">
        <v>0.55000000000000004</v>
      </c>
      <c r="G1423">
        <v>4.3</v>
      </c>
      <c r="H1423">
        <v>229</v>
      </c>
      <c r="I1423" t="s">
        <v>6904</v>
      </c>
      <c r="J1423" t="s">
        <v>6905</v>
      </c>
      <c r="K1423" t="s">
        <v>6906</v>
      </c>
      <c r="L1423" t="s">
        <v>16013</v>
      </c>
      <c r="M1423" t="s">
        <v>16014</v>
      </c>
      <c r="N1423" t="s">
        <v>16015</v>
      </c>
      <c r="O1423" t="s">
        <v>16016</v>
      </c>
      <c r="P1423" t="s">
        <v>16017</v>
      </c>
      <c r="Q1423" t="s">
        <v>16018</v>
      </c>
      <c r="R1423" t="s">
        <v>16019</v>
      </c>
      <c r="S1423" t="s">
        <v>16020</v>
      </c>
    </row>
    <row r="1424" spans="1:19" x14ac:dyDescent="0.35">
      <c r="A1424" t="s">
        <v>1311</v>
      </c>
      <c r="B1424" t="s">
        <v>6907</v>
      </c>
      <c r="C1424" t="s">
        <v>6908</v>
      </c>
      <c r="D1424">
        <v>699</v>
      </c>
      <c r="E1424" s="2">
        <v>1690</v>
      </c>
      <c r="F1424" s="1">
        <v>0.59</v>
      </c>
      <c r="G1424">
        <v>4.0999999999999996</v>
      </c>
      <c r="H1424" s="2">
        <v>3524</v>
      </c>
      <c r="I1424" t="s">
        <v>6909</v>
      </c>
      <c r="J1424" t="s">
        <v>6910</v>
      </c>
      <c r="K1424" t="s">
        <v>6911</v>
      </c>
      <c r="L1424" t="s">
        <v>16021</v>
      </c>
      <c r="M1424" t="s">
        <v>16022</v>
      </c>
      <c r="N1424" t="s">
        <v>16023</v>
      </c>
      <c r="O1424" t="s">
        <v>16024</v>
      </c>
      <c r="P1424" t="s">
        <v>16025</v>
      </c>
      <c r="Q1424" t="s">
        <v>16026</v>
      </c>
      <c r="R1424" t="s">
        <v>16027</v>
      </c>
      <c r="S1424" t="s">
        <v>16028</v>
      </c>
    </row>
    <row r="1425" spans="1:19" x14ac:dyDescent="0.35">
      <c r="A1425" t="s">
        <v>1312</v>
      </c>
      <c r="B1425" t="s">
        <v>6912</v>
      </c>
      <c r="C1425" t="s">
        <v>5292</v>
      </c>
      <c r="D1425" s="2">
        <v>1601</v>
      </c>
      <c r="E1425" s="2">
        <v>3890</v>
      </c>
      <c r="F1425" s="1">
        <v>0.59</v>
      </c>
      <c r="G1425">
        <v>4.2</v>
      </c>
      <c r="H1425">
        <v>156</v>
      </c>
      <c r="I1425" t="s">
        <v>6913</v>
      </c>
      <c r="J1425" t="s">
        <v>6914</v>
      </c>
      <c r="K1425" t="s">
        <v>6915</v>
      </c>
      <c r="L1425" t="s">
        <v>16029</v>
      </c>
      <c r="M1425" t="s">
        <v>16030</v>
      </c>
      <c r="N1425" t="s">
        <v>16031</v>
      </c>
      <c r="O1425" t="s">
        <v>16032</v>
      </c>
      <c r="P1425" t="s">
        <v>16033</v>
      </c>
      <c r="Q1425" t="s">
        <v>16034</v>
      </c>
      <c r="R1425" t="s">
        <v>16035</v>
      </c>
      <c r="S1425" t="s">
        <v>16036</v>
      </c>
    </row>
    <row r="1426" spans="1:19" x14ac:dyDescent="0.35">
      <c r="A1426" t="s">
        <v>1313</v>
      </c>
      <c r="B1426" t="s">
        <v>6916</v>
      </c>
      <c r="C1426" t="s">
        <v>5704</v>
      </c>
      <c r="D1426">
        <v>231</v>
      </c>
      <c r="E1426">
        <v>260</v>
      </c>
      <c r="F1426" s="1">
        <v>0.11</v>
      </c>
      <c r="G1426">
        <v>4.0999999999999996</v>
      </c>
      <c r="H1426">
        <v>490</v>
      </c>
      <c r="I1426" t="s">
        <v>6917</v>
      </c>
      <c r="J1426" t="s">
        <v>6918</v>
      </c>
      <c r="K1426" t="s">
        <v>6919</v>
      </c>
      <c r="L1426" t="s">
        <v>16037</v>
      </c>
      <c r="M1426" t="s">
        <v>16038</v>
      </c>
      <c r="N1426" t="s">
        <v>16039</v>
      </c>
      <c r="O1426" t="s">
        <v>16040</v>
      </c>
      <c r="P1426" t="s">
        <v>16041</v>
      </c>
      <c r="Q1426" t="s">
        <v>16042</v>
      </c>
      <c r="R1426" t="s">
        <v>16043</v>
      </c>
      <c r="S1426" t="s">
        <v>16044</v>
      </c>
    </row>
    <row r="1427" spans="1:19" x14ac:dyDescent="0.35">
      <c r="A1427" t="s">
        <v>1314</v>
      </c>
      <c r="B1427" t="s">
        <v>6920</v>
      </c>
      <c r="C1427" t="s">
        <v>5261</v>
      </c>
      <c r="D1427">
        <v>369</v>
      </c>
      <c r="E1427">
        <v>599</v>
      </c>
      <c r="F1427" s="1">
        <v>0.38</v>
      </c>
      <c r="G1427">
        <v>3.9</v>
      </c>
      <c r="H1427">
        <v>82</v>
      </c>
      <c r="I1427" t="s">
        <v>6921</v>
      </c>
      <c r="J1427" t="s">
        <v>6922</v>
      </c>
      <c r="K1427" t="s">
        <v>6923</v>
      </c>
      <c r="L1427" t="s">
        <v>16045</v>
      </c>
      <c r="M1427" t="s">
        <v>16046</v>
      </c>
      <c r="N1427" t="s">
        <v>16047</v>
      </c>
      <c r="O1427" t="s">
        <v>16048</v>
      </c>
      <c r="P1427" t="s">
        <v>16049</v>
      </c>
      <c r="Q1427" t="s">
        <v>16050</v>
      </c>
      <c r="R1427" t="s">
        <v>16051</v>
      </c>
      <c r="S1427" t="s">
        <v>16052</v>
      </c>
    </row>
    <row r="1428" spans="1:19" x14ac:dyDescent="0.35">
      <c r="A1428" t="s">
        <v>1315</v>
      </c>
      <c r="B1428" t="s">
        <v>6924</v>
      </c>
      <c r="C1428" t="s">
        <v>5246</v>
      </c>
      <c r="D1428">
        <v>809</v>
      </c>
      <c r="E1428" s="2">
        <v>1950</v>
      </c>
      <c r="F1428" s="1">
        <v>0.59</v>
      </c>
      <c r="G1428">
        <v>3.9</v>
      </c>
      <c r="H1428">
        <v>710</v>
      </c>
      <c r="I1428" t="s">
        <v>6925</v>
      </c>
      <c r="J1428" t="s">
        <v>6926</v>
      </c>
      <c r="K1428" t="s">
        <v>6927</v>
      </c>
      <c r="L1428" t="s">
        <v>16053</v>
      </c>
      <c r="M1428" t="s">
        <v>16054</v>
      </c>
      <c r="N1428" t="s">
        <v>16055</v>
      </c>
      <c r="O1428" t="s">
        <v>16056</v>
      </c>
      <c r="P1428" t="s">
        <v>16057</v>
      </c>
      <c r="Q1428" t="s">
        <v>16058</v>
      </c>
      <c r="R1428" t="s">
        <v>16059</v>
      </c>
      <c r="S1428" t="s">
        <v>16060</v>
      </c>
    </row>
    <row r="1429" spans="1:19" x14ac:dyDescent="0.35">
      <c r="A1429" t="s">
        <v>1316</v>
      </c>
      <c r="B1429" t="s">
        <v>6928</v>
      </c>
      <c r="C1429" t="s">
        <v>5319</v>
      </c>
      <c r="D1429" s="2">
        <v>1199</v>
      </c>
      <c r="E1429" s="2">
        <v>2990</v>
      </c>
      <c r="F1429" s="1">
        <v>0.6</v>
      </c>
      <c r="G1429">
        <v>3.8</v>
      </c>
      <c r="H1429">
        <v>133</v>
      </c>
      <c r="I1429" t="s">
        <v>6929</v>
      </c>
      <c r="J1429" t="s">
        <v>6930</v>
      </c>
      <c r="K1429" t="s">
        <v>6931</v>
      </c>
      <c r="L1429" t="s">
        <v>16061</v>
      </c>
      <c r="M1429" t="s">
        <v>16062</v>
      </c>
      <c r="N1429" t="s">
        <v>16063</v>
      </c>
      <c r="O1429" t="s">
        <v>16064</v>
      </c>
      <c r="P1429" t="s">
        <v>16065</v>
      </c>
      <c r="Q1429" t="s">
        <v>16066</v>
      </c>
      <c r="R1429" t="s">
        <v>16067</v>
      </c>
      <c r="S1429" t="s">
        <v>16068</v>
      </c>
    </row>
    <row r="1430" spans="1:19" x14ac:dyDescent="0.35">
      <c r="A1430" t="s">
        <v>1317</v>
      </c>
      <c r="B1430" t="s">
        <v>6932</v>
      </c>
      <c r="C1430" t="s">
        <v>5319</v>
      </c>
      <c r="D1430" s="2">
        <v>6120</v>
      </c>
      <c r="E1430" s="2">
        <v>8073</v>
      </c>
      <c r="F1430" s="1">
        <v>0.24</v>
      </c>
      <c r="G1430">
        <v>4.5999999999999996</v>
      </c>
      <c r="H1430" s="2">
        <v>2751</v>
      </c>
      <c r="I1430" t="s">
        <v>6933</v>
      </c>
      <c r="J1430" t="s">
        <v>6934</v>
      </c>
      <c r="K1430" t="s">
        <v>6935</v>
      </c>
      <c r="L1430" t="s">
        <v>16069</v>
      </c>
      <c r="M1430" t="s">
        <v>16070</v>
      </c>
      <c r="N1430" t="s">
        <v>16071</v>
      </c>
      <c r="O1430" t="s">
        <v>16072</v>
      </c>
      <c r="P1430" t="s">
        <v>16073</v>
      </c>
      <c r="Q1430" t="s">
        <v>16074</v>
      </c>
      <c r="R1430" t="s">
        <v>16075</v>
      </c>
      <c r="S1430" t="s">
        <v>16076</v>
      </c>
    </row>
    <row r="1431" spans="1:19" x14ac:dyDescent="0.35">
      <c r="A1431" t="s">
        <v>1318</v>
      </c>
      <c r="B1431" t="s">
        <v>6936</v>
      </c>
      <c r="C1431" t="s">
        <v>5399</v>
      </c>
      <c r="D1431" s="2">
        <v>1799</v>
      </c>
      <c r="E1431" s="2">
        <v>2599</v>
      </c>
      <c r="F1431" s="1">
        <v>0.31</v>
      </c>
      <c r="G1431">
        <v>3.6</v>
      </c>
      <c r="H1431">
        <v>771</v>
      </c>
      <c r="I1431" t="s">
        <v>6937</v>
      </c>
      <c r="J1431" t="s">
        <v>6938</v>
      </c>
      <c r="K1431" t="s">
        <v>6939</v>
      </c>
      <c r="L1431" t="s">
        <v>16077</v>
      </c>
      <c r="M1431" t="s">
        <v>16078</v>
      </c>
      <c r="N1431" t="s">
        <v>16079</v>
      </c>
      <c r="O1431" t="s">
        <v>16080</v>
      </c>
      <c r="P1431" t="s">
        <v>16081</v>
      </c>
      <c r="Q1431" t="s">
        <v>16082</v>
      </c>
      <c r="R1431" t="s">
        <v>16083</v>
      </c>
      <c r="S1431" t="s">
        <v>16084</v>
      </c>
    </row>
    <row r="1432" spans="1:19" x14ac:dyDescent="0.35">
      <c r="A1432" t="s">
        <v>1319</v>
      </c>
      <c r="B1432" t="s">
        <v>6940</v>
      </c>
      <c r="C1432" t="s">
        <v>6435</v>
      </c>
      <c r="D1432" s="2">
        <v>18999</v>
      </c>
      <c r="E1432" s="2">
        <v>29999</v>
      </c>
      <c r="F1432" s="1">
        <v>0.37</v>
      </c>
      <c r="G1432">
        <v>4.0999999999999996</v>
      </c>
      <c r="H1432" s="2">
        <v>2536</v>
      </c>
      <c r="I1432" t="s">
        <v>6941</v>
      </c>
      <c r="J1432" t="s">
        <v>6942</v>
      </c>
      <c r="K1432" t="s">
        <v>6943</v>
      </c>
      <c r="L1432" t="s">
        <v>16085</v>
      </c>
      <c r="M1432" t="s">
        <v>16086</v>
      </c>
      <c r="N1432" t="s">
        <v>16087</v>
      </c>
      <c r="O1432" t="s">
        <v>16088</v>
      </c>
      <c r="P1432" t="s">
        <v>16089</v>
      </c>
      <c r="Q1432" t="s">
        <v>16090</v>
      </c>
      <c r="R1432" t="s">
        <v>16091</v>
      </c>
      <c r="S1432" t="s">
        <v>16092</v>
      </c>
    </row>
    <row r="1433" spans="1:19" x14ac:dyDescent="0.35">
      <c r="A1433" t="s">
        <v>1320</v>
      </c>
      <c r="B1433" t="s">
        <v>6944</v>
      </c>
      <c r="C1433" t="s">
        <v>5686</v>
      </c>
      <c r="D1433" s="2">
        <v>1999</v>
      </c>
      <c r="E1433" s="2">
        <v>2360</v>
      </c>
      <c r="F1433" s="1">
        <v>0.15</v>
      </c>
      <c r="G1433">
        <v>4.2</v>
      </c>
      <c r="H1433" s="2">
        <v>7801</v>
      </c>
      <c r="I1433" t="s">
        <v>6945</v>
      </c>
      <c r="J1433" t="s">
        <v>6946</v>
      </c>
      <c r="K1433" t="s">
        <v>6947</v>
      </c>
      <c r="L1433" t="s">
        <v>16093</v>
      </c>
      <c r="M1433" t="s">
        <v>16094</v>
      </c>
      <c r="N1433" t="s">
        <v>16095</v>
      </c>
      <c r="O1433" t="s">
        <v>16096</v>
      </c>
      <c r="P1433" t="s">
        <v>16097</v>
      </c>
      <c r="Q1433" t="s">
        <v>16098</v>
      </c>
      <c r="R1433" t="s">
        <v>16099</v>
      </c>
      <c r="S1433" t="s">
        <v>16100</v>
      </c>
    </row>
    <row r="1434" spans="1:19" x14ac:dyDescent="0.35">
      <c r="A1434" t="s">
        <v>1321</v>
      </c>
      <c r="B1434" t="s">
        <v>6948</v>
      </c>
      <c r="C1434" t="s">
        <v>6949</v>
      </c>
      <c r="D1434" s="2">
        <v>5999</v>
      </c>
      <c r="E1434" s="2">
        <v>11495</v>
      </c>
      <c r="F1434" s="1">
        <v>0.48</v>
      </c>
      <c r="G1434">
        <v>4.3</v>
      </c>
      <c r="H1434">
        <v>534</v>
      </c>
      <c r="I1434" t="s">
        <v>6950</v>
      </c>
      <c r="J1434" t="s">
        <v>6951</v>
      </c>
      <c r="K1434" t="s">
        <v>6952</v>
      </c>
      <c r="L1434" t="s">
        <v>16101</v>
      </c>
      <c r="M1434" t="s">
        <v>16102</v>
      </c>
      <c r="N1434" t="s">
        <v>16103</v>
      </c>
      <c r="O1434" t="s">
        <v>16104</v>
      </c>
      <c r="P1434" t="s">
        <v>16105</v>
      </c>
      <c r="Q1434" t="s">
        <v>16106</v>
      </c>
      <c r="R1434" t="s">
        <v>16107</v>
      </c>
      <c r="S1434" t="s">
        <v>16108</v>
      </c>
    </row>
    <row r="1435" spans="1:19" x14ac:dyDescent="0.35">
      <c r="A1435" t="s">
        <v>1322</v>
      </c>
      <c r="B1435" t="s">
        <v>6953</v>
      </c>
      <c r="C1435" t="s">
        <v>5563</v>
      </c>
      <c r="D1435" s="2">
        <v>2599</v>
      </c>
      <c r="E1435" s="2">
        <v>4780</v>
      </c>
      <c r="F1435" s="1">
        <v>0.46</v>
      </c>
      <c r="G1435">
        <v>3.9</v>
      </c>
      <c r="H1435">
        <v>898</v>
      </c>
      <c r="I1435" t="s">
        <v>6954</v>
      </c>
      <c r="J1435" t="s">
        <v>6955</v>
      </c>
      <c r="K1435" t="s">
        <v>6956</v>
      </c>
      <c r="L1435" t="s">
        <v>16109</v>
      </c>
      <c r="M1435" t="s">
        <v>16110</v>
      </c>
      <c r="N1435" t="s">
        <v>16111</v>
      </c>
      <c r="O1435" t="s">
        <v>16112</v>
      </c>
      <c r="P1435" t="s">
        <v>16113</v>
      </c>
      <c r="Q1435" t="s">
        <v>16114</v>
      </c>
      <c r="R1435" t="s">
        <v>16115</v>
      </c>
      <c r="S1435" t="s">
        <v>16116</v>
      </c>
    </row>
    <row r="1436" spans="1:19" x14ac:dyDescent="0.35">
      <c r="A1436" t="s">
        <v>1323</v>
      </c>
      <c r="B1436" t="s">
        <v>6957</v>
      </c>
      <c r="C1436" t="s">
        <v>6663</v>
      </c>
      <c r="D1436" s="2">
        <v>1199</v>
      </c>
      <c r="E1436" s="2">
        <v>2400</v>
      </c>
      <c r="F1436" s="1">
        <v>0.5</v>
      </c>
      <c r="G1436">
        <v>3.9</v>
      </c>
      <c r="H1436" s="2">
        <v>1202</v>
      </c>
      <c r="I1436" t="s">
        <v>6958</v>
      </c>
      <c r="J1436" t="s">
        <v>6959</v>
      </c>
      <c r="K1436" t="s">
        <v>6960</v>
      </c>
      <c r="L1436" t="s">
        <v>16117</v>
      </c>
      <c r="M1436" t="s">
        <v>16118</v>
      </c>
      <c r="N1436" t="s">
        <v>16119</v>
      </c>
      <c r="O1436" t="s">
        <v>16120</v>
      </c>
      <c r="P1436" t="s">
        <v>16121</v>
      </c>
      <c r="Q1436" t="s">
        <v>16122</v>
      </c>
      <c r="R1436" t="s">
        <v>16123</v>
      </c>
      <c r="S1436" t="s">
        <v>16124</v>
      </c>
    </row>
    <row r="1437" spans="1:19" x14ac:dyDescent="0.35">
      <c r="A1437" t="s">
        <v>1324</v>
      </c>
      <c r="B1437" t="s">
        <v>6961</v>
      </c>
      <c r="C1437" t="s">
        <v>5394</v>
      </c>
      <c r="D1437">
        <v>219</v>
      </c>
      <c r="E1437">
        <v>249</v>
      </c>
      <c r="F1437" s="1">
        <v>0.12</v>
      </c>
      <c r="G1437">
        <v>4</v>
      </c>
      <c r="H1437" s="2">
        <v>1108</v>
      </c>
      <c r="I1437" t="s">
        <v>6962</v>
      </c>
      <c r="J1437" t="s">
        <v>6963</v>
      </c>
      <c r="K1437" t="s">
        <v>6964</v>
      </c>
      <c r="L1437" t="s">
        <v>16125</v>
      </c>
      <c r="M1437" t="s">
        <v>16126</v>
      </c>
      <c r="N1437" t="s">
        <v>16127</v>
      </c>
      <c r="O1437" t="s">
        <v>16128</v>
      </c>
      <c r="P1437" t="s">
        <v>16129</v>
      </c>
      <c r="Q1437" t="s">
        <v>16130</v>
      </c>
      <c r="R1437" t="s">
        <v>16131</v>
      </c>
      <c r="S1437" t="s">
        <v>16132</v>
      </c>
    </row>
    <row r="1438" spans="1:19" x14ac:dyDescent="0.35">
      <c r="A1438" t="s">
        <v>1325</v>
      </c>
      <c r="B1438" t="s">
        <v>6965</v>
      </c>
      <c r="C1438" t="s">
        <v>5256</v>
      </c>
      <c r="D1438">
        <v>799</v>
      </c>
      <c r="E1438" s="2">
        <v>1199</v>
      </c>
      <c r="F1438" s="1">
        <v>0.33</v>
      </c>
      <c r="G1438">
        <v>4.4000000000000004</v>
      </c>
      <c r="H1438">
        <v>17</v>
      </c>
      <c r="I1438" t="s">
        <v>5500</v>
      </c>
      <c r="J1438" t="s">
        <v>6966</v>
      </c>
      <c r="K1438" t="s">
        <v>6967</v>
      </c>
      <c r="L1438" t="s">
        <v>16133</v>
      </c>
      <c r="M1438" t="s">
        <v>16134</v>
      </c>
      <c r="N1438" t="s">
        <v>16135</v>
      </c>
      <c r="O1438" t="s">
        <v>16136</v>
      </c>
      <c r="P1438" t="s">
        <v>16137</v>
      </c>
      <c r="Q1438" t="s">
        <v>16138</v>
      </c>
      <c r="R1438" t="s">
        <v>16139</v>
      </c>
      <c r="S1438" t="s">
        <v>16140</v>
      </c>
    </row>
    <row r="1439" spans="1:19" x14ac:dyDescent="0.35">
      <c r="A1439" t="s">
        <v>1326</v>
      </c>
      <c r="B1439" t="s">
        <v>6968</v>
      </c>
      <c r="C1439" t="s">
        <v>5832</v>
      </c>
      <c r="D1439" s="2">
        <v>6199</v>
      </c>
      <c r="E1439" s="2">
        <v>10999</v>
      </c>
      <c r="F1439" s="1">
        <v>0.44</v>
      </c>
      <c r="G1439">
        <v>4.2</v>
      </c>
      <c r="H1439" s="2">
        <v>10429</v>
      </c>
      <c r="I1439" t="s">
        <v>6969</v>
      </c>
      <c r="J1439" t="s">
        <v>6970</v>
      </c>
      <c r="K1439" t="s">
        <v>6971</v>
      </c>
      <c r="L1439" t="s">
        <v>16141</v>
      </c>
      <c r="M1439" t="s">
        <v>16142</v>
      </c>
      <c r="N1439" t="s">
        <v>16143</v>
      </c>
      <c r="O1439" t="s">
        <v>16144</v>
      </c>
      <c r="P1439" t="s">
        <v>16145</v>
      </c>
      <c r="Q1439" t="s">
        <v>16146</v>
      </c>
      <c r="R1439" t="s">
        <v>16147</v>
      </c>
      <c r="S1439" t="s">
        <v>16148</v>
      </c>
    </row>
    <row r="1440" spans="1:19" x14ac:dyDescent="0.35">
      <c r="A1440" t="s">
        <v>1327</v>
      </c>
      <c r="B1440" t="s">
        <v>6972</v>
      </c>
      <c r="C1440" t="s">
        <v>5389</v>
      </c>
      <c r="D1440" s="2">
        <v>6790</v>
      </c>
      <c r="E1440" s="2">
        <v>10995</v>
      </c>
      <c r="F1440" s="1">
        <v>0.38</v>
      </c>
      <c r="G1440">
        <v>4.5</v>
      </c>
      <c r="H1440" s="2">
        <v>3192</v>
      </c>
      <c r="I1440" t="s">
        <v>6973</v>
      </c>
      <c r="J1440" t="s">
        <v>6974</v>
      </c>
      <c r="K1440" t="s">
        <v>6975</v>
      </c>
      <c r="L1440" t="s">
        <v>16149</v>
      </c>
      <c r="M1440" t="s">
        <v>16150</v>
      </c>
      <c r="N1440" t="s">
        <v>16151</v>
      </c>
      <c r="O1440" t="s">
        <v>16152</v>
      </c>
      <c r="P1440" t="s">
        <v>16153</v>
      </c>
      <c r="Q1440" t="s">
        <v>16154</v>
      </c>
      <c r="R1440" t="s">
        <v>16155</v>
      </c>
      <c r="S1440" t="s">
        <v>16156</v>
      </c>
    </row>
    <row r="1441" spans="1:19" x14ac:dyDescent="0.35">
      <c r="A1441" t="s">
        <v>1328</v>
      </c>
      <c r="B1441" t="s">
        <v>6976</v>
      </c>
      <c r="C1441" t="s">
        <v>6977</v>
      </c>
      <c r="D1441" s="3">
        <v>1982.84</v>
      </c>
      <c r="E1441" s="2">
        <v>3300</v>
      </c>
      <c r="F1441" s="1">
        <v>0.4</v>
      </c>
      <c r="G1441">
        <v>4.0999999999999996</v>
      </c>
      <c r="H1441" s="2">
        <v>5873</v>
      </c>
      <c r="I1441" t="s">
        <v>6978</v>
      </c>
      <c r="J1441" t="s">
        <v>6979</v>
      </c>
      <c r="K1441" t="s">
        <v>6980</v>
      </c>
      <c r="L1441" t="s">
        <v>16157</v>
      </c>
      <c r="M1441" t="s">
        <v>16158</v>
      </c>
      <c r="N1441" t="s">
        <v>16159</v>
      </c>
      <c r="O1441" t="s">
        <v>16160</v>
      </c>
      <c r="P1441" t="s">
        <v>16161</v>
      </c>
      <c r="Q1441" t="s">
        <v>16162</v>
      </c>
      <c r="R1441" t="s">
        <v>16163</v>
      </c>
      <c r="S1441" t="s">
        <v>16164</v>
      </c>
    </row>
    <row r="1442" spans="1:19" x14ac:dyDescent="0.35">
      <c r="A1442" t="s">
        <v>1329</v>
      </c>
      <c r="B1442" t="s">
        <v>6981</v>
      </c>
      <c r="C1442" t="s">
        <v>5704</v>
      </c>
      <c r="D1442">
        <v>199</v>
      </c>
      <c r="E1442">
        <v>400</v>
      </c>
      <c r="F1442" s="1">
        <v>0.5</v>
      </c>
      <c r="G1442">
        <v>4.0999999999999996</v>
      </c>
      <c r="H1442" s="2">
        <v>1379</v>
      </c>
      <c r="I1442" t="s">
        <v>6982</v>
      </c>
      <c r="J1442" t="s">
        <v>6983</v>
      </c>
      <c r="K1442" t="s">
        <v>6984</v>
      </c>
      <c r="L1442" t="s">
        <v>16165</v>
      </c>
      <c r="M1442" t="s">
        <v>16166</v>
      </c>
      <c r="N1442" t="s">
        <v>16167</v>
      </c>
      <c r="O1442" t="s">
        <v>16168</v>
      </c>
      <c r="P1442" t="s">
        <v>16169</v>
      </c>
      <c r="Q1442" t="s">
        <v>16170</v>
      </c>
      <c r="R1442" t="s">
        <v>16171</v>
      </c>
      <c r="S1442" t="s">
        <v>16172</v>
      </c>
    </row>
    <row r="1443" spans="1:19" x14ac:dyDescent="0.35">
      <c r="A1443" t="s">
        <v>1330</v>
      </c>
      <c r="B1443" t="s">
        <v>6985</v>
      </c>
      <c r="C1443" t="s">
        <v>5246</v>
      </c>
      <c r="D1443" s="2">
        <v>1180</v>
      </c>
      <c r="E1443" s="2">
        <v>1440</v>
      </c>
      <c r="F1443" s="1">
        <v>0.18</v>
      </c>
      <c r="G1443">
        <v>4.2</v>
      </c>
      <c r="H1443" s="2">
        <v>1527</v>
      </c>
      <c r="I1443" t="s">
        <v>6986</v>
      </c>
      <c r="J1443" t="s">
        <v>6987</v>
      </c>
      <c r="K1443" t="s">
        <v>6988</v>
      </c>
      <c r="L1443" t="s">
        <v>16173</v>
      </c>
      <c r="M1443" t="s">
        <v>16174</v>
      </c>
      <c r="N1443" t="s">
        <v>16175</v>
      </c>
      <c r="O1443" t="s">
        <v>16176</v>
      </c>
      <c r="P1443" t="s">
        <v>16177</v>
      </c>
      <c r="Q1443" t="s">
        <v>16178</v>
      </c>
      <c r="R1443" t="s">
        <v>16179</v>
      </c>
      <c r="S1443" t="s">
        <v>16180</v>
      </c>
    </row>
    <row r="1444" spans="1:19" x14ac:dyDescent="0.35">
      <c r="A1444" t="s">
        <v>1331</v>
      </c>
      <c r="B1444" t="s">
        <v>6989</v>
      </c>
      <c r="C1444" t="s">
        <v>5563</v>
      </c>
      <c r="D1444" s="2">
        <v>2199</v>
      </c>
      <c r="E1444" s="2">
        <v>3045</v>
      </c>
      <c r="F1444" s="1">
        <v>0.28000000000000003</v>
      </c>
      <c r="G1444">
        <v>4.2</v>
      </c>
      <c r="H1444" s="2">
        <v>2686</v>
      </c>
      <c r="I1444" t="s">
        <v>6990</v>
      </c>
      <c r="J1444" t="s">
        <v>6991</v>
      </c>
      <c r="K1444" t="s">
        <v>6992</v>
      </c>
      <c r="L1444" t="s">
        <v>16181</v>
      </c>
      <c r="M1444" t="s">
        <v>16182</v>
      </c>
      <c r="N1444" t="s">
        <v>16183</v>
      </c>
      <c r="O1444" t="s">
        <v>16184</v>
      </c>
      <c r="P1444" t="s">
        <v>16185</v>
      </c>
      <c r="Q1444" t="s">
        <v>16186</v>
      </c>
      <c r="R1444" t="s">
        <v>16187</v>
      </c>
      <c r="S1444" t="s">
        <v>16188</v>
      </c>
    </row>
    <row r="1445" spans="1:19" x14ac:dyDescent="0.35">
      <c r="A1445" t="s">
        <v>1332</v>
      </c>
      <c r="B1445" t="s">
        <v>6993</v>
      </c>
      <c r="C1445" t="s">
        <v>5695</v>
      </c>
      <c r="D1445" s="2">
        <v>2999</v>
      </c>
      <c r="E1445" s="2">
        <v>3595</v>
      </c>
      <c r="F1445" s="1">
        <v>0.17</v>
      </c>
      <c r="G1445">
        <v>4</v>
      </c>
      <c r="H1445">
        <v>178</v>
      </c>
      <c r="I1445" t="s">
        <v>6994</v>
      </c>
      <c r="J1445" t="s">
        <v>6995</v>
      </c>
      <c r="K1445" t="s">
        <v>6996</v>
      </c>
      <c r="L1445" t="s">
        <v>16189</v>
      </c>
      <c r="M1445" t="s">
        <v>16190</v>
      </c>
      <c r="N1445" t="s">
        <v>16191</v>
      </c>
      <c r="O1445" t="s">
        <v>16192</v>
      </c>
      <c r="P1445" t="s">
        <v>16193</v>
      </c>
      <c r="Q1445" t="s">
        <v>16194</v>
      </c>
      <c r="R1445" t="s">
        <v>16195</v>
      </c>
      <c r="S1445" t="s">
        <v>16196</v>
      </c>
    </row>
    <row r="1446" spans="1:19" x14ac:dyDescent="0.35">
      <c r="A1446" t="s">
        <v>1333</v>
      </c>
      <c r="B1446" t="s">
        <v>6997</v>
      </c>
      <c r="C1446" t="s">
        <v>6998</v>
      </c>
      <c r="D1446">
        <v>253</v>
      </c>
      <c r="E1446">
        <v>500</v>
      </c>
      <c r="F1446" s="1">
        <v>0.49</v>
      </c>
      <c r="G1446">
        <v>4.3</v>
      </c>
      <c r="H1446" s="2">
        <v>2664</v>
      </c>
      <c r="I1446" t="s">
        <v>6999</v>
      </c>
      <c r="J1446" t="s">
        <v>7000</v>
      </c>
      <c r="K1446" t="s">
        <v>7001</v>
      </c>
      <c r="L1446" t="s">
        <v>16197</v>
      </c>
      <c r="M1446" t="s">
        <v>16198</v>
      </c>
      <c r="N1446" t="s">
        <v>16199</v>
      </c>
      <c r="O1446" t="s">
        <v>16200</v>
      </c>
      <c r="P1446" t="s">
        <v>16201</v>
      </c>
      <c r="Q1446" t="s">
        <v>16202</v>
      </c>
      <c r="R1446" t="s">
        <v>16203</v>
      </c>
      <c r="S1446" t="s">
        <v>16204</v>
      </c>
    </row>
    <row r="1447" spans="1:19" x14ac:dyDescent="0.35">
      <c r="A1447" t="s">
        <v>1334</v>
      </c>
      <c r="B1447" t="s">
        <v>7002</v>
      </c>
      <c r="C1447" t="s">
        <v>6305</v>
      </c>
      <c r="D1447">
        <v>499</v>
      </c>
      <c r="E1447">
        <v>799</v>
      </c>
      <c r="F1447" s="1">
        <v>0.38</v>
      </c>
      <c r="G1447">
        <v>3.6</v>
      </c>
      <c r="H1447">
        <v>212</v>
      </c>
      <c r="I1447" t="s">
        <v>7003</v>
      </c>
      <c r="J1447" t="s">
        <v>7004</v>
      </c>
      <c r="K1447" t="s">
        <v>7005</v>
      </c>
      <c r="L1447" t="s">
        <v>16205</v>
      </c>
      <c r="M1447" t="s">
        <v>16206</v>
      </c>
      <c r="N1447" t="s">
        <v>16207</v>
      </c>
      <c r="O1447" t="s">
        <v>16208</v>
      </c>
      <c r="P1447" t="s">
        <v>16209</v>
      </c>
      <c r="Q1447" t="s">
        <v>16210</v>
      </c>
      <c r="R1447" t="s">
        <v>16211</v>
      </c>
      <c r="S1447" t="s">
        <v>16212</v>
      </c>
    </row>
    <row r="1448" spans="1:19" x14ac:dyDescent="0.35">
      <c r="A1448" t="s">
        <v>1335</v>
      </c>
      <c r="B1448" t="s">
        <v>7006</v>
      </c>
      <c r="C1448" t="s">
        <v>5251</v>
      </c>
      <c r="D1448" s="2">
        <v>1149</v>
      </c>
      <c r="E1448" s="2">
        <v>1899</v>
      </c>
      <c r="F1448" s="1">
        <v>0.39</v>
      </c>
      <c r="G1448">
        <v>3.5</v>
      </c>
      <c r="H1448">
        <v>24</v>
      </c>
      <c r="I1448" t="s">
        <v>7007</v>
      </c>
      <c r="J1448" t="s">
        <v>7008</v>
      </c>
      <c r="K1448" t="s">
        <v>7009</v>
      </c>
      <c r="L1448" t="s">
        <v>16213</v>
      </c>
      <c r="M1448" t="s">
        <v>16214</v>
      </c>
      <c r="N1448" t="s">
        <v>16215</v>
      </c>
      <c r="O1448" t="s">
        <v>16216</v>
      </c>
      <c r="P1448" t="s">
        <v>16217</v>
      </c>
      <c r="Q1448" t="s">
        <v>16218</v>
      </c>
      <c r="R1448" t="s">
        <v>16219</v>
      </c>
      <c r="S1448" t="s">
        <v>16220</v>
      </c>
    </row>
    <row r="1449" spans="1:19" x14ac:dyDescent="0.35">
      <c r="A1449" t="s">
        <v>1336</v>
      </c>
      <c r="B1449" t="s">
        <v>7010</v>
      </c>
      <c r="C1449" t="s">
        <v>5314</v>
      </c>
      <c r="D1449">
        <v>457</v>
      </c>
      <c r="E1449">
        <v>799</v>
      </c>
      <c r="F1449" s="1">
        <v>0.43</v>
      </c>
      <c r="G1449">
        <v>4.3</v>
      </c>
      <c r="H1449" s="2">
        <v>1868</v>
      </c>
      <c r="I1449" t="s">
        <v>7011</v>
      </c>
      <c r="J1449" t="s">
        <v>7012</v>
      </c>
      <c r="K1449" t="s">
        <v>7013</v>
      </c>
      <c r="L1449" t="s">
        <v>16221</v>
      </c>
      <c r="M1449" t="s">
        <v>16222</v>
      </c>
      <c r="N1449" t="s">
        <v>16223</v>
      </c>
      <c r="O1449" t="s">
        <v>16224</v>
      </c>
      <c r="P1449" t="s">
        <v>16225</v>
      </c>
      <c r="Q1449" t="s">
        <v>16226</v>
      </c>
      <c r="R1449" t="s">
        <v>16227</v>
      </c>
      <c r="S1449" t="s">
        <v>16228</v>
      </c>
    </row>
    <row r="1450" spans="1:19" x14ac:dyDescent="0.35">
      <c r="A1450" t="s">
        <v>1337</v>
      </c>
      <c r="B1450" t="s">
        <v>7014</v>
      </c>
      <c r="C1450" t="s">
        <v>6288</v>
      </c>
      <c r="D1450">
        <v>229</v>
      </c>
      <c r="E1450">
        <v>399</v>
      </c>
      <c r="F1450" s="1">
        <v>0.43</v>
      </c>
      <c r="G1450">
        <v>3.6</v>
      </c>
      <c r="H1450">
        <v>451</v>
      </c>
      <c r="I1450" t="s">
        <v>7015</v>
      </c>
      <c r="J1450" t="s">
        <v>7016</v>
      </c>
      <c r="K1450" t="s">
        <v>7017</v>
      </c>
      <c r="L1450" t="s">
        <v>16229</v>
      </c>
      <c r="M1450" t="s">
        <v>16230</v>
      </c>
      <c r="N1450" t="s">
        <v>16231</v>
      </c>
      <c r="O1450" t="s">
        <v>16232</v>
      </c>
      <c r="P1450" t="s">
        <v>16233</v>
      </c>
      <c r="Q1450" t="s">
        <v>16234</v>
      </c>
      <c r="R1450" t="s">
        <v>16235</v>
      </c>
      <c r="S1450" t="s">
        <v>16236</v>
      </c>
    </row>
    <row r="1451" spans="1:19" x14ac:dyDescent="0.35">
      <c r="A1451" t="s">
        <v>1338</v>
      </c>
      <c r="B1451" t="s">
        <v>7018</v>
      </c>
      <c r="C1451" t="s">
        <v>5704</v>
      </c>
      <c r="D1451">
        <v>199</v>
      </c>
      <c r="E1451">
        <v>699</v>
      </c>
      <c r="F1451" s="1">
        <v>0.72</v>
      </c>
      <c r="G1451">
        <v>2.9</v>
      </c>
      <c r="H1451">
        <v>159</v>
      </c>
      <c r="I1451" t="s">
        <v>7019</v>
      </c>
      <c r="J1451" t="s">
        <v>7020</v>
      </c>
      <c r="K1451" t="s">
        <v>7021</v>
      </c>
      <c r="L1451" t="s">
        <v>16237</v>
      </c>
      <c r="M1451" t="s">
        <v>16238</v>
      </c>
      <c r="N1451" t="s">
        <v>16239</v>
      </c>
      <c r="O1451" t="s">
        <v>16240</v>
      </c>
      <c r="P1451" t="s">
        <v>16241</v>
      </c>
      <c r="Q1451" t="s">
        <v>16242</v>
      </c>
      <c r="R1451" t="s">
        <v>16243</v>
      </c>
      <c r="S1451" t="s">
        <v>16244</v>
      </c>
    </row>
    <row r="1452" spans="1:19" x14ac:dyDescent="0.35">
      <c r="A1452" t="s">
        <v>1339</v>
      </c>
      <c r="B1452" t="s">
        <v>7022</v>
      </c>
      <c r="C1452" t="s">
        <v>6663</v>
      </c>
      <c r="D1452">
        <v>899</v>
      </c>
      <c r="E1452" s="2">
        <v>1999</v>
      </c>
      <c r="F1452" s="1">
        <v>0.55000000000000004</v>
      </c>
      <c r="G1452">
        <v>4.2</v>
      </c>
      <c r="H1452">
        <v>39</v>
      </c>
      <c r="I1452" t="s">
        <v>7023</v>
      </c>
      <c r="J1452" t="s">
        <v>7024</v>
      </c>
      <c r="K1452" t="s">
        <v>7025</v>
      </c>
      <c r="L1452" t="s">
        <v>16245</v>
      </c>
      <c r="M1452" t="s">
        <v>16246</v>
      </c>
      <c r="N1452" t="s">
        <v>16247</v>
      </c>
      <c r="O1452" t="s">
        <v>16248</v>
      </c>
      <c r="P1452" t="s">
        <v>16249</v>
      </c>
      <c r="Q1452" t="s">
        <v>16250</v>
      </c>
      <c r="R1452" t="s">
        <v>16251</v>
      </c>
      <c r="S1452" t="s">
        <v>16252</v>
      </c>
    </row>
    <row r="1453" spans="1:19" x14ac:dyDescent="0.35">
      <c r="A1453" t="s">
        <v>1340</v>
      </c>
      <c r="B1453" t="s">
        <v>7026</v>
      </c>
      <c r="C1453" t="s">
        <v>6000</v>
      </c>
      <c r="D1453" s="2">
        <v>1499</v>
      </c>
      <c r="E1453" s="2">
        <v>2199</v>
      </c>
      <c r="F1453" s="1">
        <v>0.32</v>
      </c>
      <c r="G1453">
        <v>4.4000000000000004</v>
      </c>
      <c r="H1453" s="2">
        <v>6531</v>
      </c>
      <c r="I1453" t="s">
        <v>7027</v>
      </c>
      <c r="J1453" t="s">
        <v>7028</v>
      </c>
      <c r="K1453" t="s">
        <v>7029</v>
      </c>
      <c r="L1453" t="s">
        <v>16253</v>
      </c>
      <c r="M1453" t="s">
        <v>16254</v>
      </c>
      <c r="N1453" t="s">
        <v>16255</v>
      </c>
      <c r="O1453" t="s">
        <v>16256</v>
      </c>
      <c r="P1453" t="s">
        <v>16257</v>
      </c>
      <c r="Q1453" t="s">
        <v>16258</v>
      </c>
      <c r="R1453" t="s">
        <v>16259</v>
      </c>
      <c r="S1453" t="s">
        <v>16260</v>
      </c>
    </row>
    <row r="1454" spans="1:19" x14ac:dyDescent="0.35">
      <c r="A1454" t="s">
        <v>1341</v>
      </c>
      <c r="B1454" t="s">
        <v>7030</v>
      </c>
      <c r="C1454" t="s">
        <v>5309</v>
      </c>
      <c r="D1454">
        <v>426</v>
      </c>
      <c r="E1454">
        <v>999</v>
      </c>
      <c r="F1454" s="1">
        <v>0.56999999999999995</v>
      </c>
      <c r="G1454">
        <v>4.0999999999999996</v>
      </c>
      <c r="H1454">
        <v>222</v>
      </c>
      <c r="I1454" t="s">
        <v>7031</v>
      </c>
      <c r="J1454" t="s">
        <v>7032</v>
      </c>
      <c r="K1454" t="s">
        <v>7033</v>
      </c>
      <c r="L1454" t="s">
        <v>16261</v>
      </c>
      <c r="M1454" t="s">
        <v>16262</v>
      </c>
      <c r="N1454" t="s">
        <v>16263</v>
      </c>
      <c r="O1454" t="s">
        <v>16264</v>
      </c>
      <c r="P1454" t="s">
        <v>16265</v>
      </c>
      <c r="Q1454" t="s">
        <v>16266</v>
      </c>
      <c r="R1454" t="s">
        <v>16267</v>
      </c>
      <c r="S1454" t="s">
        <v>16268</v>
      </c>
    </row>
    <row r="1455" spans="1:19" x14ac:dyDescent="0.35">
      <c r="A1455" t="s">
        <v>1342</v>
      </c>
      <c r="B1455" t="s">
        <v>7034</v>
      </c>
      <c r="C1455" t="s">
        <v>5256</v>
      </c>
      <c r="D1455" s="2">
        <v>2320</v>
      </c>
      <c r="E1455" s="2">
        <v>3290</v>
      </c>
      <c r="F1455" s="1">
        <v>0.28999999999999998</v>
      </c>
      <c r="G1455">
        <v>3.8</v>
      </c>
      <c r="H1455">
        <v>195</v>
      </c>
      <c r="I1455" t="s">
        <v>7035</v>
      </c>
      <c r="J1455" t="s">
        <v>7036</v>
      </c>
      <c r="K1455" t="s">
        <v>7037</v>
      </c>
      <c r="L1455" t="s">
        <v>16269</v>
      </c>
      <c r="M1455" t="s">
        <v>16270</v>
      </c>
      <c r="N1455" t="s">
        <v>16271</v>
      </c>
      <c r="O1455" t="s">
        <v>16272</v>
      </c>
      <c r="P1455" t="s">
        <v>16273</v>
      </c>
      <c r="Q1455" t="s">
        <v>16274</v>
      </c>
      <c r="R1455" t="s">
        <v>16275</v>
      </c>
      <c r="S1455" t="s">
        <v>16276</v>
      </c>
    </row>
    <row r="1456" spans="1:19" x14ac:dyDescent="0.35">
      <c r="A1456" t="s">
        <v>1343</v>
      </c>
      <c r="B1456" t="s">
        <v>7038</v>
      </c>
      <c r="C1456" t="s">
        <v>5962</v>
      </c>
      <c r="D1456" s="2">
        <v>1563</v>
      </c>
      <c r="E1456" s="2">
        <v>3098</v>
      </c>
      <c r="F1456" s="1">
        <v>0.5</v>
      </c>
      <c r="G1456">
        <v>3.5</v>
      </c>
      <c r="H1456" s="2">
        <v>2283</v>
      </c>
      <c r="I1456" t="s">
        <v>7039</v>
      </c>
      <c r="J1456" t="s">
        <v>7040</v>
      </c>
      <c r="K1456" t="s">
        <v>7041</v>
      </c>
      <c r="L1456" t="s">
        <v>16277</v>
      </c>
      <c r="M1456" t="s">
        <v>16278</v>
      </c>
      <c r="N1456" t="s">
        <v>16279</v>
      </c>
      <c r="O1456" t="s">
        <v>16280</v>
      </c>
      <c r="P1456" t="s">
        <v>16281</v>
      </c>
      <c r="Q1456" t="s">
        <v>16282</v>
      </c>
      <c r="R1456" t="s">
        <v>16283</v>
      </c>
      <c r="S1456" t="s">
        <v>16284</v>
      </c>
    </row>
    <row r="1457" spans="1:19" x14ac:dyDescent="0.35">
      <c r="A1457" t="s">
        <v>1344</v>
      </c>
      <c r="B1457" t="s">
        <v>7042</v>
      </c>
      <c r="C1457" t="s">
        <v>5251</v>
      </c>
      <c r="D1457" s="3">
        <v>3487.77</v>
      </c>
      <c r="E1457" s="2">
        <v>4990</v>
      </c>
      <c r="F1457" s="1">
        <v>0.3</v>
      </c>
      <c r="G1457">
        <v>4.0999999999999996</v>
      </c>
      <c r="H1457" s="2">
        <v>1127</v>
      </c>
      <c r="I1457" t="s">
        <v>7043</v>
      </c>
      <c r="J1457" t="s">
        <v>7044</v>
      </c>
      <c r="K1457" t="s">
        <v>7045</v>
      </c>
      <c r="L1457" t="s">
        <v>16285</v>
      </c>
      <c r="M1457" t="s">
        <v>16286</v>
      </c>
      <c r="N1457" t="s">
        <v>16287</v>
      </c>
      <c r="O1457" t="s">
        <v>16288</v>
      </c>
      <c r="P1457" t="s">
        <v>16289</v>
      </c>
      <c r="Q1457" t="s">
        <v>16290</v>
      </c>
      <c r="R1457" t="s">
        <v>16291</v>
      </c>
      <c r="S1457" t="s">
        <v>16292</v>
      </c>
    </row>
    <row r="1458" spans="1:19" x14ac:dyDescent="0.35">
      <c r="A1458" t="s">
        <v>1345</v>
      </c>
      <c r="B1458" t="s">
        <v>7046</v>
      </c>
      <c r="C1458" t="s">
        <v>5520</v>
      </c>
      <c r="D1458">
        <v>498</v>
      </c>
      <c r="E1458" s="2">
        <v>1200</v>
      </c>
      <c r="F1458" s="1">
        <v>0.59</v>
      </c>
      <c r="G1458">
        <v>3.2</v>
      </c>
      <c r="H1458">
        <v>113</v>
      </c>
      <c r="I1458" t="s">
        <v>7047</v>
      </c>
      <c r="J1458" t="s">
        <v>7048</v>
      </c>
      <c r="K1458" t="s">
        <v>7049</v>
      </c>
      <c r="L1458" t="s">
        <v>16293</v>
      </c>
      <c r="M1458" t="s">
        <v>16294</v>
      </c>
      <c r="N1458" t="s">
        <v>16295</v>
      </c>
      <c r="O1458" t="s">
        <v>16296</v>
      </c>
      <c r="P1458" t="s">
        <v>16297</v>
      </c>
      <c r="Q1458" t="s">
        <v>16298</v>
      </c>
    </row>
    <row r="1459" spans="1:19" x14ac:dyDescent="0.35">
      <c r="A1459" t="s">
        <v>1346</v>
      </c>
      <c r="B1459" t="s">
        <v>7050</v>
      </c>
      <c r="C1459" t="s">
        <v>5246</v>
      </c>
      <c r="D1459" s="2">
        <v>2695</v>
      </c>
      <c r="E1459" s="2">
        <v>2695</v>
      </c>
      <c r="F1459" s="1">
        <v>0</v>
      </c>
      <c r="G1459">
        <v>4.4000000000000004</v>
      </c>
      <c r="H1459" s="2">
        <v>2518</v>
      </c>
      <c r="I1459" t="s">
        <v>7051</v>
      </c>
      <c r="J1459" t="s">
        <v>7052</v>
      </c>
      <c r="K1459" t="s">
        <v>7053</v>
      </c>
      <c r="L1459" t="s">
        <v>16299</v>
      </c>
      <c r="M1459" t="s">
        <v>16300</v>
      </c>
      <c r="N1459" t="s">
        <v>16301</v>
      </c>
      <c r="O1459" t="s">
        <v>16302</v>
      </c>
      <c r="P1459" t="s">
        <v>16303</v>
      </c>
      <c r="Q1459" t="s">
        <v>16304</v>
      </c>
      <c r="R1459" t="s">
        <v>16305</v>
      </c>
      <c r="S1459" t="s">
        <v>16306</v>
      </c>
    </row>
    <row r="1460" spans="1:19" x14ac:dyDescent="0.35">
      <c r="A1460" t="s">
        <v>1347</v>
      </c>
      <c r="B1460" t="s">
        <v>7054</v>
      </c>
      <c r="C1460" t="s">
        <v>5251</v>
      </c>
      <c r="D1460">
        <v>949</v>
      </c>
      <c r="E1460" s="2">
        <v>2299</v>
      </c>
      <c r="F1460" s="1">
        <v>0.59</v>
      </c>
      <c r="G1460">
        <v>3.6</v>
      </c>
      <c r="H1460">
        <v>550</v>
      </c>
      <c r="I1460" t="s">
        <v>7055</v>
      </c>
      <c r="J1460" t="s">
        <v>7056</v>
      </c>
      <c r="K1460" t="s">
        <v>7057</v>
      </c>
      <c r="L1460" t="s">
        <v>16307</v>
      </c>
      <c r="M1460" t="s">
        <v>16308</v>
      </c>
      <c r="N1460" t="s">
        <v>16309</v>
      </c>
      <c r="O1460" t="s">
        <v>16310</v>
      </c>
      <c r="P1460" t="s">
        <v>16311</v>
      </c>
      <c r="Q1460" t="s">
        <v>16312</v>
      </c>
      <c r="R1460" t="s">
        <v>16313</v>
      </c>
      <c r="S1460" t="s">
        <v>16314</v>
      </c>
    </row>
    <row r="1461" spans="1:19" x14ac:dyDescent="0.35">
      <c r="A1461" t="s">
        <v>1348</v>
      </c>
      <c r="B1461" t="s">
        <v>7058</v>
      </c>
      <c r="C1461" t="s">
        <v>5261</v>
      </c>
      <c r="D1461">
        <v>199</v>
      </c>
      <c r="E1461">
        <v>999</v>
      </c>
      <c r="F1461" s="1">
        <v>0.8</v>
      </c>
      <c r="G1461">
        <v>3.1</v>
      </c>
      <c r="H1461">
        <v>2</v>
      </c>
      <c r="I1461" t="s">
        <v>7059</v>
      </c>
      <c r="J1461" t="s">
        <v>7060</v>
      </c>
      <c r="K1461" t="s">
        <v>7061</v>
      </c>
      <c r="L1461" t="s">
        <v>7062</v>
      </c>
    </row>
    <row r="1462" spans="1:19" x14ac:dyDescent="0.35">
      <c r="A1462" t="s">
        <v>1349</v>
      </c>
      <c r="B1462" t="s">
        <v>7063</v>
      </c>
      <c r="C1462" t="s">
        <v>5704</v>
      </c>
      <c r="D1462">
        <v>379</v>
      </c>
      <c r="E1462">
        <v>919</v>
      </c>
      <c r="F1462" s="1">
        <v>0.59</v>
      </c>
      <c r="G1462">
        <v>4</v>
      </c>
      <c r="H1462" s="2">
        <v>1090</v>
      </c>
      <c r="I1462" t="s">
        <v>7064</v>
      </c>
      <c r="J1462" t="s">
        <v>7065</v>
      </c>
      <c r="K1462" t="s">
        <v>7066</v>
      </c>
      <c r="L1462" t="s">
        <v>16315</v>
      </c>
      <c r="M1462" t="s">
        <v>16316</v>
      </c>
      <c r="N1462" t="s">
        <v>16317</v>
      </c>
      <c r="O1462" t="s">
        <v>16318</v>
      </c>
      <c r="P1462" t="s">
        <v>16319</v>
      </c>
      <c r="Q1462" t="s">
        <v>16320</v>
      </c>
      <c r="R1462" t="s">
        <v>16321</v>
      </c>
      <c r="S1462" t="s">
        <v>16322</v>
      </c>
    </row>
    <row r="1463" spans="1:19" x14ac:dyDescent="0.35">
      <c r="A1463" t="s">
        <v>1350</v>
      </c>
      <c r="B1463" t="s">
        <v>7067</v>
      </c>
      <c r="C1463" t="s">
        <v>5730</v>
      </c>
      <c r="D1463" s="2">
        <v>2280</v>
      </c>
      <c r="E1463" s="2">
        <v>3045</v>
      </c>
      <c r="F1463" s="1">
        <v>0.25</v>
      </c>
      <c r="G1463">
        <v>4.0999999999999996</v>
      </c>
      <c r="H1463" s="2">
        <v>4118</v>
      </c>
      <c r="I1463" t="s">
        <v>7068</v>
      </c>
      <c r="J1463" t="s">
        <v>7069</v>
      </c>
      <c r="K1463" t="s">
        <v>7070</v>
      </c>
      <c r="L1463" t="s">
        <v>16323</v>
      </c>
      <c r="M1463" t="s">
        <v>16324</v>
      </c>
      <c r="N1463" t="s">
        <v>16325</v>
      </c>
      <c r="O1463" t="s">
        <v>16326</v>
      </c>
      <c r="P1463" t="s">
        <v>16327</v>
      </c>
      <c r="Q1463" t="s">
        <v>16328</v>
      </c>
      <c r="R1463" t="s">
        <v>16329</v>
      </c>
      <c r="S1463" t="s">
        <v>16330</v>
      </c>
    </row>
    <row r="1464" spans="1:19" x14ac:dyDescent="0.35">
      <c r="A1464" t="s">
        <v>1351</v>
      </c>
      <c r="B1464" t="s">
        <v>7071</v>
      </c>
      <c r="C1464" t="s">
        <v>5640</v>
      </c>
      <c r="D1464" s="2">
        <v>2219</v>
      </c>
      <c r="E1464" s="2">
        <v>3080</v>
      </c>
      <c r="F1464" s="1">
        <v>0.28000000000000003</v>
      </c>
      <c r="G1464">
        <v>3.6</v>
      </c>
      <c r="H1464">
        <v>468</v>
      </c>
      <c r="I1464" t="s">
        <v>7072</v>
      </c>
      <c r="J1464" t="s">
        <v>7073</v>
      </c>
      <c r="K1464" t="s">
        <v>7074</v>
      </c>
      <c r="L1464" t="s">
        <v>16331</v>
      </c>
      <c r="M1464" t="s">
        <v>16332</v>
      </c>
      <c r="N1464" t="s">
        <v>16333</v>
      </c>
      <c r="O1464" t="s">
        <v>16334</v>
      </c>
      <c r="P1464" t="s">
        <v>16335</v>
      </c>
      <c r="Q1464" t="s">
        <v>16336</v>
      </c>
      <c r="R1464" t="s">
        <v>16337</v>
      </c>
      <c r="S1464" t="s">
        <v>16338</v>
      </c>
    </row>
    <row r="1465" spans="1:19" x14ac:dyDescent="0.35">
      <c r="A1465" t="s">
        <v>1352</v>
      </c>
      <c r="B1465" t="s">
        <v>7075</v>
      </c>
      <c r="C1465" t="s">
        <v>5686</v>
      </c>
      <c r="D1465" s="2">
        <v>1399</v>
      </c>
      <c r="E1465" s="2">
        <v>1890</v>
      </c>
      <c r="F1465" s="1">
        <v>0.26</v>
      </c>
      <c r="G1465">
        <v>4</v>
      </c>
      <c r="H1465" s="2">
        <v>8031</v>
      </c>
      <c r="I1465" t="s">
        <v>7076</v>
      </c>
      <c r="J1465" t="s">
        <v>7077</v>
      </c>
      <c r="K1465" t="s">
        <v>7078</v>
      </c>
      <c r="L1465" t="s">
        <v>16339</v>
      </c>
      <c r="M1465" t="s">
        <v>16340</v>
      </c>
      <c r="N1465" t="s">
        <v>16341</v>
      </c>
      <c r="O1465" t="s">
        <v>16342</v>
      </c>
      <c r="P1465" t="s">
        <v>16343</v>
      </c>
      <c r="Q1465" t="s">
        <v>16344</v>
      </c>
      <c r="R1465" t="s">
        <v>16345</v>
      </c>
      <c r="S1465" t="s">
        <v>16346</v>
      </c>
    </row>
    <row r="1466" spans="1:19" x14ac:dyDescent="0.35">
      <c r="A1466" t="s">
        <v>1353</v>
      </c>
      <c r="B1466" t="s">
        <v>7079</v>
      </c>
      <c r="C1466" t="s">
        <v>5467</v>
      </c>
      <c r="D1466" s="2">
        <v>2863</v>
      </c>
      <c r="E1466" s="2">
        <v>3690</v>
      </c>
      <c r="F1466" s="1">
        <v>0.22</v>
      </c>
      <c r="G1466">
        <v>4.3</v>
      </c>
      <c r="H1466" s="2">
        <v>6987</v>
      </c>
      <c r="I1466" t="s">
        <v>7080</v>
      </c>
      <c r="J1466" t="s">
        <v>7081</v>
      </c>
      <c r="K1466" t="s">
        <v>7082</v>
      </c>
      <c r="L1466" t="s">
        <v>16347</v>
      </c>
      <c r="M1466" t="s">
        <v>16348</v>
      </c>
      <c r="N1466" t="s">
        <v>16349</v>
      </c>
      <c r="O1466" t="s">
        <v>16350</v>
      </c>
      <c r="P1466" t="s">
        <v>16351</v>
      </c>
      <c r="Q1466" t="s">
        <v>16352</v>
      </c>
      <c r="R1466" t="s">
        <v>16353</v>
      </c>
      <c r="S1466" t="s">
        <v>16354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355"/>
  <sheetViews>
    <sheetView topLeftCell="AI1" workbookViewId="0">
      <selection activeCell="Q2" sqref="Q2"/>
    </sheetView>
  </sheetViews>
  <sheetFormatPr defaultRowHeight="15.5" x14ac:dyDescent="0.35"/>
  <cols>
    <col min="1" max="1" width="20.58203125" customWidth="1"/>
    <col min="2" max="2" width="28" bestFit="1" customWidth="1"/>
    <col min="4" max="4" width="20.58203125" customWidth="1"/>
    <col min="5" max="5" width="20.25" customWidth="1"/>
    <col min="7" max="7" width="20.58203125" customWidth="1"/>
    <col min="8" max="8" width="19.1640625" customWidth="1"/>
    <col min="10" max="10" width="20.58203125" customWidth="1"/>
    <col min="11" max="11" width="16.6640625" customWidth="1"/>
    <col min="13" max="13" width="14.9140625" customWidth="1"/>
    <col min="14" max="14" width="13.33203125" customWidth="1"/>
    <col min="15" max="15" width="1.75" customWidth="1"/>
    <col min="16" max="16" width="3.25" customWidth="1"/>
    <col min="17" max="17" width="14.9140625" customWidth="1"/>
    <col min="18" max="18" width="19.1640625" customWidth="1"/>
    <col min="19" max="19" width="3.25" customWidth="1"/>
    <col min="20" max="20" width="1.75" customWidth="1"/>
    <col min="21" max="21" width="20.58203125" customWidth="1"/>
    <col min="22" max="22" width="19.25" customWidth="1"/>
    <col min="23" max="24" width="10.58203125" customWidth="1"/>
    <col min="25" max="25" width="20.25" customWidth="1"/>
    <col min="26" max="26" width="3.25" customWidth="1"/>
    <col min="27" max="27" width="20.58203125" customWidth="1"/>
    <col min="28" max="28" width="23.83203125" customWidth="1"/>
    <col min="29" max="29" width="9.08203125" customWidth="1"/>
    <col min="30" max="30" width="13.08203125" customWidth="1"/>
    <col min="31" max="31" width="20.25" customWidth="1"/>
    <col min="32" max="32" width="3.25" customWidth="1"/>
    <col min="33" max="33" width="14.9140625" customWidth="1"/>
    <col min="34" max="34" width="13.75" customWidth="1"/>
    <col min="35" max="35" width="3.25" customWidth="1"/>
    <col min="36" max="36" width="14.9140625" customWidth="1"/>
    <col min="37" max="37" width="20.1640625" customWidth="1"/>
    <col min="38" max="38" width="4.6640625" customWidth="1"/>
    <col min="39" max="39" width="20.58203125" customWidth="1"/>
    <col min="40" max="40" width="21.6640625" customWidth="1"/>
    <col min="41" max="41" width="6.5" customWidth="1"/>
    <col min="42" max="42" width="20.58203125" customWidth="1"/>
    <col min="43" max="43" width="7.25" customWidth="1"/>
  </cols>
  <sheetData>
    <row r="1" spans="1:43" x14ac:dyDescent="0.35">
      <c r="U1" s="6" t="s">
        <v>1807</v>
      </c>
      <c r="V1" t="s" vm="1">
        <v>1818</v>
      </c>
    </row>
    <row r="2" spans="1:43" x14ac:dyDescent="0.35">
      <c r="A2" t="s">
        <v>16362</v>
      </c>
      <c r="D2" t="s">
        <v>16363</v>
      </c>
      <c r="J2" t="s">
        <v>16364</v>
      </c>
      <c r="M2" t="s">
        <v>16365</v>
      </c>
      <c r="X2" t="s">
        <v>16367</v>
      </c>
      <c r="AA2" t="s">
        <v>16368</v>
      </c>
      <c r="AD2" t="s">
        <v>16369</v>
      </c>
      <c r="AG2" t="s">
        <v>16371</v>
      </c>
      <c r="AJ2" t="s">
        <v>16370</v>
      </c>
      <c r="AM2" t="s">
        <v>16372</v>
      </c>
      <c r="AP2" t="s">
        <v>16373</v>
      </c>
    </row>
    <row r="3" spans="1:43" x14ac:dyDescent="0.35">
      <c r="A3" s="6" t="s">
        <v>1812</v>
      </c>
      <c r="B3" t="s">
        <v>1805</v>
      </c>
      <c r="D3" s="6" t="s">
        <v>1812</v>
      </c>
      <c r="E3" t="s">
        <v>1806</v>
      </c>
      <c r="G3" s="6" t="s">
        <v>1812</v>
      </c>
      <c r="H3" t="s">
        <v>7089</v>
      </c>
      <c r="J3" s="6" t="s">
        <v>1812</v>
      </c>
      <c r="K3" t="s">
        <v>16355</v>
      </c>
      <c r="M3" s="6" t="s">
        <v>16356</v>
      </c>
      <c r="N3" t="s">
        <v>1809</v>
      </c>
      <c r="Q3" s="6" t="s">
        <v>16356</v>
      </c>
      <c r="R3" t="s">
        <v>7089</v>
      </c>
      <c r="U3" s="6" t="s">
        <v>1812</v>
      </c>
      <c r="V3" t="s">
        <v>1819</v>
      </c>
      <c r="X3" s="6" t="s">
        <v>1844</v>
      </c>
      <c r="Y3" t="s">
        <v>1806</v>
      </c>
      <c r="AA3" s="6" t="s">
        <v>1812</v>
      </c>
      <c r="AB3" t="s">
        <v>1811</v>
      </c>
      <c r="AD3" s="6" t="s">
        <v>1813</v>
      </c>
      <c r="AE3" t="s">
        <v>1806</v>
      </c>
      <c r="AG3" s="6" t="s">
        <v>16356</v>
      </c>
      <c r="AH3" t="s">
        <v>1817</v>
      </c>
      <c r="AJ3" s="6" t="s">
        <v>16356</v>
      </c>
      <c r="AK3" t="s">
        <v>16360</v>
      </c>
      <c r="AM3" s="6" t="s">
        <v>16356</v>
      </c>
      <c r="AN3" t="s">
        <v>1845</v>
      </c>
      <c r="AP3" s="6" t="s">
        <v>16356</v>
      </c>
      <c r="AQ3" t="s">
        <v>16361</v>
      </c>
    </row>
    <row r="4" spans="1:43" x14ac:dyDescent="0.35">
      <c r="A4" s="7" t="s">
        <v>1802</v>
      </c>
      <c r="B4" s="5">
        <v>0.42</v>
      </c>
      <c r="D4" s="7" t="s">
        <v>1802</v>
      </c>
      <c r="E4" s="5">
        <v>1</v>
      </c>
      <c r="G4" s="7" t="s">
        <v>1802</v>
      </c>
      <c r="H4" s="5">
        <v>1</v>
      </c>
      <c r="J4" s="7" t="s">
        <v>1802</v>
      </c>
      <c r="K4" s="5">
        <v>1</v>
      </c>
      <c r="M4" s="7" t="s">
        <v>1365</v>
      </c>
      <c r="N4" s="5">
        <v>38</v>
      </c>
      <c r="Q4" s="7" t="s">
        <v>1360</v>
      </c>
      <c r="R4" s="8">
        <v>68</v>
      </c>
      <c r="U4" s="7" t="s">
        <v>1795</v>
      </c>
      <c r="V4" s="8">
        <v>303</v>
      </c>
      <c r="X4" s="7" t="s">
        <v>1168</v>
      </c>
      <c r="Y4" s="8">
        <v>1</v>
      </c>
      <c r="AA4" s="7" t="s">
        <v>1802</v>
      </c>
      <c r="AB4" s="8">
        <v>1</v>
      </c>
      <c r="AD4" s="7" t="s">
        <v>1815</v>
      </c>
      <c r="AE4" s="8">
        <v>37</v>
      </c>
      <c r="AG4" s="7" t="s">
        <v>16357</v>
      </c>
      <c r="AH4" s="8">
        <v>74</v>
      </c>
      <c r="AJ4" s="7" t="s">
        <v>47</v>
      </c>
      <c r="AK4" s="8">
        <v>2</v>
      </c>
      <c r="AM4" s="7" t="s">
        <v>1796</v>
      </c>
      <c r="AN4" s="8">
        <v>77990</v>
      </c>
      <c r="AP4" s="7" t="s">
        <v>1796</v>
      </c>
      <c r="AQ4" s="8">
        <v>526</v>
      </c>
    </row>
    <row r="5" spans="1:43" x14ac:dyDescent="0.35">
      <c r="A5" s="7" t="s">
        <v>1795</v>
      </c>
      <c r="B5" s="5">
        <v>0.54024282560706405</v>
      </c>
      <c r="D5" s="7" t="s">
        <v>1795</v>
      </c>
      <c r="E5" s="5">
        <v>453</v>
      </c>
      <c r="G5" s="7" t="s">
        <v>1795</v>
      </c>
      <c r="H5" s="5">
        <v>451</v>
      </c>
      <c r="J5" s="7" t="s">
        <v>1795</v>
      </c>
      <c r="K5" s="5">
        <v>453</v>
      </c>
      <c r="M5" s="7" t="s">
        <v>1357</v>
      </c>
      <c r="N5" s="5">
        <v>29</v>
      </c>
      <c r="Q5" s="7" t="s">
        <v>1365</v>
      </c>
      <c r="R5" s="8">
        <v>38</v>
      </c>
      <c r="U5" s="7" t="s">
        <v>1796</v>
      </c>
      <c r="V5" s="8">
        <v>296</v>
      </c>
      <c r="X5" s="7" t="s">
        <v>1838</v>
      </c>
      <c r="Y5" s="8">
        <v>1</v>
      </c>
      <c r="AA5" s="7" t="s">
        <v>1795</v>
      </c>
      <c r="AB5" s="8">
        <v>453</v>
      </c>
      <c r="AD5" s="7" t="s">
        <v>1814</v>
      </c>
      <c r="AE5" s="8">
        <v>1245</v>
      </c>
      <c r="AG5" s="7" t="s">
        <v>16358</v>
      </c>
      <c r="AH5" s="8">
        <v>92</v>
      </c>
      <c r="AJ5" s="7" t="s">
        <v>144</v>
      </c>
      <c r="AK5" s="8">
        <v>1</v>
      </c>
      <c r="AM5" s="7" t="s">
        <v>1799</v>
      </c>
      <c r="AN5" s="8">
        <v>42990</v>
      </c>
      <c r="AP5" s="7" t="s">
        <v>1795</v>
      </c>
      <c r="AQ5" s="8">
        <v>453</v>
      </c>
    </row>
    <row r="6" spans="1:43" x14ac:dyDescent="0.35">
      <c r="A6" s="7" t="s">
        <v>1796</v>
      </c>
      <c r="B6" s="5">
        <v>0.50828897338403045</v>
      </c>
      <c r="D6" s="7" t="s">
        <v>1796</v>
      </c>
      <c r="E6" s="5">
        <v>526</v>
      </c>
      <c r="G6" s="7" t="s">
        <v>1796</v>
      </c>
      <c r="H6" s="5">
        <v>526</v>
      </c>
      <c r="J6" s="7" t="s">
        <v>1796</v>
      </c>
      <c r="K6" s="5">
        <v>526</v>
      </c>
      <c r="M6" s="7" t="s">
        <v>1629</v>
      </c>
      <c r="N6" s="5">
        <v>27</v>
      </c>
      <c r="Q6" s="7" t="s">
        <v>1371</v>
      </c>
      <c r="R6" s="8">
        <v>36</v>
      </c>
      <c r="U6" s="7" t="s">
        <v>1803</v>
      </c>
      <c r="V6" s="8">
        <v>1</v>
      </c>
      <c r="X6" s="7" t="s">
        <v>1839</v>
      </c>
      <c r="Y6" s="8">
        <v>1</v>
      </c>
      <c r="AA6" s="7" t="s">
        <v>1796</v>
      </c>
      <c r="AB6" s="8">
        <v>526</v>
      </c>
      <c r="AD6" s="7" t="s">
        <v>1816</v>
      </c>
      <c r="AE6" s="8">
        <v>183</v>
      </c>
      <c r="AG6" s="7" t="s">
        <v>16359</v>
      </c>
      <c r="AH6" s="8">
        <v>166</v>
      </c>
      <c r="AJ6" s="7" t="s">
        <v>657</v>
      </c>
      <c r="AK6" s="8">
        <v>1</v>
      </c>
      <c r="AM6" s="7" t="s">
        <v>1795</v>
      </c>
      <c r="AN6" s="8">
        <v>37247</v>
      </c>
      <c r="AP6" s="7" t="s">
        <v>1799</v>
      </c>
      <c r="AQ6" s="8">
        <v>448</v>
      </c>
    </row>
    <row r="7" spans="1:43" x14ac:dyDescent="0.35">
      <c r="A7" s="7" t="s">
        <v>1803</v>
      </c>
      <c r="B7" s="8">
        <v>0.53</v>
      </c>
      <c r="D7" s="7" t="s">
        <v>1803</v>
      </c>
      <c r="E7" s="8">
        <v>1</v>
      </c>
      <c r="G7" s="7" t="s">
        <v>1803</v>
      </c>
      <c r="H7" s="8">
        <v>1</v>
      </c>
      <c r="J7" s="7" t="s">
        <v>1803</v>
      </c>
      <c r="K7" s="8">
        <v>1</v>
      </c>
      <c r="M7" s="7" t="s">
        <v>1360</v>
      </c>
      <c r="N7" s="5">
        <v>68</v>
      </c>
      <c r="Q7" s="7" t="s">
        <v>1361</v>
      </c>
      <c r="R7" s="8">
        <v>31</v>
      </c>
      <c r="U7" s="7" t="s">
        <v>1799</v>
      </c>
      <c r="V7" s="8">
        <v>146</v>
      </c>
      <c r="X7" s="7" t="s">
        <v>1840</v>
      </c>
      <c r="Y7" s="8">
        <v>1</v>
      </c>
      <c r="AA7" s="7" t="s">
        <v>1803</v>
      </c>
      <c r="AB7" s="8">
        <v>1</v>
      </c>
      <c r="AD7" s="7" t="s">
        <v>1804</v>
      </c>
      <c r="AE7" s="5">
        <v>1465</v>
      </c>
      <c r="AG7" s="7" t="s">
        <v>7087</v>
      </c>
      <c r="AH7" s="8">
        <v>158</v>
      </c>
      <c r="AJ7" s="7" t="s">
        <v>658</v>
      </c>
      <c r="AK7" s="8">
        <v>1</v>
      </c>
      <c r="AM7" s="7" t="s">
        <v>1802</v>
      </c>
      <c r="AN7" s="8">
        <v>2339</v>
      </c>
      <c r="AP7" s="7" t="s">
        <v>1798</v>
      </c>
      <c r="AQ7" s="8">
        <v>31</v>
      </c>
    </row>
    <row r="8" spans="1:43" x14ac:dyDescent="0.35">
      <c r="A8" s="7" t="s">
        <v>1799</v>
      </c>
      <c r="B8" s="5">
        <v>0.40120535714285716</v>
      </c>
      <c r="D8" s="7" t="s">
        <v>1799</v>
      </c>
      <c r="E8" s="5">
        <v>448</v>
      </c>
      <c r="G8" s="7" t="s">
        <v>1799</v>
      </c>
      <c r="H8" s="5">
        <v>448</v>
      </c>
      <c r="J8" s="7" t="s">
        <v>1799</v>
      </c>
      <c r="K8" s="5">
        <v>448</v>
      </c>
      <c r="M8" s="7" t="s">
        <v>1488</v>
      </c>
      <c r="N8" s="5">
        <v>26</v>
      </c>
      <c r="Q8" s="7" t="s">
        <v>1407</v>
      </c>
      <c r="R8" s="8">
        <v>31</v>
      </c>
      <c r="U8" s="7" t="s">
        <v>1800</v>
      </c>
      <c r="V8" s="8">
        <v>2</v>
      </c>
      <c r="X8" s="7" t="s">
        <v>1835</v>
      </c>
      <c r="Y8" s="8">
        <v>2</v>
      </c>
      <c r="AA8" s="7" t="s">
        <v>1799</v>
      </c>
      <c r="AB8" s="8">
        <v>448</v>
      </c>
      <c r="AG8" s="7" t="s">
        <v>7088</v>
      </c>
      <c r="AH8" s="8">
        <v>224</v>
      </c>
      <c r="AJ8" s="7" t="s">
        <v>666</v>
      </c>
      <c r="AK8" s="8">
        <v>1</v>
      </c>
      <c r="AM8" s="7" t="s">
        <v>1798</v>
      </c>
      <c r="AN8" s="8">
        <v>1399</v>
      </c>
      <c r="AP8" s="7" t="s">
        <v>1800</v>
      </c>
      <c r="AQ8" s="8">
        <v>2</v>
      </c>
    </row>
    <row r="9" spans="1:43" x14ac:dyDescent="0.35">
      <c r="A9" s="7" t="s">
        <v>1800</v>
      </c>
      <c r="B9" s="5">
        <v>0.57499999999999996</v>
      </c>
      <c r="D9" s="7" t="s">
        <v>1800</v>
      </c>
      <c r="E9" s="5">
        <v>2</v>
      </c>
      <c r="G9" s="7" t="s">
        <v>1800</v>
      </c>
      <c r="H9" s="5">
        <v>2</v>
      </c>
      <c r="J9" s="7" t="s">
        <v>1800</v>
      </c>
      <c r="K9" s="5">
        <v>2</v>
      </c>
      <c r="M9" s="7" t="s">
        <v>1363</v>
      </c>
      <c r="N9" s="5">
        <v>28</v>
      </c>
      <c r="Q9" s="7" t="s">
        <v>1357</v>
      </c>
      <c r="R9" s="8">
        <v>29</v>
      </c>
      <c r="U9" s="7" t="s">
        <v>1797</v>
      </c>
      <c r="V9" s="8">
        <v>1</v>
      </c>
      <c r="X9" s="7" t="s">
        <v>1841</v>
      </c>
      <c r="Y9" s="8">
        <v>1</v>
      </c>
      <c r="AA9" s="7" t="s">
        <v>1800</v>
      </c>
      <c r="AB9" s="8">
        <v>2</v>
      </c>
      <c r="AG9" s="7" t="s">
        <v>7086</v>
      </c>
      <c r="AH9" s="8">
        <v>751</v>
      </c>
      <c r="AJ9" s="7" t="s">
        <v>560</v>
      </c>
      <c r="AK9" s="8">
        <v>1</v>
      </c>
      <c r="AM9" s="7" t="s">
        <v>1803</v>
      </c>
      <c r="AN9" s="8">
        <v>899</v>
      </c>
      <c r="AP9" s="7" t="s">
        <v>1804</v>
      </c>
      <c r="AQ9" s="5">
        <v>1460</v>
      </c>
    </row>
    <row r="10" spans="1:43" x14ac:dyDescent="0.35">
      <c r="A10" s="7" t="s">
        <v>1797</v>
      </c>
      <c r="B10" s="8">
        <v>0.46</v>
      </c>
      <c r="D10" s="7" t="s">
        <v>1797</v>
      </c>
      <c r="E10" s="8">
        <v>2</v>
      </c>
      <c r="G10" s="7" t="s">
        <v>1797</v>
      </c>
      <c r="H10" s="8">
        <v>2</v>
      </c>
      <c r="J10" s="7" t="s">
        <v>1797</v>
      </c>
      <c r="K10" s="8">
        <v>2</v>
      </c>
      <c r="M10" s="7" t="s">
        <v>1361</v>
      </c>
      <c r="N10" s="5">
        <v>31</v>
      </c>
      <c r="Q10" s="7" t="s">
        <v>1363</v>
      </c>
      <c r="R10" s="8">
        <v>28</v>
      </c>
      <c r="U10" s="7" t="s">
        <v>1798</v>
      </c>
      <c r="V10" s="8">
        <v>2</v>
      </c>
      <c r="X10" s="7" t="s">
        <v>1821</v>
      </c>
      <c r="Y10" s="8">
        <v>4</v>
      </c>
      <c r="AA10" s="7" t="s">
        <v>1797</v>
      </c>
      <c r="AB10" s="8">
        <v>2</v>
      </c>
      <c r="AG10" s="7" t="s">
        <v>1804</v>
      </c>
      <c r="AH10" s="5">
        <v>1465</v>
      </c>
      <c r="AJ10" s="7" t="s">
        <v>149</v>
      </c>
      <c r="AK10" s="8">
        <v>1</v>
      </c>
      <c r="AM10" s="7" t="s">
        <v>1797</v>
      </c>
      <c r="AN10" s="8">
        <v>798</v>
      </c>
    </row>
    <row r="11" spans="1:43" x14ac:dyDescent="0.35">
      <c r="A11" s="7" t="s">
        <v>1798</v>
      </c>
      <c r="B11" s="5">
        <v>0.1235483870967742</v>
      </c>
      <c r="D11" s="7" t="s">
        <v>1798</v>
      </c>
      <c r="E11" s="5">
        <v>31</v>
      </c>
      <c r="G11" s="7" t="s">
        <v>1798</v>
      </c>
      <c r="H11" s="5">
        <v>31</v>
      </c>
      <c r="J11" s="7" t="s">
        <v>1798</v>
      </c>
      <c r="K11" s="5">
        <v>31</v>
      </c>
      <c r="M11" s="7" t="s">
        <v>1371</v>
      </c>
      <c r="N11" s="5">
        <v>36</v>
      </c>
      <c r="Q11" s="7" t="s">
        <v>1629</v>
      </c>
      <c r="R11" s="8">
        <v>27</v>
      </c>
      <c r="U11" s="7" t="s">
        <v>1804</v>
      </c>
      <c r="V11" s="5">
        <v>751</v>
      </c>
      <c r="X11" s="7" t="s">
        <v>1842</v>
      </c>
      <c r="Y11" s="8">
        <v>4</v>
      </c>
      <c r="AA11" s="7" t="s">
        <v>1798</v>
      </c>
      <c r="AB11" s="8">
        <v>31</v>
      </c>
      <c r="AJ11" s="7" t="s">
        <v>190</v>
      </c>
      <c r="AK11" s="8">
        <v>1</v>
      </c>
      <c r="AM11" s="7" t="s">
        <v>1800</v>
      </c>
      <c r="AN11" s="8">
        <v>425</v>
      </c>
    </row>
    <row r="12" spans="1:43" x14ac:dyDescent="0.35">
      <c r="A12" s="7" t="s">
        <v>1801</v>
      </c>
      <c r="B12" s="8">
        <v>0</v>
      </c>
      <c r="D12" s="7" t="s">
        <v>1801</v>
      </c>
      <c r="E12" s="8">
        <v>1</v>
      </c>
      <c r="G12" s="7" t="s">
        <v>1801</v>
      </c>
      <c r="H12" s="8">
        <v>1</v>
      </c>
      <c r="J12" s="7" t="s">
        <v>1801</v>
      </c>
      <c r="K12" s="8">
        <v>1</v>
      </c>
      <c r="M12" s="7" t="s">
        <v>1407</v>
      </c>
      <c r="N12" s="5">
        <v>31</v>
      </c>
      <c r="Q12" s="7" t="s">
        <v>1488</v>
      </c>
      <c r="R12" s="8">
        <v>26</v>
      </c>
      <c r="X12" s="7" t="s">
        <v>1836</v>
      </c>
      <c r="Y12" s="8">
        <v>2</v>
      </c>
      <c r="AA12" s="7" t="s">
        <v>1801</v>
      </c>
      <c r="AB12" s="8">
        <v>1</v>
      </c>
      <c r="AJ12" s="7" t="s">
        <v>240</v>
      </c>
      <c r="AK12" s="8">
        <v>1</v>
      </c>
      <c r="AM12" s="7" t="s">
        <v>1801</v>
      </c>
      <c r="AN12" s="8">
        <v>150</v>
      </c>
    </row>
    <row r="13" spans="1:43" x14ac:dyDescent="0.35">
      <c r="A13" s="7" t="s">
        <v>1804</v>
      </c>
      <c r="B13" s="5">
        <v>0.47691467576791807</v>
      </c>
      <c r="D13" s="7" t="s">
        <v>1804</v>
      </c>
      <c r="E13" s="5">
        <v>1465</v>
      </c>
      <c r="G13" s="7" t="s">
        <v>1804</v>
      </c>
      <c r="H13" s="5">
        <v>1463</v>
      </c>
      <c r="J13" s="7" t="s">
        <v>1804</v>
      </c>
      <c r="K13" s="5">
        <v>1465</v>
      </c>
      <c r="M13" s="7" t="s">
        <v>1804</v>
      </c>
      <c r="N13" s="5">
        <v>314</v>
      </c>
      <c r="Q13" s="7" t="s">
        <v>1804</v>
      </c>
      <c r="R13" s="5">
        <v>314</v>
      </c>
      <c r="U13" s="7" t="s">
        <v>16366</v>
      </c>
      <c r="X13" s="7" t="s">
        <v>1822</v>
      </c>
      <c r="Y13" s="8">
        <v>16</v>
      </c>
      <c r="AA13" s="7" t="s">
        <v>1804</v>
      </c>
      <c r="AB13" s="5">
        <v>1465</v>
      </c>
      <c r="AJ13" s="7" t="s">
        <v>1068</v>
      </c>
      <c r="AK13" s="8">
        <v>1</v>
      </c>
      <c r="AM13" s="7" t="s">
        <v>1804</v>
      </c>
      <c r="AN13" s="5">
        <v>77990</v>
      </c>
    </row>
    <row r="14" spans="1:43" x14ac:dyDescent="0.35">
      <c r="X14" s="7" t="s">
        <v>1823</v>
      </c>
      <c r="Y14" s="8">
        <v>10</v>
      </c>
      <c r="AJ14" s="7" t="s">
        <v>869</v>
      </c>
      <c r="AK14" s="8">
        <v>1</v>
      </c>
    </row>
    <row r="15" spans="1:43" x14ac:dyDescent="0.35">
      <c r="X15" s="7" t="s">
        <v>1824</v>
      </c>
      <c r="Y15" s="8">
        <v>26</v>
      </c>
      <c r="AJ15" s="7" t="s">
        <v>789</v>
      </c>
      <c r="AK15" s="8">
        <v>1</v>
      </c>
    </row>
    <row r="16" spans="1:43" x14ac:dyDescent="0.35">
      <c r="X16" s="7" t="s">
        <v>1825</v>
      </c>
      <c r="Y16" s="8">
        <v>35</v>
      </c>
      <c r="AJ16" s="7" t="s">
        <v>1222</v>
      </c>
      <c r="AK16" s="8">
        <v>1</v>
      </c>
    </row>
    <row r="17" spans="24:37" x14ac:dyDescent="0.35">
      <c r="X17" s="7" t="s">
        <v>1826</v>
      </c>
      <c r="Y17" s="8">
        <v>42</v>
      </c>
      <c r="AJ17" s="7" t="s">
        <v>57</v>
      </c>
      <c r="AK17" s="8">
        <v>1</v>
      </c>
    </row>
    <row r="18" spans="24:37" x14ac:dyDescent="0.35">
      <c r="X18" s="7" t="s">
        <v>1820</v>
      </c>
      <c r="Y18" s="8">
        <v>86</v>
      </c>
      <c r="AJ18" s="7" t="s">
        <v>34</v>
      </c>
      <c r="AK18" s="8">
        <v>2</v>
      </c>
    </row>
    <row r="19" spans="24:37" x14ac:dyDescent="0.35">
      <c r="X19" s="7" t="s">
        <v>1827</v>
      </c>
      <c r="Y19" s="8">
        <v>123</v>
      </c>
      <c r="AJ19" s="7" t="s">
        <v>9</v>
      </c>
      <c r="AK19" s="8">
        <v>1</v>
      </c>
    </row>
    <row r="20" spans="24:37" x14ac:dyDescent="0.35">
      <c r="X20" s="7" t="s">
        <v>1808</v>
      </c>
      <c r="Y20" s="8">
        <v>181</v>
      </c>
      <c r="AJ20" s="7" t="s">
        <v>1095</v>
      </c>
      <c r="AK20" s="8">
        <v>1</v>
      </c>
    </row>
    <row r="21" spans="24:37" x14ac:dyDescent="0.35">
      <c r="X21" s="7" t="s">
        <v>1828</v>
      </c>
      <c r="Y21" s="8">
        <v>244</v>
      </c>
      <c r="AJ21" s="7" t="s">
        <v>1148</v>
      </c>
      <c r="AK21" s="8">
        <v>1</v>
      </c>
    </row>
    <row r="22" spans="24:37" x14ac:dyDescent="0.35">
      <c r="X22" s="7" t="s">
        <v>1829</v>
      </c>
      <c r="Y22" s="8">
        <v>228</v>
      </c>
      <c r="AJ22" s="7" t="s">
        <v>720</v>
      </c>
      <c r="AK22" s="8">
        <v>1</v>
      </c>
    </row>
    <row r="23" spans="24:37" x14ac:dyDescent="0.35">
      <c r="X23" s="7" t="s">
        <v>1830</v>
      </c>
      <c r="Y23" s="8">
        <v>230</v>
      </c>
      <c r="AJ23" s="7" t="s">
        <v>943</v>
      </c>
      <c r="AK23" s="8">
        <v>1</v>
      </c>
    </row>
    <row r="24" spans="24:37" x14ac:dyDescent="0.35">
      <c r="X24" s="7" t="s">
        <v>1831</v>
      </c>
      <c r="Y24" s="8">
        <v>123</v>
      </c>
      <c r="AJ24" s="7" t="s">
        <v>1023</v>
      </c>
      <c r="AK24" s="8">
        <v>1</v>
      </c>
    </row>
    <row r="25" spans="24:37" x14ac:dyDescent="0.35">
      <c r="X25" s="7" t="s">
        <v>1832</v>
      </c>
      <c r="Y25" s="8">
        <v>75</v>
      </c>
      <c r="AJ25" s="7" t="s">
        <v>964</v>
      </c>
      <c r="AK25" s="8">
        <v>1</v>
      </c>
    </row>
    <row r="26" spans="24:37" x14ac:dyDescent="0.35">
      <c r="X26" s="7" t="s">
        <v>1833</v>
      </c>
      <c r="Y26" s="8">
        <v>17</v>
      </c>
      <c r="AJ26" s="7" t="s">
        <v>1031</v>
      </c>
      <c r="AK26" s="8">
        <v>1</v>
      </c>
    </row>
    <row r="27" spans="24:37" x14ac:dyDescent="0.35">
      <c r="X27" s="7" t="s">
        <v>1837</v>
      </c>
      <c r="Y27" s="8">
        <v>6</v>
      </c>
      <c r="AJ27" s="7" t="s">
        <v>1291</v>
      </c>
      <c r="AK27" s="8">
        <v>1</v>
      </c>
    </row>
    <row r="28" spans="24:37" x14ac:dyDescent="0.35">
      <c r="X28" s="7" t="s">
        <v>1843</v>
      </c>
      <c r="Y28" s="8">
        <v>3</v>
      </c>
      <c r="AJ28" s="7" t="s">
        <v>1071</v>
      </c>
      <c r="AK28" s="8">
        <v>1</v>
      </c>
    </row>
    <row r="29" spans="24:37" x14ac:dyDescent="0.35">
      <c r="X29" s="7" t="s">
        <v>1834</v>
      </c>
      <c r="Y29" s="8">
        <v>3</v>
      </c>
      <c r="AJ29" s="7" t="s">
        <v>816</v>
      </c>
      <c r="AK29" s="8">
        <v>1</v>
      </c>
    </row>
    <row r="30" spans="24:37" x14ac:dyDescent="0.35">
      <c r="X30" s="7" t="s">
        <v>1804</v>
      </c>
      <c r="Y30" s="5">
        <v>1465</v>
      </c>
      <c r="AJ30" s="7" t="s">
        <v>1097</v>
      </c>
      <c r="AK30" s="8">
        <v>1</v>
      </c>
    </row>
    <row r="31" spans="24:37" x14ac:dyDescent="0.35">
      <c r="AJ31" s="7" t="s">
        <v>1351</v>
      </c>
      <c r="AK31" s="8">
        <v>1</v>
      </c>
    </row>
    <row r="32" spans="24:37" x14ac:dyDescent="0.35">
      <c r="AJ32" s="7" t="s">
        <v>984</v>
      </c>
      <c r="AK32" s="8">
        <v>1</v>
      </c>
    </row>
    <row r="33" spans="36:37" x14ac:dyDescent="0.35">
      <c r="AJ33" s="7" t="s">
        <v>954</v>
      </c>
      <c r="AK33" s="8">
        <v>1</v>
      </c>
    </row>
    <row r="34" spans="36:37" x14ac:dyDescent="0.35">
      <c r="AJ34" s="7" t="s">
        <v>992</v>
      </c>
      <c r="AK34" s="8">
        <v>1</v>
      </c>
    </row>
    <row r="35" spans="36:37" x14ac:dyDescent="0.35">
      <c r="AJ35" s="7" t="s">
        <v>1191</v>
      </c>
      <c r="AK35" s="8">
        <v>1</v>
      </c>
    </row>
    <row r="36" spans="36:37" x14ac:dyDescent="0.35">
      <c r="AJ36" s="7" t="s">
        <v>572</v>
      </c>
      <c r="AK36" s="8">
        <v>1</v>
      </c>
    </row>
    <row r="37" spans="36:37" x14ac:dyDescent="0.35">
      <c r="AJ37" s="7" t="s">
        <v>640</v>
      </c>
      <c r="AK37" s="8">
        <v>1</v>
      </c>
    </row>
    <row r="38" spans="36:37" x14ac:dyDescent="0.35">
      <c r="AJ38" s="7" t="s">
        <v>1217</v>
      </c>
      <c r="AK38" s="8">
        <v>1</v>
      </c>
    </row>
    <row r="39" spans="36:37" x14ac:dyDescent="0.35">
      <c r="AJ39" s="7" t="s">
        <v>993</v>
      </c>
      <c r="AK39" s="8">
        <v>1</v>
      </c>
    </row>
    <row r="40" spans="36:37" x14ac:dyDescent="0.35">
      <c r="AJ40" s="7" t="s">
        <v>938</v>
      </c>
      <c r="AK40" s="8">
        <v>1</v>
      </c>
    </row>
    <row r="41" spans="36:37" x14ac:dyDescent="0.35">
      <c r="AJ41" s="7" t="s">
        <v>609</v>
      </c>
      <c r="AK41" s="8">
        <v>1</v>
      </c>
    </row>
    <row r="42" spans="36:37" x14ac:dyDescent="0.35">
      <c r="AJ42" s="7" t="s">
        <v>1156</v>
      </c>
      <c r="AK42" s="8">
        <v>1</v>
      </c>
    </row>
    <row r="43" spans="36:37" x14ac:dyDescent="0.35">
      <c r="AJ43" s="7" t="s">
        <v>1226</v>
      </c>
      <c r="AK43" s="8">
        <v>1</v>
      </c>
    </row>
    <row r="44" spans="36:37" x14ac:dyDescent="0.35">
      <c r="AJ44" s="7" t="s">
        <v>758</v>
      </c>
      <c r="AK44" s="8">
        <v>1</v>
      </c>
    </row>
    <row r="45" spans="36:37" x14ac:dyDescent="0.35">
      <c r="AJ45" s="7" t="s">
        <v>889</v>
      </c>
      <c r="AK45" s="8">
        <v>1</v>
      </c>
    </row>
    <row r="46" spans="36:37" x14ac:dyDescent="0.35">
      <c r="AJ46" s="7" t="s">
        <v>753</v>
      </c>
      <c r="AK46" s="8">
        <v>1</v>
      </c>
    </row>
    <row r="47" spans="36:37" x14ac:dyDescent="0.35">
      <c r="AJ47" s="7" t="s">
        <v>832</v>
      </c>
      <c r="AK47" s="8">
        <v>1</v>
      </c>
    </row>
    <row r="48" spans="36:37" x14ac:dyDescent="0.35">
      <c r="AJ48" s="7" t="s">
        <v>757</v>
      </c>
      <c r="AK48" s="8">
        <v>1</v>
      </c>
    </row>
    <row r="49" spans="36:37" x14ac:dyDescent="0.35">
      <c r="AJ49" s="7" t="s">
        <v>1015</v>
      </c>
      <c r="AK49" s="8">
        <v>1</v>
      </c>
    </row>
    <row r="50" spans="36:37" x14ac:dyDescent="0.35">
      <c r="AJ50" s="7" t="s">
        <v>951</v>
      </c>
      <c r="AK50" s="8">
        <v>1</v>
      </c>
    </row>
    <row r="51" spans="36:37" x14ac:dyDescent="0.35">
      <c r="AJ51" s="7" t="s">
        <v>891</v>
      </c>
      <c r="AK51" s="8">
        <v>1</v>
      </c>
    </row>
    <row r="52" spans="36:37" x14ac:dyDescent="0.35">
      <c r="AJ52" s="7" t="s">
        <v>989</v>
      </c>
      <c r="AK52" s="8">
        <v>1</v>
      </c>
    </row>
    <row r="53" spans="36:37" x14ac:dyDescent="0.35">
      <c r="AJ53" s="7" t="s">
        <v>182</v>
      </c>
      <c r="AK53" s="8">
        <v>1</v>
      </c>
    </row>
    <row r="54" spans="36:37" x14ac:dyDescent="0.35">
      <c r="AJ54" s="7" t="s">
        <v>205</v>
      </c>
      <c r="AK54" s="8">
        <v>1</v>
      </c>
    </row>
    <row r="55" spans="36:37" x14ac:dyDescent="0.35">
      <c r="AJ55" s="7" t="s">
        <v>202</v>
      </c>
      <c r="AK55" s="8">
        <v>1</v>
      </c>
    </row>
    <row r="56" spans="36:37" x14ac:dyDescent="0.35">
      <c r="AJ56" s="7" t="s">
        <v>323</v>
      </c>
      <c r="AK56" s="8">
        <v>1</v>
      </c>
    </row>
    <row r="57" spans="36:37" x14ac:dyDescent="0.35">
      <c r="AJ57" s="7" t="s">
        <v>1344</v>
      </c>
      <c r="AK57" s="8">
        <v>1</v>
      </c>
    </row>
    <row r="58" spans="36:37" x14ac:dyDescent="0.35">
      <c r="AJ58" s="7" t="s">
        <v>697</v>
      </c>
      <c r="AK58" s="8">
        <v>1</v>
      </c>
    </row>
    <row r="59" spans="36:37" x14ac:dyDescent="0.35">
      <c r="AJ59" s="7" t="s">
        <v>1000</v>
      </c>
      <c r="AK59" s="8">
        <v>1</v>
      </c>
    </row>
    <row r="60" spans="36:37" x14ac:dyDescent="0.35">
      <c r="AJ60" s="7" t="s">
        <v>1016</v>
      </c>
      <c r="AK60" s="8">
        <v>1</v>
      </c>
    </row>
    <row r="61" spans="36:37" x14ac:dyDescent="0.35">
      <c r="AJ61" s="7" t="s">
        <v>910</v>
      </c>
      <c r="AK61" s="8">
        <v>1</v>
      </c>
    </row>
    <row r="62" spans="36:37" x14ac:dyDescent="0.35">
      <c r="AJ62" s="7" t="s">
        <v>934</v>
      </c>
      <c r="AK62" s="8">
        <v>1</v>
      </c>
    </row>
    <row r="63" spans="36:37" x14ac:dyDescent="0.35">
      <c r="AJ63" s="7" t="s">
        <v>1026</v>
      </c>
      <c r="AK63" s="8">
        <v>1</v>
      </c>
    </row>
    <row r="64" spans="36:37" x14ac:dyDescent="0.35">
      <c r="AJ64" s="7" t="s">
        <v>716</v>
      </c>
      <c r="AK64" s="8">
        <v>1</v>
      </c>
    </row>
    <row r="65" spans="36:37" x14ac:dyDescent="0.35">
      <c r="AJ65" s="7" t="s">
        <v>1352</v>
      </c>
      <c r="AK65" s="8">
        <v>1</v>
      </c>
    </row>
    <row r="66" spans="36:37" x14ac:dyDescent="0.35">
      <c r="AJ66" s="7" t="s">
        <v>1326</v>
      </c>
      <c r="AK66" s="8">
        <v>1</v>
      </c>
    </row>
    <row r="67" spans="36:37" x14ac:dyDescent="0.35">
      <c r="AJ67" s="7" t="s">
        <v>856</v>
      </c>
      <c r="AK67" s="8">
        <v>1</v>
      </c>
    </row>
    <row r="68" spans="36:37" x14ac:dyDescent="0.35">
      <c r="AJ68" s="7" t="s">
        <v>1270</v>
      </c>
      <c r="AK68" s="8">
        <v>1</v>
      </c>
    </row>
    <row r="69" spans="36:37" x14ac:dyDescent="0.35">
      <c r="AJ69" s="7" t="s">
        <v>1320</v>
      </c>
      <c r="AK69" s="8">
        <v>1</v>
      </c>
    </row>
    <row r="70" spans="36:37" x14ac:dyDescent="0.35">
      <c r="AJ70" s="7" t="s">
        <v>800</v>
      </c>
      <c r="AK70" s="8">
        <v>1</v>
      </c>
    </row>
    <row r="71" spans="36:37" x14ac:dyDescent="0.35">
      <c r="AJ71" s="7" t="s">
        <v>987</v>
      </c>
      <c r="AK71" s="8">
        <v>1</v>
      </c>
    </row>
    <row r="72" spans="36:37" x14ac:dyDescent="0.35">
      <c r="AJ72" s="7" t="s">
        <v>593</v>
      </c>
      <c r="AK72" s="8">
        <v>1</v>
      </c>
    </row>
    <row r="73" spans="36:37" x14ac:dyDescent="0.35">
      <c r="AJ73" s="7" t="s">
        <v>705</v>
      </c>
      <c r="AK73" s="8">
        <v>1</v>
      </c>
    </row>
    <row r="74" spans="36:37" x14ac:dyDescent="0.35">
      <c r="AJ74" s="7" t="s">
        <v>691</v>
      </c>
      <c r="AK74" s="8">
        <v>1</v>
      </c>
    </row>
    <row r="75" spans="36:37" x14ac:dyDescent="0.35">
      <c r="AJ75" s="7" t="s">
        <v>695</v>
      </c>
      <c r="AK75" s="8">
        <v>1</v>
      </c>
    </row>
    <row r="76" spans="36:37" x14ac:dyDescent="0.35">
      <c r="AJ76" s="7" t="s">
        <v>687</v>
      </c>
      <c r="AK76" s="8">
        <v>1</v>
      </c>
    </row>
    <row r="77" spans="36:37" x14ac:dyDescent="0.35">
      <c r="AJ77" s="7" t="s">
        <v>793</v>
      </c>
      <c r="AK77" s="8">
        <v>1</v>
      </c>
    </row>
    <row r="78" spans="36:37" x14ac:dyDescent="0.35">
      <c r="AJ78" s="7" t="s">
        <v>774</v>
      </c>
      <c r="AK78" s="8">
        <v>1</v>
      </c>
    </row>
    <row r="79" spans="36:37" x14ac:dyDescent="0.35">
      <c r="AJ79" s="7" t="s">
        <v>1244</v>
      </c>
      <c r="AK79" s="8">
        <v>1</v>
      </c>
    </row>
    <row r="80" spans="36:37" x14ac:dyDescent="0.35">
      <c r="AJ80" s="7" t="s">
        <v>917</v>
      </c>
      <c r="AK80" s="8">
        <v>1</v>
      </c>
    </row>
    <row r="81" spans="36:37" x14ac:dyDescent="0.35">
      <c r="AJ81" s="7" t="s">
        <v>621</v>
      </c>
      <c r="AK81" s="8">
        <v>1</v>
      </c>
    </row>
    <row r="82" spans="36:37" x14ac:dyDescent="0.35">
      <c r="AJ82" s="7" t="s">
        <v>604</v>
      </c>
      <c r="AK82" s="8">
        <v>1</v>
      </c>
    </row>
    <row r="83" spans="36:37" x14ac:dyDescent="0.35">
      <c r="AJ83" s="7" t="s">
        <v>880</v>
      </c>
      <c r="AK83" s="8">
        <v>1</v>
      </c>
    </row>
    <row r="84" spans="36:37" x14ac:dyDescent="0.35">
      <c r="AJ84" s="7" t="s">
        <v>897</v>
      </c>
      <c r="AK84" s="8">
        <v>1</v>
      </c>
    </row>
    <row r="85" spans="36:37" x14ac:dyDescent="0.35">
      <c r="AJ85" s="7" t="s">
        <v>814</v>
      </c>
      <c r="AK85" s="8">
        <v>1</v>
      </c>
    </row>
    <row r="86" spans="36:37" x14ac:dyDescent="0.35">
      <c r="AJ86" s="7" t="s">
        <v>660</v>
      </c>
      <c r="AK86" s="8">
        <v>1</v>
      </c>
    </row>
    <row r="87" spans="36:37" x14ac:dyDescent="0.35">
      <c r="AJ87" s="7" t="s">
        <v>630</v>
      </c>
      <c r="AK87" s="8">
        <v>1</v>
      </c>
    </row>
    <row r="88" spans="36:37" x14ac:dyDescent="0.35">
      <c r="AJ88" s="7" t="s">
        <v>827</v>
      </c>
      <c r="AK88" s="8">
        <v>1</v>
      </c>
    </row>
    <row r="89" spans="36:37" x14ac:dyDescent="0.35">
      <c r="AJ89" s="7" t="s">
        <v>597</v>
      </c>
      <c r="AK89" s="8">
        <v>1</v>
      </c>
    </row>
    <row r="90" spans="36:37" x14ac:dyDescent="0.35">
      <c r="AJ90" s="7" t="s">
        <v>746</v>
      </c>
      <c r="AK90" s="8">
        <v>1</v>
      </c>
    </row>
    <row r="91" spans="36:37" x14ac:dyDescent="0.35">
      <c r="AJ91" s="7" t="s">
        <v>748</v>
      </c>
      <c r="AK91" s="8">
        <v>1</v>
      </c>
    </row>
    <row r="92" spans="36:37" x14ac:dyDescent="0.35">
      <c r="AJ92" s="7" t="s">
        <v>580</v>
      </c>
      <c r="AK92" s="8">
        <v>1</v>
      </c>
    </row>
    <row r="93" spans="36:37" x14ac:dyDescent="0.35">
      <c r="AJ93" s="7" t="s">
        <v>766</v>
      </c>
      <c r="AK93" s="8">
        <v>1</v>
      </c>
    </row>
    <row r="94" spans="36:37" x14ac:dyDescent="0.35">
      <c r="AJ94" s="7" t="s">
        <v>864</v>
      </c>
      <c r="AK94" s="8">
        <v>1</v>
      </c>
    </row>
    <row r="95" spans="36:37" x14ac:dyDescent="0.35">
      <c r="AJ95" s="7" t="s">
        <v>41</v>
      </c>
      <c r="AK95" s="8">
        <v>2</v>
      </c>
    </row>
    <row r="96" spans="36:37" x14ac:dyDescent="0.35">
      <c r="AJ96" s="7" t="s">
        <v>31</v>
      </c>
      <c r="AK96" s="8">
        <v>2</v>
      </c>
    </row>
    <row r="97" spans="36:37" x14ac:dyDescent="0.35">
      <c r="AJ97" s="7" t="s">
        <v>186</v>
      </c>
      <c r="AK97" s="8">
        <v>1</v>
      </c>
    </row>
    <row r="98" spans="36:37" x14ac:dyDescent="0.35">
      <c r="AJ98" s="7" t="s">
        <v>213</v>
      </c>
      <c r="AK98" s="8">
        <v>1</v>
      </c>
    </row>
    <row r="99" spans="36:37" x14ac:dyDescent="0.35">
      <c r="AJ99" s="7" t="s">
        <v>1054</v>
      </c>
      <c r="AK99" s="8">
        <v>1</v>
      </c>
    </row>
    <row r="100" spans="36:37" x14ac:dyDescent="0.35">
      <c r="AJ100" s="7" t="s">
        <v>661</v>
      </c>
      <c r="AK100" s="8">
        <v>1</v>
      </c>
    </row>
    <row r="101" spans="36:37" x14ac:dyDescent="0.35">
      <c r="AJ101" s="7" t="s">
        <v>920</v>
      </c>
      <c r="AK101" s="8">
        <v>1</v>
      </c>
    </row>
    <row r="102" spans="36:37" x14ac:dyDescent="0.35">
      <c r="AJ102" s="7" t="s">
        <v>922</v>
      </c>
      <c r="AK102" s="8">
        <v>1</v>
      </c>
    </row>
    <row r="103" spans="36:37" x14ac:dyDescent="0.35">
      <c r="AJ103" s="7" t="s">
        <v>1011</v>
      </c>
      <c r="AK103" s="8">
        <v>1</v>
      </c>
    </row>
    <row r="104" spans="36:37" x14ac:dyDescent="0.35">
      <c r="AJ104" s="7" t="s">
        <v>334</v>
      </c>
      <c r="AK104" s="8">
        <v>1</v>
      </c>
    </row>
    <row r="105" spans="36:37" x14ac:dyDescent="0.35">
      <c r="AJ105" s="7" t="s">
        <v>1115</v>
      </c>
      <c r="AK105" s="8">
        <v>1</v>
      </c>
    </row>
    <row r="106" spans="36:37" x14ac:dyDescent="0.35">
      <c r="AJ106" s="7" t="s">
        <v>768</v>
      </c>
      <c r="AK106" s="8">
        <v>1</v>
      </c>
    </row>
    <row r="107" spans="36:37" x14ac:dyDescent="0.35">
      <c r="AJ107" s="7" t="s">
        <v>736</v>
      </c>
      <c r="AK107" s="8">
        <v>1</v>
      </c>
    </row>
    <row r="108" spans="36:37" x14ac:dyDescent="0.35">
      <c r="AJ108" s="7" t="s">
        <v>784</v>
      </c>
      <c r="AK108" s="8">
        <v>1</v>
      </c>
    </row>
    <row r="109" spans="36:37" x14ac:dyDescent="0.35">
      <c r="AJ109" s="7" t="s">
        <v>1013</v>
      </c>
      <c r="AK109" s="8">
        <v>1</v>
      </c>
    </row>
    <row r="110" spans="36:37" x14ac:dyDescent="0.35">
      <c r="AJ110" s="7" t="s">
        <v>642</v>
      </c>
      <c r="AK110" s="8">
        <v>1</v>
      </c>
    </row>
    <row r="111" spans="36:37" x14ac:dyDescent="0.35">
      <c r="AJ111" s="7" t="s">
        <v>146</v>
      </c>
      <c r="AK111" s="8">
        <v>1</v>
      </c>
    </row>
    <row r="112" spans="36:37" x14ac:dyDescent="0.35">
      <c r="AJ112" s="7" t="s">
        <v>206</v>
      </c>
      <c r="AK112" s="8">
        <v>1</v>
      </c>
    </row>
    <row r="113" spans="36:37" x14ac:dyDescent="0.35">
      <c r="AJ113" s="7" t="s">
        <v>886</v>
      </c>
      <c r="AK113" s="8">
        <v>1</v>
      </c>
    </row>
    <row r="114" spans="36:37" x14ac:dyDescent="0.35">
      <c r="AJ114" s="7" t="s">
        <v>1109</v>
      </c>
      <c r="AK114" s="8">
        <v>1</v>
      </c>
    </row>
    <row r="115" spans="36:37" x14ac:dyDescent="0.35">
      <c r="AJ115" s="7" t="s">
        <v>1014</v>
      </c>
      <c r="AK115" s="8">
        <v>1</v>
      </c>
    </row>
    <row r="116" spans="36:37" x14ac:dyDescent="0.35">
      <c r="AJ116" s="7" t="s">
        <v>1196</v>
      </c>
      <c r="AK116" s="8">
        <v>1</v>
      </c>
    </row>
    <row r="117" spans="36:37" x14ac:dyDescent="0.35">
      <c r="AJ117" s="7" t="s">
        <v>1049</v>
      </c>
      <c r="AK117" s="8">
        <v>1</v>
      </c>
    </row>
    <row r="118" spans="36:37" x14ac:dyDescent="0.35">
      <c r="AJ118" s="7" t="s">
        <v>948</v>
      </c>
      <c r="AK118" s="8">
        <v>1</v>
      </c>
    </row>
    <row r="119" spans="36:37" x14ac:dyDescent="0.35">
      <c r="AJ119" s="7" t="s">
        <v>1346</v>
      </c>
      <c r="AK119" s="8">
        <v>1</v>
      </c>
    </row>
    <row r="120" spans="36:37" x14ac:dyDescent="0.35">
      <c r="AJ120" s="7" t="s">
        <v>641</v>
      </c>
      <c r="AK120" s="8">
        <v>1</v>
      </c>
    </row>
    <row r="121" spans="36:37" x14ac:dyDescent="0.35">
      <c r="AJ121" s="7" t="s">
        <v>890</v>
      </c>
      <c r="AK121" s="8">
        <v>1</v>
      </c>
    </row>
    <row r="122" spans="36:37" x14ac:dyDescent="0.35">
      <c r="AJ122" s="7" t="s">
        <v>99</v>
      </c>
      <c r="AK122" s="8">
        <v>1</v>
      </c>
    </row>
    <row r="123" spans="36:37" x14ac:dyDescent="0.35">
      <c r="AJ123" s="7" t="s">
        <v>985</v>
      </c>
      <c r="AK123" s="8">
        <v>1</v>
      </c>
    </row>
    <row r="124" spans="36:37" x14ac:dyDescent="0.35">
      <c r="AJ124" s="7" t="s">
        <v>771</v>
      </c>
      <c r="AK124" s="8">
        <v>1</v>
      </c>
    </row>
    <row r="125" spans="36:37" x14ac:dyDescent="0.35">
      <c r="AJ125" s="7" t="s">
        <v>968</v>
      </c>
      <c r="AK125" s="8">
        <v>1</v>
      </c>
    </row>
    <row r="126" spans="36:37" x14ac:dyDescent="0.35">
      <c r="AJ126" s="7" t="s">
        <v>638</v>
      </c>
      <c r="AK126" s="8">
        <v>1</v>
      </c>
    </row>
    <row r="127" spans="36:37" x14ac:dyDescent="0.35">
      <c r="AJ127" s="7" t="s">
        <v>940</v>
      </c>
      <c r="AK127" s="8">
        <v>1</v>
      </c>
    </row>
    <row r="128" spans="36:37" x14ac:dyDescent="0.35">
      <c r="AJ128" s="7" t="s">
        <v>1048</v>
      </c>
      <c r="AK128" s="8">
        <v>1</v>
      </c>
    </row>
    <row r="129" spans="36:37" x14ac:dyDescent="0.35">
      <c r="AJ129" s="7" t="s">
        <v>680</v>
      </c>
      <c r="AK129" s="8">
        <v>1</v>
      </c>
    </row>
    <row r="130" spans="36:37" x14ac:dyDescent="0.35">
      <c r="AJ130" s="7" t="s">
        <v>575</v>
      </c>
      <c r="AK130" s="8">
        <v>1</v>
      </c>
    </row>
    <row r="131" spans="36:37" x14ac:dyDescent="0.35">
      <c r="AJ131" s="7" t="s">
        <v>422</v>
      </c>
      <c r="AK131" s="8">
        <v>1</v>
      </c>
    </row>
    <row r="132" spans="36:37" x14ac:dyDescent="0.35">
      <c r="AJ132" s="7" t="s">
        <v>155</v>
      </c>
      <c r="AK132" s="8">
        <v>1</v>
      </c>
    </row>
    <row r="133" spans="36:37" x14ac:dyDescent="0.35">
      <c r="AJ133" s="7" t="s">
        <v>1144</v>
      </c>
      <c r="AK133" s="8">
        <v>1</v>
      </c>
    </row>
    <row r="134" spans="36:37" x14ac:dyDescent="0.35">
      <c r="AJ134" s="7" t="s">
        <v>1193</v>
      </c>
      <c r="AK134" s="8">
        <v>1</v>
      </c>
    </row>
    <row r="135" spans="36:37" x14ac:dyDescent="0.35">
      <c r="AJ135" s="7" t="s">
        <v>689</v>
      </c>
      <c r="AK135" s="8">
        <v>1</v>
      </c>
    </row>
    <row r="136" spans="36:37" x14ac:dyDescent="0.35">
      <c r="AJ136" s="7" t="s">
        <v>995</v>
      </c>
      <c r="AK136" s="8">
        <v>1</v>
      </c>
    </row>
    <row r="137" spans="36:37" x14ac:dyDescent="0.35">
      <c r="AJ137" s="7" t="s">
        <v>91</v>
      </c>
      <c r="AK137" s="8">
        <v>2</v>
      </c>
    </row>
    <row r="138" spans="36:37" x14ac:dyDescent="0.35">
      <c r="AJ138" s="7" t="s">
        <v>1353</v>
      </c>
      <c r="AK138" s="8">
        <v>1</v>
      </c>
    </row>
    <row r="139" spans="36:37" x14ac:dyDescent="0.35">
      <c r="AJ139" s="7" t="s">
        <v>866</v>
      </c>
      <c r="AK139" s="8">
        <v>1</v>
      </c>
    </row>
    <row r="140" spans="36:37" x14ac:dyDescent="0.35">
      <c r="AJ140" s="7" t="s">
        <v>1230</v>
      </c>
      <c r="AK140" s="8">
        <v>1</v>
      </c>
    </row>
    <row r="141" spans="36:37" x14ac:dyDescent="0.35">
      <c r="AJ141" s="7" t="s">
        <v>48</v>
      </c>
      <c r="AK141" s="8">
        <v>1</v>
      </c>
    </row>
    <row r="142" spans="36:37" x14ac:dyDescent="0.35">
      <c r="AJ142" s="7" t="s">
        <v>66</v>
      </c>
      <c r="AK142" s="8">
        <v>1</v>
      </c>
    </row>
    <row r="143" spans="36:37" x14ac:dyDescent="0.35">
      <c r="AJ143" s="7" t="s">
        <v>578</v>
      </c>
      <c r="AK143" s="8">
        <v>1</v>
      </c>
    </row>
    <row r="144" spans="36:37" x14ac:dyDescent="0.35">
      <c r="AJ144" s="7" t="s">
        <v>902</v>
      </c>
      <c r="AK144" s="8">
        <v>1</v>
      </c>
    </row>
    <row r="145" spans="36:37" x14ac:dyDescent="0.35">
      <c r="AJ145" s="7" t="s">
        <v>1323</v>
      </c>
      <c r="AK145" s="8">
        <v>1</v>
      </c>
    </row>
    <row r="146" spans="36:37" x14ac:dyDescent="0.35">
      <c r="AJ146" s="7" t="s">
        <v>126</v>
      </c>
      <c r="AK146" s="8">
        <v>1</v>
      </c>
    </row>
    <row r="147" spans="36:37" x14ac:dyDescent="0.35">
      <c r="AJ147" s="7" t="s">
        <v>632</v>
      </c>
      <c r="AK147" s="8">
        <v>1</v>
      </c>
    </row>
    <row r="148" spans="36:37" x14ac:dyDescent="0.35">
      <c r="AJ148" s="7" t="s">
        <v>183</v>
      </c>
      <c r="AK148" s="8">
        <v>1</v>
      </c>
    </row>
    <row r="149" spans="36:37" x14ac:dyDescent="0.35">
      <c r="AJ149" s="7" t="s">
        <v>229</v>
      </c>
      <c r="AK149" s="8">
        <v>1</v>
      </c>
    </row>
    <row r="150" spans="36:37" x14ac:dyDescent="0.35">
      <c r="AJ150" s="7" t="s">
        <v>303</v>
      </c>
      <c r="AK150" s="8">
        <v>1</v>
      </c>
    </row>
    <row r="151" spans="36:37" x14ac:dyDescent="0.35">
      <c r="AJ151" s="7" t="s">
        <v>704</v>
      </c>
      <c r="AK151" s="8">
        <v>1</v>
      </c>
    </row>
    <row r="152" spans="36:37" x14ac:dyDescent="0.35">
      <c r="AJ152" s="7" t="s">
        <v>747</v>
      </c>
      <c r="AK152" s="8">
        <v>1</v>
      </c>
    </row>
    <row r="153" spans="36:37" x14ac:dyDescent="0.35">
      <c r="AJ153" s="7" t="s">
        <v>728</v>
      </c>
      <c r="AK153" s="8">
        <v>1</v>
      </c>
    </row>
    <row r="154" spans="36:37" x14ac:dyDescent="0.35">
      <c r="AJ154" s="7" t="s">
        <v>1340</v>
      </c>
      <c r="AK154" s="8">
        <v>1</v>
      </c>
    </row>
    <row r="155" spans="36:37" x14ac:dyDescent="0.35">
      <c r="AJ155" s="7" t="s">
        <v>1018</v>
      </c>
      <c r="AK155" s="8">
        <v>1</v>
      </c>
    </row>
    <row r="156" spans="36:37" x14ac:dyDescent="0.35">
      <c r="AJ156" s="7" t="s">
        <v>1210</v>
      </c>
      <c r="AK156" s="8">
        <v>1</v>
      </c>
    </row>
    <row r="157" spans="36:37" x14ac:dyDescent="0.35">
      <c r="AJ157" s="7" t="s">
        <v>1307</v>
      </c>
      <c r="AK157" s="8">
        <v>1</v>
      </c>
    </row>
    <row r="158" spans="36:37" x14ac:dyDescent="0.35">
      <c r="AJ158" s="7" t="s">
        <v>924</v>
      </c>
      <c r="AK158" s="8">
        <v>1</v>
      </c>
    </row>
    <row r="159" spans="36:37" x14ac:dyDescent="0.35">
      <c r="AJ159" s="7" t="s">
        <v>933</v>
      </c>
      <c r="AK159" s="8">
        <v>1</v>
      </c>
    </row>
    <row r="160" spans="36:37" x14ac:dyDescent="0.35">
      <c r="AJ160" s="7" t="s">
        <v>1311</v>
      </c>
      <c r="AK160" s="8">
        <v>1</v>
      </c>
    </row>
    <row r="161" spans="36:37" x14ac:dyDescent="0.35">
      <c r="AJ161" s="7" t="s">
        <v>130</v>
      </c>
      <c r="AK161" s="8">
        <v>1</v>
      </c>
    </row>
    <row r="162" spans="36:37" x14ac:dyDescent="0.35">
      <c r="AJ162" s="7" t="s">
        <v>127</v>
      </c>
      <c r="AK162" s="8">
        <v>1</v>
      </c>
    </row>
    <row r="163" spans="36:37" x14ac:dyDescent="0.35">
      <c r="AJ163" s="7" t="s">
        <v>261</v>
      </c>
      <c r="AK163" s="8">
        <v>1</v>
      </c>
    </row>
    <row r="164" spans="36:37" x14ac:dyDescent="0.35">
      <c r="AJ164" s="7" t="s">
        <v>348</v>
      </c>
      <c r="AK164" s="8">
        <v>2</v>
      </c>
    </row>
    <row r="165" spans="36:37" x14ac:dyDescent="0.35">
      <c r="AJ165" s="7" t="s">
        <v>462</v>
      </c>
      <c r="AK165" s="8">
        <v>1</v>
      </c>
    </row>
    <row r="166" spans="36:37" x14ac:dyDescent="0.35">
      <c r="AJ166" s="7" t="s">
        <v>755</v>
      </c>
      <c r="AK166" s="8">
        <v>1</v>
      </c>
    </row>
    <row r="167" spans="36:37" x14ac:dyDescent="0.35">
      <c r="AJ167" s="7" t="s">
        <v>645</v>
      </c>
      <c r="AK167" s="8">
        <v>1</v>
      </c>
    </row>
    <row r="168" spans="36:37" x14ac:dyDescent="0.35">
      <c r="AJ168" s="7" t="s">
        <v>829</v>
      </c>
      <c r="AK168" s="8">
        <v>1</v>
      </c>
    </row>
    <row r="169" spans="36:37" x14ac:dyDescent="0.35">
      <c r="AJ169" s="7" t="s">
        <v>962</v>
      </c>
      <c r="AK169" s="8">
        <v>1</v>
      </c>
    </row>
    <row r="170" spans="36:37" x14ac:dyDescent="0.35">
      <c r="AJ170" s="7" t="s">
        <v>694</v>
      </c>
      <c r="AK170" s="8">
        <v>1</v>
      </c>
    </row>
    <row r="171" spans="36:37" x14ac:dyDescent="0.35">
      <c r="AJ171" s="7" t="s">
        <v>453</v>
      </c>
      <c r="AK171" s="8">
        <v>1</v>
      </c>
    </row>
    <row r="172" spans="36:37" x14ac:dyDescent="0.35">
      <c r="AJ172" s="7" t="s">
        <v>502</v>
      </c>
      <c r="AK172" s="8">
        <v>1</v>
      </c>
    </row>
    <row r="173" spans="36:37" x14ac:dyDescent="0.35">
      <c r="AJ173" s="7" t="s">
        <v>1309</v>
      </c>
      <c r="AK173" s="8">
        <v>1</v>
      </c>
    </row>
    <row r="174" spans="36:37" x14ac:dyDescent="0.35">
      <c r="AJ174" s="7" t="s">
        <v>515</v>
      </c>
      <c r="AK174" s="8">
        <v>2</v>
      </c>
    </row>
    <row r="175" spans="36:37" x14ac:dyDescent="0.35">
      <c r="AJ175" s="7" t="s">
        <v>919</v>
      </c>
      <c r="AK175" s="8">
        <v>1</v>
      </c>
    </row>
    <row r="176" spans="36:37" x14ac:dyDescent="0.35">
      <c r="AJ176" s="7" t="s">
        <v>70</v>
      </c>
      <c r="AK176" s="8">
        <v>3</v>
      </c>
    </row>
    <row r="177" spans="36:37" x14ac:dyDescent="0.35">
      <c r="AJ177" s="7" t="s">
        <v>64</v>
      </c>
      <c r="AK177" s="8">
        <v>2</v>
      </c>
    </row>
    <row r="178" spans="36:37" x14ac:dyDescent="0.35">
      <c r="AJ178" s="7" t="s">
        <v>248</v>
      </c>
      <c r="AK178" s="8">
        <v>1</v>
      </c>
    </row>
    <row r="179" spans="36:37" x14ac:dyDescent="0.35">
      <c r="AJ179" s="7" t="s">
        <v>1001</v>
      </c>
      <c r="AK179" s="8">
        <v>1</v>
      </c>
    </row>
    <row r="180" spans="36:37" x14ac:dyDescent="0.35">
      <c r="AJ180" s="7" t="s">
        <v>667</v>
      </c>
      <c r="AK180" s="8">
        <v>1</v>
      </c>
    </row>
    <row r="181" spans="36:37" x14ac:dyDescent="0.35">
      <c r="AJ181" s="7" t="s">
        <v>576</v>
      </c>
      <c r="AK181" s="8">
        <v>1</v>
      </c>
    </row>
    <row r="182" spans="36:37" x14ac:dyDescent="0.35">
      <c r="AJ182" s="7" t="s">
        <v>1007</v>
      </c>
      <c r="AK182" s="8">
        <v>1</v>
      </c>
    </row>
    <row r="183" spans="36:37" x14ac:dyDescent="0.35">
      <c r="AJ183" s="7" t="s">
        <v>653</v>
      </c>
      <c r="AK183" s="8">
        <v>1</v>
      </c>
    </row>
    <row r="184" spans="36:37" x14ac:dyDescent="0.35">
      <c r="AJ184" s="7" t="s">
        <v>752</v>
      </c>
      <c r="AK184" s="8">
        <v>1</v>
      </c>
    </row>
    <row r="185" spans="36:37" x14ac:dyDescent="0.35">
      <c r="AJ185" s="7" t="s">
        <v>561</v>
      </c>
      <c r="AK185" s="8">
        <v>1</v>
      </c>
    </row>
    <row r="186" spans="36:37" x14ac:dyDescent="0.35">
      <c r="AJ186" s="7" t="s">
        <v>744</v>
      </c>
      <c r="AK186" s="8">
        <v>1</v>
      </c>
    </row>
    <row r="187" spans="36:37" x14ac:dyDescent="0.35">
      <c r="AJ187" s="7" t="s">
        <v>231</v>
      </c>
      <c r="AK187" s="8">
        <v>1</v>
      </c>
    </row>
    <row r="188" spans="36:37" x14ac:dyDescent="0.35">
      <c r="AJ188" s="7" t="s">
        <v>867</v>
      </c>
      <c r="AK188" s="8">
        <v>1</v>
      </c>
    </row>
    <row r="189" spans="36:37" x14ac:dyDescent="0.35">
      <c r="AJ189" s="7" t="s">
        <v>1122</v>
      </c>
      <c r="AK189" s="8">
        <v>1</v>
      </c>
    </row>
    <row r="190" spans="36:37" x14ac:dyDescent="0.35">
      <c r="AJ190" s="7" t="s">
        <v>725</v>
      </c>
      <c r="AK190" s="8">
        <v>1</v>
      </c>
    </row>
    <row r="191" spans="36:37" x14ac:dyDescent="0.35">
      <c r="AJ191" s="7" t="s">
        <v>1105</v>
      </c>
      <c r="AK191" s="8">
        <v>1</v>
      </c>
    </row>
    <row r="192" spans="36:37" x14ac:dyDescent="0.35">
      <c r="AJ192" s="7" t="s">
        <v>1331</v>
      </c>
      <c r="AK192" s="8">
        <v>1</v>
      </c>
    </row>
    <row r="193" spans="36:37" x14ac:dyDescent="0.35">
      <c r="AJ193" s="7" t="s">
        <v>571</v>
      </c>
      <c r="AK193" s="8">
        <v>1</v>
      </c>
    </row>
    <row r="194" spans="36:37" x14ac:dyDescent="0.35">
      <c r="AJ194" s="7" t="s">
        <v>295</v>
      </c>
      <c r="AK194" s="8">
        <v>1</v>
      </c>
    </row>
    <row r="195" spans="36:37" x14ac:dyDescent="0.35">
      <c r="AJ195" s="7" t="s">
        <v>915</v>
      </c>
      <c r="AK195" s="8">
        <v>1</v>
      </c>
    </row>
    <row r="196" spans="36:37" x14ac:dyDescent="0.35">
      <c r="AJ196" s="7" t="s">
        <v>1183</v>
      </c>
      <c r="AK196" s="8">
        <v>1</v>
      </c>
    </row>
    <row r="197" spans="36:37" x14ac:dyDescent="0.35">
      <c r="AJ197" s="7" t="s">
        <v>901</v>
      </c>
      <c r="AK197" s="8">
        <v>1</v>
      </c>
    </row>
    <row r="198" spans="36:37" x14ac:dyDescent="0.35">
      <c r="AJ198" s="7" t="s">
        <v>1062</v>
      </c>
      <c r="AK198" s="8">
        <v>1</v>
      </c>
    </row>
    <row r="199" spans="36:37" x14ac:dyDescent="0.35">
      <c r="AJ199" s="7" t="s">
        <v>982</v>
      </c>
      <c r="AK199" s="8">
        <v>1</v>
      </c>
    </row>
    <row r="200" spans="36:37" x14ac:dyDescent="0.35">
      <c r="AJ200" s="7" t="s">
        <v>1154</v>
      </c>
      <c r="AK200" s="8">
        <v>1</v>
      </c>
    </row>
    <row r="201" spans="36:37" x14ac:dyDescent="0.35">
      <c r="AJ201" s="7" t="s">
        <v>26</v>
      </c>
      <c r="AK201" s="8">
        <v>2</v>
      </c>
    </row>
    <row r="202" spans="36:37" x14ac:dyDescent="0.35">
      <c r="AJ202" s="7" t="s">
        <v>302</v>
      </c>
      <c r="AK202" s="8">
        <v>1</v>
      </c>
    </row>
    <row r="203" spans="36:37" x14ac:dyDescent="0.35">
      <c r="AJ203" s="7" t="s">
        <v>972</v>
      </c>
      <c r="AK203" s="8">
        <v>1</v>
      </c>
    </row>
    <row r="204" spans="36:37" x14ac:dyDescent="0.35">
      <c r="AJ204" s="7" t="s">
        <v>927</v>
      </c>
      <c r="AK204" s="8">
        <v>1</v>
      </c>
    </row>
    <row r="205" spans="36:37" x14ac:dyDescent="0.35">
      <c r="AJ205" s="7" t="s">
        <v>1350</v>
      </c>
      <c r="AK205" s="8">
        <v>1</v>
      </c>
    </row>
    <row r="206" spans="36:37" x14ac:dyDescent="0.35">
      <c r="AJ206" s="7" t="s">
        <v>1162</v>
      </c>
      <c r="AK206" s="8">
        <v>1</v>
      </c>
    </row>
    <row r="207" spans="36:37" x14ac:dyDescent="0.35">
      <c r="AJ207" s="7" t="s">
        <v>629</v>
      </c>
      <c r="AK207" s="8">
        <v>1</v>
      </c>
    </row>
    <row r="208" spans="36:37" x14ac:dyDescent="0.35">
      <c r="AJ208" s="7" t="s">
        <v>690</v>
      </c>
      <c r="AK208" s="8">
        <v>1</v>
      </c>
    </row>
    <row r="209" spans="36:37" x14ac:dyDescent="0.35">
      <c r="AJ209" s="7" t="s">
        <v>799</v>
      </c>
      <c r="AK209" s="8">
        <v>1</v>
      </c>
    </row>
    <row r="210" spans="36:37" x14ac:dyDescent="0.35">
      <c r="AJ210" s="7" t="s">
        <v>918</v>
      </c>
      <c r="AK210" s="8">
        <v>1</v>
      </c>
    </row>
    <row r="211" spans="36:37" x14ac:dyDescent="0.35">
      <c r="AJ211" s="7" t="s">
        <v>1329</v>
      </c>
      <c r="AK211" s="8">
        <v>1</v>
      </c>
    </row>
    <row r="212" spans="36:37" x14ac:dyDescent="0.35">
      <c r="AJ212" s="7" t="s">
        <v>1247</v>
      </c>
      <c r="AK212" s="8">
        <v>1</v>
      </c>
    </row>
    <row r="213" spans="36:37" x14ac:dyDescent="0.35">
      <c r="AJ213" s="7" t="s">
        <v>960</v>
      </c>
      <c r="AK213" s="8">
        <v>1</v>
      </c>
    </row>
    <row r="214" spans="36:37" x14ac:dyDescent="0.35">
      <c r="AJ214" s="7" t="s">
        <v>1010</v>
      </c>
      <c r="AK214" s="8">
        <v>1</v>
      </c>
    </row>
    <row r="215" spans="36:37" x14ac:dyDescent="0.35">
      <c r="AJ215" s="7" t="s">
        <v>668</v>
      </c>
      <c r="AK215" s="8">
        <v>1</v>
      </c>
    </row>
    <row r="216" spans="36:37" x14ac:dyDescent="0.35">
      <c r="AJ216" s="7" t="s">
        <v>1207</v>
      </c>
      <c r="AK216" s="8">
        <v>1</v>
      </c>
    </row>
    <row r="217" spans="36:37" x14ac:dyDescent="0.35">
      <c r="AJ217" s="7" t="s">
        <v>654</v>
      </c>
      <c r="AK217" s="8">
        <v>1</v>
      </c>
    </row>
    <row r="218" spans="36:37" x14ac:dyDescent="0.35">
      <c r="AJ218" s="7" t="s">
        <v>56</v>
      </c>
      <c r="AK218" s="8">
        <v>1</v>
      </c>
    </row>
    <row r="219" spans="36:37" x14ac:dyDescent="0.35">
      <c r="AJ219" s="7" t="s">
        <v>877</v>
      </c>
      <c r="AK219" s="8">
        <v>1</v>
      </c>
    </row>
    <row r="220" spans="36:37" x14ac:dyDescent="0.35">
      <c r="AJ220" s="7" t="s">
        <v>921</v>
      </c>
      <c r="AK220" s="8">
        <v>1</v>
      </c>
    </row>
    <row r="221" spans="36:37" x14ac:dyDescent="0.35">
      <c r="AJ221" s="7" t="s">
        <v>743</v>
      </c>
      <c r="AK221" s="8">
        <v>1</v>
      </c>
    </row>
    <row r="222" spans="36:37" x14ac:dyDescent="0.35">
      <c r="AJ222" s="7" t="s">
        <v>257</v>
      </c>
      <c r="AK222" s="8">
        <v>1</v>
      </c>
    </row>
    <row r="223" spans="36:37" x14ac:dyDescent="0.35">
      <c r="AJ223" s="7" t="s">
        <v>289</v>
      </c>
      <c r="AK223" s="8">
        <v>1</v>
      </c>
    </row>
    <row r="224" spans="36:37" x14ac:dyDescent="0.35">
      <c r="AJ224" s="7" t="s">
        <v>1036</v>
      </c>
      <c r="AK224" s="8">
        <v>1</v>
      </c>
    </row>
    <row r="225" spans="36:37" x14ac:dyDescent="0.35">
      <c r="AJ225" s="7" t="s">
        <v>1009</v>
      </c>
      <c r="AK225" s="8">
        <v>1</v>
      </c>
    </row>
    <row r="226" spans="36:37" x14ac:dyDescent="0.35">
      <c r="AJ226" s="7" t="s">
        <v>219</v>
      </c>
      <c r="AK226" s="8">
        <v>1</v>
      </c>
    </row>
    <row r="227" spans="36:37" x14ac:dyDescent="0.35">
      <c r="AJ227" s="7" t="s">
        <v>649</v>
      </c>
      <c r="AK227" s="8">
        <v>1</v>
      </c>
    </row>
    <row r="228" spans="36:37" x14ac:dyDescent="0.35">
      <c r="AJ228" s="7" t="s">
        <v>1298</v>
      </c>
      <c r="AK228" s="8">
        <v>1</v>
      </c>
    </row>
    <row r="229" spans="36:37" x14ac:dyDescent="0.35">
      <c r="AJ229" s="7" t="s">
        <v>1132</v>
      </c>
      <c r="AK229" s="8">
        <v>1</v>
      </c>
    </row>
    <row r="230" spans="36:37" x14ac:dyDescent="0.35">
      <c r="AJ230" s="7" t="s">
        <v>52</v>
      </c>
      <c r="AK230" s="8">
        <v>1</v>
      </c>
    </row>
    <row r="231" spans="36:37" x14ac:dyDescent="0.35">
      <c r="AJ231" s="7" t="s">
        <v>228</v>
      </c>
      <c r="AK231" s="8">
        <v>1</v>
      </c>
    </row>
    <row r="232" spans="36:37" x14ac:dyDescent="0.35">
      <c r="AJ232" s="7" t="s">
        <v>1128</v>
      </c>
      <c r="AK232" s="8">
        <v>1</v>
      </c>
    </row>
    <row r="233" spans="36:37" x14ac:dyDescent="0.35">
      <c r="AJ233" s="7" t="s">
        <v>140</v>
      </c>
      <c r="AK233" s="8">
        <v>1</v>
      </c>
    </row>
    <row r="234" spans="36:37" x14ac:dyDescent="0.35">
      <c r="AJ234" s="7" t="s">
        <v>139</v>
      </c>
      <c r="AK234" s="8">
        <v>1</v>
      </c>
    </row>
    <row r="235" spans="36:37" x14ac:dyDescent="0.35">
      <c r="AJ235" s="7" t="s">
        <v>998</v>
      </c>
      <c r="AK235" s="8">
        <v>1</v>
      </c>
    </row>
    <row r="236" spans="36:37" x14ac:dyDescent="0.35">
      <c r="AJ236" s="7" t="s">
        <v>558</v>
      </c>
      <c r="AK236" s="8">
        <v>1</v>
      </c>
    </row>
    <row r="237" spans="36:37" x14ac:dyDescent="0.35">
      <c r="AJ237" s="7" t="s">
        <v>863</v>
      </c>
      <c r="AK237" s="8">
        <v>1</v>
      </c>
    </row>
    <row r="238" spans="36:37" x14ac:dyDescent="0.35">
      <c r="AJ238" s="7" t="s">
        <v>50</v>
      </c>
      <c r="AK238" s="8">
        <v>2</v>
      </c>
    </row>
    <row r="239" spans="36:37" x14ac:dyDescent="0.35">
      <c r="AJ239" s="7" t="s">
        <v>1028</v>
      </c>
      <c r="AK239" s="8">
        <v>1</v>
      </c>
    </row>
    <row r="240" spans="36:37" x14ac:dyDescent="0.35">
      <c r="AJ240" s="7" t="s">
        <v>1186</v>
      </c>
      <c r="AK240" s="8">
        <v>1</v>
      </c>
    </row>
    <row r="241" spans="36:37" x14ac:dyDescent="0.35">
      <c r="AJ241" s="7" t="s">
        <v>717</v>
      </c>
      <c r="AK241" s="8">
        <v>1</v>
      </c>
    </row>
    <row r="242" spans="36:37" x14ac:dyDescent="0.35">
      <c r="AJ242" s="7" t="s">
        <v>358</v>
      </c>
      <c r="AK242" s="8">
        <v>1</v>
      </c>
    </row>
    <row r="243" spans="36:37" x14ac:dyDescent="0.35">
      <c r="AJ243" s="7" t="s">
        <v>858</v>
      </c>
      <c r="AK243" s="8">
        <v>1</v>
      </c>
    </row>
    <row r="244" spans="36:37" x14ac:dyDescent="0.35">
      <c r="AJ244" s="7" t="s">
        <v>1138</v>
      </c>
      <c r="AK244" s="8">
        <v>1</v>
      </c>
    </row>
    <row r="245" spans="36:37" x14ac:dyDescent="0.35">
      <c r="AJ245" s="7" t="s">
        <v>639</v>
      </c>
      <c r="AK245" s="8">
        <v>1</v>
      </c>
    </row>
    <row r="246" spans="36:37" x14ac:dyDescent="0.35">
      <c r="AJ246" s="7" t="s">
        <v>670</v>
      </c>
      <c r="AK246" s="8">
        <v>1</v>
      </c>
    </row>
    <row r="247" spans="36:37" x14ac:dyDescent="0.35">
      <c r="AJ247" s="7" t="s">
        <v>665</v>
      </c>
      <c r="AK247" s="8">
        <v>1</v>
      </c>
    </row>
    <row r="248" spans="36:37" x14ac:dyDescent="0.35">
      <c r="AJ248" s="7" t="s">
        <v>1017</v>
      </c>
      <c r="AK248" s="8">
        <v>1</v>
      </c>
    </row>
    <row r="249" spans="36:37" x14ac:dyDescent="0.35">
      <c r="AJ249" s="7" t="s">
        <v>1304</v>
      </c>
      <c r="AK249" s="8">
        <v>1</v>
      </c>
    </row>
    <row r="250" spans="36:37" x14ac:dyDescent="0.35">
      <c r="AJ250" s="7" t="s">
        <v>243</v>
      </c>
      <c r="AK250" s="8">
        <v>1</v>
      </c>
    </row>
    <row r="251" spans="36:37" x14ac:dyDescent="0.35">
      <c r="AJ251" s="7" t="s">
        <v>686</v>
      </c>
      <c r="AK251" s="8">
        <v>1</v>
      </c>
    </row>
    <row r="252" spans="36:37" x14ac:dyDescent="0.35">
      <c r="AJ252" s="7" t="s">
        <v>865</v>
      </c>
      <c r="AK252" s="8">
        <v>1</v>
      </c>
    </row>
    <row r="253" spans="36:37" x14ac:dyDescent="0.35">
      <c r="AJ253" s="7" t="s">
        <v>1020</v>
      </c>
      <c r="AK253" s="8">
        <v>1</v>
      </c>
    </row>
    <row r="254" spans="36:37" x14ac:dyDescent="0.35">
      <c r="AJ254" s="7" t="s">
        <v>1232</v>
      </c>
      <c r="AK254" s="8">
        <v>1</v>
      </c>
    </row>
    <row r="255" spans="36:37" x14ac:dyDescent="0.35">
      <c r="AJ255" s="7" t="s">
        <v>1299</v>
      </c>
      <c r="AK255" s="8">
        <v>1</v>
      </c>
    </row>
    <row r="256" spans="36:37" x14ac:dyDescent="0.35">
      <c r="AJ256" s="7" t="s">
        <v>275</v>
      </c>
      <c r="AK256" s="8">
        <v>1</v>
      </c>
    </row>
    <row r="257" spans="36:37" x14ac:dyDescent="0.35">
      <c r="AJ257" s="7" t="s">
        <v>268</v>
      </c>
      <c r="AK257" s="8">
        <v>1</v>
      </c>
    </row>
    <row r="258" spans="36:37" x14ac:dyDescent="0.35">
      <c r="AJ258" s="7" t="s">
        <v>1269</v>
      </c>
      <c r="AK258" s="8">
        <v>1</v>
      </c>
    </row>
    <row r="259" spans="36:37" x14ac:dyDescent="0.35">
      <c r="AJ259" s="7" t="s">
        <v>1218</v>
      </c>
      <c r="AK259" s="8">
        <v>1</v>
      </c>
    </row>
    <row r="260" spans="36:37" x14ac:dyDescent="0.35">
      <c r="AJ260" s="7" t="s">
        <v>606</v>
      </c>
      <c r="AK260" s="8">
        <v>1</v>
      </c>
    </row>
    <row r="261" spans="36:37" x14ac:dyDescent="0.35">
      <c r="AJ261" s="7" t="s">
        <v>577</v>
      </c>
      <c r="AK261" s="8">
        <v>1</v>
      </c>
    </row>
    <row r="262" spans="36:37" x14ac:dyDescent="0.35">
      <c r="AJ262" s="7" t="s">
        <v>1336</v>
      </c>
      <c r="AK262" s="8">
        <v>1</v>
      </c>
    </row>
    <row r="263" spans="36:37" x14ac:dyDescent="0.35">
      <c r="AJ263" s="7" t="s">
        <v>1239</v>
      </c>
      <c r="AK263" s="8">
        <v>1</v>
      </c>
    </row>
    <row r="264" spans="36:37" x14ac:dyDescent="0.35">
      <c r="AJ264" s="7" t="s">
        <v>617</v>
      </c>
      <c r="AK264" s="8">
        <v>1</v>
      </c>
    </row>
    <row r="265" spans="36:37" x14ac:dyDescent="0.35">
      <c r="AJ265" s="7" t="s">
        <v>30</v>
      </c>
      <c r="AK265" s="8">
        <v>3</v>
      </c>
    </row>
    <row r="266" spans="36:37" x14ac:dyDescent="0.35">
      <c r="AJ266" s="7" t="s">
        <v>12</v>
      </c>
      <c r="AK266" s="8">
        <v>2</v>
      </c>
    </row>
    <row r="267" spans="36:37" x14ac:dyDescent="0.35">
      <c r="AJ267" s="7" t="s">
        <v>534</v>
      </c>
      <c r="AK267" s="8">
        <v>2</v>
      </c>
    </row>
    <row r="268" spans="36:37" x14ac:dyDescent="0.35">
      <c r="AJ268" s="7" t="s">
        <v>1093</v>
      </c>
      <c r="AK268" s="8">
        <v>1</v>
      </c>
    </row>
    <row r="269" spans="36:37" x14ac:dyDescent="0.35">
      <c r="AJ269" s="7" t="s">
        <v>791</v>
      </c>
      <c r="AK269" s="8">
        <v>1</v>
      </c>
    </row>
    <row r="270" spans="36:37" x14ac:dyDescent="0.35">
      <c r="AJ270" s="7" t="s">
        <v>1117</v>
      </c>
      <c r="AK270" s="8">
        <v>1</v>
      </c>
    </row>
    <row r="271" spans="36:37" x14ac:dyDescent="0.35">
      <c r="AJ271" s="7" t="s">
        <v>926</v>
      </c>
      <c r="AK271" s="8">
        <v>1</v>
      </c>
    </row>
    <row r="272" spans="36:37" x14ac:dyDescent="0.35">
      <c r="AJ272" s="7" t="s">
        <v>1215</v>
      </c>
      <c r="AK272" s="8">
        <v>1</v>
      </c>
    </row>
    <row r="273" spans="36:37" x14ac:dyDescent="0.35">
      <c r="AJ273" s="7" t="s">
        <v>1317</v>
      </c>
      <c r="AK273" s="8">
        <v>1</v>
      </c>
    </row>
    <row r="274" spans="36:37" x14ac:dyDescent="0.35">
      <c r="AJ274" s="7" t="s">
        <v>949</v>
      </c>
      <c r="AK274" s="8">
        <v>1</v>
      </c>
    </row>
    <row r="275" spans="36:37" x14ac:dyDescent="0.35">
      <c r="AJ275" s="7" t="s">
        <v>970</v>
      </c>
      <c r="AK275" s="8">
        <v>1</v>
      </c>
    </row>
    <row r="276" spans="36:37" x14ac:dyDescent="0.35">
      <c r="AJ276" s="7" t="s">
        <v>905</v>
      </c>
      <c r="AK276" s="8">
        <v>1</v>
      </c>
    </row>
    <row r="277" spans="36:37" x14ac:dyDescent="0.35">
      <c r="AJ277" s="7" t="s">
        <v>1276</v>
      </c>
      <c r="AK277" s="8">
        <v>1</v>
      </c>
    </row>
    <row r="278" spans="36:37" x14ac:dyDescent="0.35">
      <c r="AJ278" s="7" t="s">
        <v>1153</v>
      </c>
      <c r="AK278" s="8">
        <v>1</v>
      </c>
    </row>
    <row r="279" spans="36:37" x14ac:dyDescent="0.35">
      <c r="AJ279" s="7" t="s">
        <v>253</v>
      </c>
      <c r="AK279" s="8">
        <v>1</v>
      </c>
    </row>
    <row r="280" spans="36:37" x14ac:dyDescent="0.35">
      <c r="AJ280" s="7" t="s">
        <v>69</v>
      </c>
      <c r="AK280" s="8">
        <v>1</v>
      </c>
    </row>
    <row r="281" spans="36:37" x14ac:dyDescent="0.35">
      <c r="AJ281" s="7" t="s">
        <v>1080</v>
      </c>
      <c r="AK281" s="8">
        <v>1</v>
      </c>
    </row>
    <row r="282" spans="36:37" x14ac:dyDescent="0.35">
      <c r="AJ282" s="7" t="s">
        <v>737</v>
      </c>
      <c r="AK282" s="8">
        <v>1</v>
      </c>
    </row>
    <row r="283" spans="36:37" x14ac:dyDescent="0.35">
      <c r="AJ283" s="7" t="s">
        <v>868</v>
      </c>
      <c r="AK283" s="8">
        <v>1</v>
      </c>
    </row>
    <row r="284" spans="36:37" x14ac:dyDescent="0.35">
      <c r="AJ284" s="7" t="s">
        <v>618</v>
      </c>
      <c r="AK284" s="8">
        <v>1</v>
      </c>
    </row>
    <row r="285" spans="36:37" x14ac:dyDescent="0.35">
      <c r="AJ285" s="7" t="s">
        <v>61</v>
      </c>
      <c r="AK285" s="8">
        <v>1</v>
      </c>
    </row>
    <row r="286" spans="36:37" x14ac:dyDescent="0.35">
      <c r="AJ286" s="7" t="s">
        <v>1292</v>
      </c>
      <c r="AK286" s="8">
        <v>1</v>
      </c>
    </row>
    <row r="287" spans="36:37" x14ac:dyDescent="0.35">
      <c r="AJ287" s="7" t="s">
        <v>663</v>
      </c>
      <c r="AK287" s="8">
        <v>1</v>
      </c>
    </row>
    <row r="288" spans="36:37" x14ac:dyDescent="0.35">
      <c r="AJ288" s="7" t="s">
        <v>1135</v>
      </c>
      <c r="AK288" s="8">
        <v>1</v>
      </c>
    </row>
    <row r="289" spans="36:37" x14ac:dyDescent="0.35">
      <c r="AJ289" s="7" t="s">
        <v>693</v>
      </c>
      <c r="AK289" s="8">
        <v>1</v>
      </c>
    </row>
    <row r="290" spans="36:37" x14ac:dyDescent="0.35">
      <c r="AJ290" s="7" t="s">
        <v>615</v>
      </c>
      <c r="AK290" s="8">
        <v>1</v>
      </c>
    </row>
    <row r="291" spans="36:37" x14ac:dyDescent="0.35">
      <c r="AJ291" s="7" t="s">
        <v>259</v>
      </c>
      <c r="AK291" s="8">
        <v>1</v>
      </c>
    </row>
    <row r="292" spans="36:37" x14ac:dyDescent="0.35">
      <c r="AJ292" s="7" t="s">
        <v>1141</v>
      </c>
      <c r="AK292" s="8">
        <v>1</v>
      </c>
    </row>
    <row r="293" spans="36:37" x14ac:dyDescent="0.35">
      <c r="AJ293" s="7" t="s">
        <v>290</v>
      </c>
      <c r="AK293" s="8">
        <v>1</v>
      </c>
    </row>
    <row r="294" spans="36:37" x14ac:dyDescent="0.35">
      <c r="AJ294" s="7" t="s">
        <v>185</v>
      </c>
      <c r="AK294" s="8">
        <v>1</v>
      </c>
    </row>
    <row r="295" spans="36:37" x14ac:dyDescent="0.35">
      <c r="AJ295" s="7" t="s">
        <v>1231</v>
      </c>
      <c r="AK295" s="8">
        <v>1</v>
      </c>
    </row>
    <row r="296" spans="36:37" x14ac:dyDescent="0.35">
      <c r="AJ296" s="7" t="s">
        <v>1286</v>
      </c>
      <c r="AK296" s="8">
        <v>1</v>
      </c>
    </row>
    <row r="297" spans="36:37" x14ac:dyDescent="0.35">
      <c r="AJ297" s="7" t="s">
        <v>192</v>
      </c>
      <c r="AK297" s="8">
        <v>1</v>
      </c>
    </row>
    <row r="298" spans="36:37" x14ac:dyDescent="0.35">
      <c r="AJ298" s="7" t="s">
        <v>646</v>
      </c>
      <c r="AK298" s="8">
        <v>1</v>
      </c>
    </row>
    <row r="299" spans="36:37" x14ac:dyDescent="0.35">
      <c r="AJ299" s="7" t="s">
        <v>955</v>
      </c>
      <c r="AK299" s="8">
        <v>1</v>
      </c>
    </row>
    <row r="300" spans="36:37" x14ac:dyDescent="0.35">
      <c r="AJ300" s="7" t="s">
        <v>815</v>
      </c>
      <c r="AK300" s="8">
        <v>1</v>
      </c>
    </row>
    <row r="301" spans="36:37" x14ac:dyDescent="0.35">
      <c r="AJ301" s="7" t="s">
        <v>424</v>
      </c>
      <c r="AK301" s="8">
        <v>2</v>
      </c>
    </row>
    <row r="302" spans="36:37" x14ac:dyDescent="0.35">
      <c r="AJ302" s="7" t="s">
        <v>713</v>
      </c>
      <c r="AK302" s="8">
        <v>1</v>
      </c>
    </row>
    <row r="303" spans="36:37" x14ac:dyDescent="0.35">
      <c r="AJ303" s="7" t="s">
        <v>103</v>
      </c>
      <c r="AK303" s="8">
        <v>1</v>
      </c>
    </row>
    <row r="304" spans="36:37" x14ac:dyDescent="0.35">
      <c r="AJ304" s="7" t="s">
        <v>260</v>
      </c>
      <c r="AK304" s="8">
        <v>1</v>
      </c>
    </row>
    <row r="305" spans="36:37" x14ac:dyDescent="0.35">
      <c r="AJ305" s="7" t="s">
        <v>1084</v>
      </c>
      <c r="AK305" s="8">
        <v>1</v>
      </c>
    </row>
    <row r="306" spans="36:37" x14ac:dyDescent="0.35">
      <c r="AJ306" s="7" t="s">
        <v>1126</v>
      </c>
      <c r="AK306" s="8">
        <v>1</v>
      </c>
    </row>
    <row r="307" spans="36:37" x14ac:dyDescent="0.35">
      <c r="AJ307" s="7" t="s">
        <v>262</v>
      </c>
      <c r="AK307" s="8">
        <v>1</v>
      </c>
    </row>
    <row r="308" spans="36:37" x14ac:dyDescent="0.35">
      <c r="AJ308" s="7" t="s">
        <v>1261</v>
      </c>
      <c r="AK308" s="8">
        <v>1</v>
      </c>
    </row>
    <row r="309" spans="36:37" x14ac:dyDescent="0.35">
      <c r="AJ309" s="7" t="s">
        <v>1238</v>
      </c>
      <c r="AK309" s="8">
        <v>1</v>
      </c>
    </row>
    <row r="310" spans="36:37" x14ac:dyDescent="0.35">
      <c r="AJ310" s="7" t="s">
        <v>1333</v>
      </c>
      <c r="AK310" s="8">
        <v>1</v>
      </c>
    </row>
    <row r="311" spans="36:37" x14ac:dyDescent="0.35">
      <c r="AJ311" s="7" t="s">
        <v>1301</v>
      </c>
      <c r="AK311" s="8">
        <v>1</v>
      </c>
    </row>
    <row r="312" spans="36:37" x14ac:dyDescent="0.35">
      <c r="AJ312" s="7" t="s">
        <v>1081</v>
      </c>
      <c r="AK312" s="8">
        <v>1</v>
      </c>
    </row>
    <row r="313" spans="36:37" x14ac:dyDescent="0.35">
      <c r="AJ313" s="7" t="s">
        <v>1061</v>
      </c>
      <c r="AK313" s="8">
        <v>1</v>
      </c>
    </row>
    <row r="314" spans="36:37" x14ac:dyDescent="0.35">
      <c r="AJ314" s="7" t="s">
        <v>1250</v>
      </c>
      <c r="AK314" s="8">
        <v>1</v>
      </c>
    </row>
    <row r="315" spans="36:37" x14ac:dyDescent="0.35">
      <c r="AJ315" s="7" t="s">
        <v>735</v>
      </c>
      <c r="AK315" s="8">
        <v>1</v>
      </c>
    </row>
    <row r="316" spans="36:37" x14ac:dyDescent="0.35">
      <c r="AJ316" s="7" t="s">
        <v>824</v>
      </c>
      <c r="AK316" s="8">
        <v>1</v>
      </c>
    </row>
    <row r="317" spans="36:37" x14ac:dyDescent="0.35">
      <c r="AJ317" s="7" t="s">
        <v>1295</v>
      </c>
      <c r="AK317" s="8">
        <v>1</v>
      </c>
    </row>
    <row r="318" spans="36:37" x14ac:dyDescent="0.35">
      <c r="AJ318" s="7" t="s">
        <v>1056</v>
      </c>
      <c r="AK318" s="8">
        <v>1</v>
      </c>
    </row>
    <row r="319" spans="36:37" x14ac:dyDescent="0.35">
      <c r="AJ319" s="7" t="s">
        <v>956</v>
      </c>
      <c r="AK319" s="8">
        <v>1</v>
      </c>
    </row>
    <row r="320" spans="36:37" x14ac:dyDescent="0.35">
      <c r="AJ320" s="7" t="s">
        <v>476</v>
      </c>
      <c r="AK320" s="8">
        <v>1</v>
      </c>
    </row>
    <row r="321" spans="36:37" x14ac:dyDescent="0.35">
      <c r="AJ321" s="7" t="s">
        <v>353</v>
      </c>
      <c r="AK321" s="8">
        <v>1</v>
      </c>
    </row>
    <row r="322" spans="36:37" x14ac:dyDescent="0.35">
      <c r="AJ322" s="7" t="s">
        <v>396</v>
      </c>
      <c r="AK322" s="8">
        <v>1</v>
      </c>
    </row>
    <row r="323" spans="36:37" x14ac:dyDescent="0.35">
      <c r="AJ323" s="7" t="s">
        <v>85</v>
      </c>
      <c r="AK323" s="8">
        <v>2</v>
      </c>
    </row>
    <row r="324" spans="36:37" x14ac:dyDescent="0.35">
      <c r="AJ324" s="7" t="s">
        <v>613</v>
      </c>
      <c r="AK324" s="8">
        <v>1</v>
      </c>
    </row>
    <row r="325" spans="36:37" x14ac:dyDescent="0.35">
      <c r="AJ325" s="7" t="s">
        <v>1169</v>
      </c>
      <c r="AK325" s="8">
        <v>1</v>
      </c>
    </row>
    <row r="326" spans="36:37" x14ac:dyDescent="0.35">
      <c r="AJ326" s="7" t="s">
        <v>399</v>
      </c>
      <c r="AK326" s="8">
        <v>1</v>
      </c>
    </row>
    <row r="327" spans="36:37" x14ac:dyDescent="0.35">
      <c r="AJ327" s="7" t="s">
        <v>923</v>
      </c>
      <c r="AK327" s="8">
        <v>1</v>
      </c>
    </row>
    <row r="328" spans="36:37" x14ac:dyDescent="0.35">
      <c r="AJ328" s="7" t="s">
        <v>552</v>
      </c>
      <c r="AK328" s="8">
        <v>1</v>
      </c>
    </row>
    <row r="329" spans="36:37" x14ac:dyDescent="0.35">
      <c r="AJ329" s="7" t="s">
        <v>1227</v>
      </c>
      <c r="AK329" s="8">
        <v>1</v>
      </c>
    </row>
    <row r="330" spans="36:37" x14ac:dyDescent="0.35">
      <c r="AJ330" s="7" t="s">
        <v>975</v>
      </c>
      <c r="AK330" s="8">
        <v>1</v>
      </c>
    </row>
    <row r="331" spans="36:37" x14ac:dyDescent="0.35">
      <c r="AJ331" s="7" t="s">
        <v>1119</v>
      </c>
      <c r="AK331" s="8">
        <v>1</v>
      </c>
    </row>
    <row r="332" spans="36:37" x14ac:dyDescent="0.35">
      <c r="AJ332" s="7" t="s">
        <v>786</v>
      </c>
      <c r="AK332" s="8">
        <v>1</v>
      </c>
    </row>
    <row r="333" spans="36:37" x14ac:dyDescent="0.35">
      <c r="AJ333" s="7" t="s">
        <v>1282</v>
      </c>
      <c r="AK333" s="8">
        <v>1</v>
      </c>
    </row>
    <row r="334" spans="36:37" x14ac:dyDescent="0.35">
      <c r="AJ334" s="7" t="s">
        <v>208</v>
      </c>
      <c r="AK334" s="8">
        <v>1</v>
      </c>
    </row>
    <row r="335" spans="36:37" x14ac:dyDescent="0.35">
      <c r="AJ335" s="7" t="s">
        <v>1281</v>
      </c>
      <c r="AK335" s="8">
        <v>1</v>
      </c>
    </row>
    <row r="336" spans="36:37" x14ac:dyDescent="0.35">
      <c r="AJ336" s="7" t="s">
        <v>745</v>
      </c>
      <c r="AK336" s="8">
        <v>1</v>
      </c>
    </row>
    <row r="337" spans="36:37" x14ac:dyDescent="0.35">
      <c r="AJ337" s="7" t="s">
        <v>1347</v>
      </c>
      <c r="AK337" s="8">
        <v>1</v>
      </c>
    </row>
    <row r="338" spans="36:37" x14ac:dyDescent="0.35">
      <c r="AJ338" s="7" t="s">
        <v>806</v>
      </c>
      <c r="AK338" s="8">
        <v>1</v>
      </c>
    </row>
    <row r="339" spans="36:37" x14ac:dyDescent="0.35">
      <c r="AJ339" s="7" t="s">
        <v>726</v>
      </c>
      <c r="AK339" s="8">
        <v>1</v>
      </c>
    </row>
    <row r="340" spans="36:37" x14ac:dyDescent="0.35">
      <c r="AJ340" s="7" t="s">
        <v>1166</v>
      </c>
      <c r="AK340" s="8">
        <v>1</v>
      </c>
    </row>
    <row r="341" spans="36:37" x14ac:dyDescent="0.35">
      <c r="AJ341" s="7" t="s">
        <v>107</v>
      </c>
      <c r="AK341" s="8">
        <v>1</v>
      </c>
    </row>
    <row r="342" spans="36:37" x14ac:dyDescent="0.35">
      <c r="AJ342" s="7" t="s">
        <v>90</v>
      </c>
      <c r="AK342" s="8">
        <v>1</v>
      </c>
    </row>
    <row r="343" spans="36:37" x14ac:dyDescent="0.35">
      <c r="AJ343" s="7" t="s">
        <v>221</v>
      </c>
      <c r="AK343" s="8">
        <v>1</v>
      </c>
    </row>
    <row r="344" spans="36:37" x14ac:dyDescent="0.35">
      <c r="AJ344" s="7" t="s">
        <v>598</v>
      </c>
      <c r="AK344" s="8">
        <v>1</v>
      </c>
    </row>
    <row r="345" spans="36:37" x14ac:dyDescent="0.35">
      <c r="AJ345" s="7" t="s">
        <v>105</v>
      </c>
      <c r="AK345" s="8">
        <v>1</v>
      </c>
    </row>
    <row r="346" spans="36:37" x14ac:dyDescent="0.35">
      <c r="AJ346" s="7" t="s">
        <v>167</v>
      </c>
      <c r="AK346" s="8">
        <v>1</v>
      </c>
    </row>
    <row r="347" spans="36:37" x14ac:dyDescent="0.35">
      <c r="AJ347" s="7" t="s">
        <v>600</v>
      </c>
      <c r="AK347" s="8">
        <v>1</v>
      </c>
    </row>
    <row r="348" spans="36:37" x14ac:dyDescent="0.35">
      <c r="AJ348" s="7" t="s">
        <v>569</v>
      </c>
      <c r="AK348" s="8">
        <v>1</v>
      </c>
    </row>
    <row r="349" spans="36:37" x14ac:dyDescent="0.35">
      <c r="AJ349" s="7" t="s">
        <v>43</v>
      </c>
      <c r="AK349" s="8">
        <v>1</v>
      </c>
    </row>
    <row r="350" spans="36:37" x14ac:dyDescent="0.35">
      <c r="AJ350" s="7" t="s">
        <v>1</v>
      </c>
      <c r="AK350" s="8">
        <v>3</v>
      </c>
    </row>
    <row r="351" spans="36:37" x14ac:dyDescent="0.35">
      <c r="AJ351" s="7" t="s">
        <v>1289</v>
      </c>
      <c r="AK351" s="8">
        <v>1</v>
      </c>
    </row>
    <row r="352" spans="36:37" x14ac:dyDescent="0.35">
      <c r="AJ352" s="7" t="s">
        <v>1342</v>
      </c>
      <c r="AK352" s="8">
        <v>1</v>
      </c>
    </row>
    <row r="353" spans="36:37" x14ac:dyDescent="0.35">
      <c r="AJ353" s="7" t="s">
        <v>1228</v>
      </c>
      <c r="AK353" s="8">
        <v>1</v>
      </c>
    </row>
    <row r="354" spans="36:37" x14ac:dyDescent="0.35">
      <c r="AJ354" s="7" t="s">
        <v>579</v>
      </c>
      <c r="AK354" s="8">
        <v>1</v>
      </c>
    </row>
    <row r="355" spans="36:37" x14ac:dyDescent="0.35">
      <c r="AJ355" s="7" t="s">
        <v>1127</v>
      </c>
      <c r="AK355" s="8">
        <v>1</v>
      </c>
    </row>
    <row r="356" spans="36:37" x14ac:dyDescent="0.35">
      <c r="AJ356" s="7" t="s">
        <v>882</v>
      </c>
      <c r="AK356" s="8">
        <v>1</v>
      </c>
    </row>
    <row r="357" spans="36:37" x14ac:dyDescent="0.35">
      <c r="AJ357" s="7" t="s">
        <v>651</v>
      </c>
      <c r="AK357" s="8">
        <v>1</v>
      </c>
    </row>
    <row r="358" spans="36:37" x14ac:dyDescent="0.35">
      <c r="AJ358" s="7" t="s">
        <v>44</v>
      </c>
      <c r="AK358" s="8">
        <v>2</v>
      </c>
    </row>
    <row r="359" spans="36:37" x14ac:dyDescent="0.35">
      <c r="AJ359" s="7" t="s">
        <v>161</v>
      </c>
      <c r="AK359" s="8">
        <v>1</v>
      </c>
    </row>
    <row r="360" spans="36:37" x14ac:dyDescent="0.35">
      <c r="AJ360" s="7" t="s">
        <v>13</v>
      </c>
      <c r="AK360" s="8">
        <v>2</v>
      </c>
    </row>
    <row r="361" spans="36:37" x14ac:dyDescent="0.35">
      <c r="AJ361" s="7" t="s">
        <v>581</v>
      </c>
      <c r="AK361" s="8">
        <v>1</v>
      </c>
    </row>
    <row r="362" spans="36:37" x14ac:dyDescent="0.35">
      <c r="AJ362" s="7" t="s">
        <v>871</v>
      </c>
      <c r="AK362" s="8">
        <v>1</v>
      </c>
    </row>
    <row r="363" spans="36:37" x14ac:dyDescent="0.35">
      <c r="AJ363" s="7" t="s">
        <v>741</v>
      </c>
      <c r="AK363" s="8">
        <v>1</v>
      </c>
    </row>
    <row r="364" spans="36:37" x14ac:dyDescent="0.35">
      <c r="AJ364" s="7" t="s">
        <v>625</v>
      </c>
      <c r="AK364" s="8">
        <v>1</v>
      </c>
    </row>
    <row r="365" spans="36:37" x14ac:dyDescent="0.35">
      <c r="AJ365" s="7" t="s">
        <v>626</v>
      </c>
      <c r="AK365" s="8">
        <v>1</v>
      </c>
    </row>
    <row r="366" spans="36:37" x14ac:dyDescent="0.35">
      <c r="AJ366" s="7" t="s">
        <v>772</v>
      </c>
      <c r="AK366" s="8">
        <v>1</v>
      </c>
    </row>
    <row r="367" spans="36:37" x14ac:dyDescent="0.35">
      <c r="AJ367" s="7" t="s">
        <v>1266</v>
      </c>
      <c r="AK367" s="8">
        <v>1</v>
      </c>
    </row>
    <row r="368" spans="36:37" x14ac:dyDescent="0.35">
      <c r="AJ368" s="7" t="s">
        <v>1260</v>
      </c>
      <c r="AK368" s="8">
        <v>1</v>
      </c>
    </row>
    <row r="369" spans="36:37" x14ac:dyDescent="0.35">
      <c r="AJ369" s="7" t="s">
        <v>896</v>
      </c>
      <c r="AK369" s="8">
        <v>1</v>
      </c>
    </row>
    <row r="370" spans="36:37" x14ac:dyDescent="0.35">
      <c r="AJ370" s="7" t="s">
        <v>857</v>
      </c>
      <c r="AK370" s="8">
        <v>1</v>
      </c>
    </row>
    <row r="371" spans="36:37" x14ac:dyDescent="0.35">
      <c r="AJ371" s="7" t="s">
        <v>608</v>
      </c>
      <c r="AK371" s="8">
        <v>1</v>
      </c>
    </row>
    <row r="372" spans="36:37" x14ac:dyDescent="0.35">
      <c r="AJ372" s="7" t="s">
        <v>1256</v>
      </c>
      <c r="AK372" s="8">
        <v>1</v>
      </c>
    </row>
    <row r="373" spans="36:37" x14ac:dyDescent="0.35">
      <c r="AJ373" s="7" t="s">
        <v>81</v>
      </c>
      <c r="AK373" s="8">
        <v>1</v>
      </c>
    </row>
    <row r="374" spans="36:37" x14ac:dyDescent="0.35">
      <c r="AJ374" s="7" t="s">
        <v>171</v>
      </c>
      <c r="AK374" s="8">
        <v>1</v>
      </c>
    </row>
    <row r="375" spans="36:37" x14ac:dyDescent="0.35">
      <c r="AJ375" s="7" t="s">
        <v>191</v>
      </c>
      <c r="AK375" s="8">
        <v>1</v>
      </c>
    </row>
    <row r="376" spans="36:37" x14ac:dyDescent="0.35">
      <c r="AJ376" s="7" t="s">
        <v>54</v>
      </c>
      <c r="AK376" s="8">
        <v>1</v>
      </c>
    </row>
    <row r="377" spans="36:37" x14ac:dyDescent="0.35">
      <c r="AJ377" s="7" t="s">
        <v>979</v>
      </c>
      <c r="AK377" s="8">
        <v>1</v>
      </c>
    </row>
    <row r="378" spans="36:37" x14ac:dyDescent="0.35">
      <c r="AJ378" s="7" t="s">
        <v>1039</v>
      </c>
      <c r="AK378" s="8">
        <v>1</v>
      </c>
    </row>
    <row r="379" spans="36:37" x14ac:dyDescent="0.35">
      <c r="AJ379" s="7" t="s">
        <v>709</v>
      </c>
      <c r="AK379" s="8">
        <v>1</v>
      </c>
    </row>
    <row r="380" spans="36:37" x14ac:dyDescent="0.35">
      <c r="AJ380" s="7" t="s">
        <v>1094</v>
      </c>
      <c r="AK380" s="8">
        <v>1</v>
      </c>
    </row>
    <row r="381" spans="36:37" x14ac:dyDescent="0.35">
      <c r="AJ381" s="7" t="s">
        <v>588</v>
      </c>
      <c r="AK381" s="8">
        <v>1</v>
      </c>
    </row>
    <row r="382" spans="36:37" x14ac:dyDescent="0.35">
      <c r="AJ382" s="7" t="s">
        <v>429</v>
      </c>
      <c r="AK382" s="8">
        <v>1</v>
      </c>
    </row>
    <row r="383" spans="36:37" x14ac:dyDescent="0.35">
      <c r="AJ383" s="7" t="s">
        <v>729</v>
      </c>
      <c r="AK383" s="8">
        <v>1</v>
      </c>
    </row>
    <row r="384" spans="36:37" x14ac:dyDescent="0.35">
      <c r="AJ384" s="7" t="s">
        <v>912</v>
      </c>
      <c r="AK384" s="8">
        <v>1</v>
      </c>
    </row>
    <row r="385" spans="36:37" x14ac:dyDescent="0.35">
      <c r="AJ385" s="7" t="s">
        <v>1091</v>
      </c>
      <c r="AK385" s="8">
        <v>1</v>
      </c>
    </row>
    <row r="386" spans="36:37" x14ac:dyDescent="0.35">
      <c r="AJ386" s="7" t="s">
        <v>1328</v>
      </c>
      <c r="AK386" s="8">
        <v>1</v>
      </c>
    </row>
    <row r="387" spans="36:37" x14ac:dyDescent="0.35">
      <c r="AJ387" s="7" t="s">
        <v>1065</v>
      </c>
      <c r="AK387" s="8">
        <v>1</v>
      </c>
    </row>
    <row r="388" spans="36:37" x14ac:dyDescent="0.35">
      <c r="AJ388" s="7" t="s">
        <v>834</v>
      </c>
      <c r="AK388" s="8">
        <v>1</v>
      </c>
    </row>
    <row r="389" spans="36:37" x14ac:dyDescent="0.35">
      <c r="AJ389" s="7" t="s">
        <v>1275</v>
      </c>
      <c r="AK389" s="8">
        <v>1</v>
      </c>
    </row>
    <row r="390" spans="36:37" x14ac:dyDescent="0.35">
      <c r="AJ390" s="7" t="s">
        <v>846</v>
      </c>
      <c r="AK390" s="8">
        <v>1</v>
      </c>
    </row>
    <row r="391" spans="36:37" x14ac:dyDescent="0.35">
      <c r="AJ391" s="7" t="s">
        <v>51</v>
      </c>
      <c r="AK391" s="8">
        <v>2</v>
      </c>
    </row>
    <row r="392" spans="36:37" x14ac:dyDescent="0.35">
      <c r="AJ392" s="7" t="s">
        <v>230</v>
      </c>
      <c r="AK392" s="8">
        <v>1</v>
      </c>
    </row>
    <row r="393" spans="36:37" x14ac:dyDescent="0.35">
      <c r="AJ393" s="7" t="s">
        <v>374</v>
      </c>
      <c r="AK393" s="8">
        <v>1</v>
      </c>
    </row>
    <row r="394" spans="36:37" x14ac:dyDescent="0.35">
      <c r="AJ394" s="7" t="s">
        <v>616</v>
      </c>
      <c r="AK394" s="8">
        <v>1</v>
      </c>
    </row>
    <row r="395" spans="36:37" x14ac:dyDescent="0.35">
      <c r="AJ395" s="7" t="s">
        <v>568</v>
      </c>
      <c r="AK395" s="8">
        <v>1</v>
      </c>
    </row>
    <row r="396" spans="36:37" x14ac:dyDescent="0.35">
      <c r="AJ396" s="7" t="s">
        <v>1253</v>
      </c>
      <c r="AK396" s="8">
        <v>1</v>
      </c>
    </row>
    <row r="397" spans="36:37" x14ac:dyDescent="0.35">
      <c r="AJ397" s="7" t="s">
        <v>460</v>
      </c>
      <c r="AK397" s="8">
        <v>1</v>
      </c>
    </row>
    <row r="398" spans="36:37" x14ac:dyDescent="0.35">
      <c r="AJ398" s="7" t="s">
        <v>602</v>
      </c>
      <c r="AK398" s="8">
        <v>1</v>
      </c>
    </row>
    <row r="399" spans="36:37" x14ac:dyDescent="0.35">
      <c r="AJ399" s="7" t="s">
        <v>550</v>
      </c>
      <c r="AK399" s="8">
        <v>1</v>
      </c>
    </row>
    <row r="400" spans="36:37" x14ac:dyDescent="0.35">
      <c r="AJ400" s="7" t="s">
        <v>939</v>
      </c>
      <c r="AK400" s="8">
        <v>1</v>
      </c>
    </row>
    <row r="401" spans="36:37" x14ac:dyDescent="0.35">
      <c r="AJ401" s="7" t="s">
        <v>1024</v>
      </c>
      <c r="AK401" s="8">
        <v>1</v>
      </c>
    </row>
    <row r="402" spans="36:37" x14ac:dyDescent="0.35">
      <c r="AJ402" s="7" t="s">
        <v>907</v>
      </c>
      <c r="AK402" s="8">
        <v>1</v>
      </c>
    </row>
    <row r="403" spans="36:37" x14ac:dyDescent="0.35">
      <c r="AJ403" s="7" t="s">
        <v>582</v>
      </c>
      <c r="AK403" s="8">
        <v>1</v>
      </c>
    </row>
    <row r="404" spans="36:37" x14ac:dyDescent="0.35">
      <c r="AJ404" s="7" t="s">
        <v>1225</v>
      </c>
      <c r="AK404" s="8">
        <v>1</v>
      </c>
    </row>
    <row r="405" spans="36:37" x14ac:dyDescent="0.35">
      <c r="AJ405" s="7" t="s">
        <v>879</v>
      </c>
      <c r="AK405" s="8">
        <v>1</v>
      </c>
    </row>
    <row r="406" spans="36:37" x14ac:dyDescent="0.35">
      <c r="AJ406" s="7" t="s">
        <v>1137</v>
      </c>
      <c r="AK406" s="8">
        <v>1</v>
      </c>
    </row>
    <row r="407" spans="36:37" x14ac:dyDescent="0.35">
      <c r="AJ407" s="7" t="s">
        <v>412</v>
      </c>
      <c r="AK407" s="8">
        <v>2</v>
      </c>
    </row>
    <row r="408" spans="36:37" x14ac:dyDescent="0.35">
      <c r="AJ408" s="7" t="s">
        <v>306</v>
      </c>
      <c r="AK408" s="8">
        <v>1</v>
      </c>
    </row>
    <row r="409" spans="36:37" x14ac:dyDescent="0.35">
      <c r="AJ409" s="7" t="s">
        <v>1077</v>
      </c>
      <c r="AK409" s="8">
        <v>1</v>
      </c>
    </row>
    <row r="410" spans="36:37" x14ac:dyDescent="0.35">
      <c r="AJ410" s="7" t="s">
        <v>292</v>
      </c>
      <c r="AK410" s="8">
        <v>1</v>
      </c>
    </row>
    <row r="411" spans="36:37" x14ac:dyDescent="0.35">
      <c r="AJ411" s="7" t="s">
        <v>862</v>
      </c>
      <c r="AK411" s="8">
        <v>1</v>
      </c>
    </row>
    <row r="412" spans="36:37" x14ac:dyDescent="0.35">
      <c r="AJ412" s="7" t="s">
        <v>777</v>
      </c>
      <c r="AK412" s="8">
        <v>1</v>
      </c>
    </row>
    <row r="413" spans="36:37" x14ac:dyDescent="0.35">
      <c r="AJ413" s="7" t="s">
        <v>959</v>
      </c>
      <c r="AK413" s="8">
        <v>1</v>
      </c>
    </row>
    <row r="414" spans="36:37" x14ac:dyDescent="0.35">
      <c r="AJ414" s="7" t="s">
        <v>1194</v>
      </c>
      <c r="AK414" s="8">
        <v>1</v>
      </c>
    </row>
    <row r="415" spans="36:37" x14ac:dyDescent="0.35">
      <c r="AJ415" s="7" t="s">
        <v>428</v>
      </c>
      <c r="AK415" s="8">
        <v>1</v>
      </c>
    </row>
    <row r="416" spans="36:37" x14ac:dyDescent="0.35">
      <c r="AJ416" s="7" t="s">
        <v>769</v>
      </c>
      <c r="AK416" s="8">
        <v>1</v>
      </c>
    </row>
    <row r="417" spans="36:37" x14ac:dyDescent="0.35">
      <c r="AJ417" s="7" t="s">
        <v>590</v>
      </c>
      <c r="AK417" s="8">
        <v>1</v>
      </c>
    </row>
    <row r="418" spans="36:37" x14ac:dyDescent="0.35">
      <c r="AJ418" s="7" t="s">
        <v>1174</v>
      </c>
      <c r="AK418" s="8">
        <v>1</v>
      </c>
    </row>
    <row r="419" spans="36:37" x14ac:dyDescent="0.35">
      <c r="AJ419" s="7" t="s">
        <v>1066</v>
      </c>
      <c r="AK419" s="8">
        <v>1</v>
      </c>
    </row>
    <row r="420" spans="36:37" x14ac:dyDescent="0.35">
      <c r="AJ420" s="7" t="s">
        <v>950</v>
      </c>
      <c r="AK420" s="8">
        <v>1</v>
      </c>
    </row>
    <row r="421" spans="36:37" x14ac:dyDescent="0.35">
      <c r="AJ421" s="7" t="s">
        <v>818</v>
      </c>
      <c r="AK421" s="8">
        <v>1</v>
      </c>
    </row>
    <row r="422" spans="36:37" x14ac:dyDescent="0.35">
      <c r="AJ422" s="7" t="s">
        <v>1315</v>
      </c>
      <c r="AK422" s="8">
        <v>1</v>
      </c>
    </row>
    <row r="423" spans="36:37" x14ac:dyDescent="0.35">
      <c r="AJ423" s="7" t="s">
        <v>1076</v>
      </c>
      <c r="AK423" s="8">
        <v>1</v>
      </c>
    </row>
    <row r="424" spans="36:37" x14ac:dyDescent="0.35">
      <c r="AJ424" s="7" t="s">
        <v>567</v>
      </c>
      <c r="AK424" s="8">
        <v>1</v>
      </c>
    </row>
    <row r="425" spans="36:37" x14ac:dyDescent="0.35">
      <c r="AJ425" s="7" t="s">
        <v>847</v>
      </c>
      <c r="AK425" s="8">
        <v>1</v>
      </c>
    </row>
    <row r="426" spans="36:37" x14ac:dyDescent="0.35">
      <c r="AJ426" s="7" t="s">
        <v>1242</v>
      </c>
      <c r="AK426" s="8">
        <v>1</v>
      </c>
    </row>
    <row r="427" spans="36:37" x14ac:dyDescent="0.35">
      <c r="AJ427" s="7" t="s">
        <v>574</v>
      </c>
      <c r="AK427" s="8">
        <v>1</v>
      </c>
    </row>
    <row r="428" spans="36:37" x14ac:dyDescent="0.35">
      <c r="AJ428" s="7" t="s">
        <v>826</v>
      </c>
      <c r="AK428" s="8">
        <v>1</v>
      </c>
    </row>
    <row r="429" spans="36:37" x14ac:dyDescent="0.35">
      <c r="AJ429" s="7" t="s">
        <v>622</v>
      </c>
      <c r="AK429" s="8">
        <v>1</v>
      </c>
    </row>
    <row r="430" spans="36:37" x14ac:dyDescent="0.35">
      <c r="AJ430" s="7" t="s">
        <v>1271</v>
      </c>
      <c r="AK430" s="8">
        <v>1</v>
      </c>
    </row>
    <row r="431" spans="36:37" x14ac:dyDescent="0.35">
      <c r="AJ431" s="7" t="s">
        <v>1241</v>
      </c>
      <c r="AK431" s="8">
        <v>1</v>
      </c>
    </row>
    <row r="432" spans="36:37" x14ac:dyDescent="0.35">
      <c r="AJ432" s="7" t="s">
        <v>234</v>
      </c>
      <c r="AK432" s="8">
        <v>1</v>
      </c>
    </row>
    <row r="433" spans="36:37" x14ac:dyDescent="0.35">
      <c r="AJ433" s="7" t="s">
        <v>698</v>
      </c>
      <c r="AK433" s="8">
        <v>1</v>
      </c>
    </row>
    <row r="434" spans="36:37" x14ac:dyDescent="0.35">
      <c r="AJ434" s="7" t="s">
        <v>321</v>
      </c>
      <c r="AK434" s="8">
        <v>1</v>
      </c>
    </row>
    <row r="435" spans="36:37" x14ac:dyDescent="0.35">
      <c r="AJ435" s="7" t="s">
        <v>916</v>
      </c>
      <c r="AK435" s="8">
        <v>1</v>
      </c>
    </row>
    <row r="436" spans="36:37" x14ac:dyDescent="0.35">
      <c r="AJ436" s="7" t="s">
        <v>914</v>
      </c>
      <c r="AK436" s="8">
        <v>1</v>
      </c>
    </row>
    <row r="437" spans="36:37" x14ac:dyDescent="0.35">
      <c r="AJ437" s="7" t="s">
        <v>159</v>
      </c>
      <c r="AK437" s="8">
        <v>1</v>
      </c>
    </row>
    <row r="438" spans="36:37" x14ac:dyDescent="0.35">
      <c r="AJ438" s="7" t="s">
        <v>719</v>
      </c>
      <c r="AK438" s="8">
        <v>1</v>
      </c>
    </row>
    <row r="439" spans="36:37" x14ac:dyDescent="0.35">
      <c r="AJ439" s="7" t="s">
        <v>805</v>
      </c>
      <c r="AK439" s="8">
        <v>1</v>
      </c>
    </row>
    <row r="440" spans="36:37" x14ac:dyDescent="0.35">
      <c r="AJ440" s="7" t="s">
        <v>255</v>
      </c>
      <c r="AK440" s="8">
        <v>1</v>
      </c>
    </row>
    <row r="441" spans="36:37" x14ac:dyDescent="0.35">
      <c r="AJ441" s="7" t="s">
        <v>911</v>
      </c>
      <c r="AK441" s="8">
        <v>1</v>
      </c>
    </row>
    <row r="442" spans="36:37" x14ac:dyDescent="0.35">
      <c r="AJ442" s="7" t="s">
        <v>1237</v>
      </c>
      <c r="AK442" s="8">
        <v>1</v>
      </c>
    </row>
    <row r="443" spans="36:37" x14ac:dyDescent="0.35">
      <c r="AJ443" s="7" t="s">
        <v>1330</v>
      </c>
      <c r="AK443" s="8">
        <v>1</v>
      </c>
    </row>
    <row r="444" spans="36:37" x14ac:dyDescent="0.35">
      <c r="AJ444" s="7" t="s">
        <v>898</v>
      </c>
      <c r="AK444" s="8">
        <v>1</v>
      </c>
    </row>
    <row r="445" spans="36:37" x14ac:dyDescent="0.35">
      <c r="AJ445" s="7" t="s">
        <v>1116</v>
      </c>
      <c r="AK445" s="8">
        <v>1</v>
      </c>
    </row>
    <row r="446" spans="36:37" x14ac:dyDescent="0.35">
      <c r="AJ446" s="7" t="s">
        <v>683</v>
      </c>
      <c r="AK446" s="8">
        <v>1</v>
      </c>
    </row>
    <row r="447" spans="36:37" x14ac:dyDescent="0.35">
      <c r="AJ447" s="7" t="s">
        <v>908</v>
      </c>
      <c r="AK447" s="8">
        <v>1</v>
      </c>
    </row>
    <row r="448" spans="36:37" x14ac:dyDescent="0.35">
      <c r="AJ448" s="7" t="s">
        <v>859</v>
      </c>
      <c r="AK448" s="8">
        <v>1</v>
      </c>
    </row>
    <row r="449" spans="36:37" x14ac:dyDescent="0.35">
      <c r="AJ449" s="7" t="s">
        <v>440</v>
      </c>
      <c r="AK449" s="8">
        <v>1</v>
      </c>
    </row>
    <row r="450" spans="36:37" x14ac:dyDescent="0.35">
      <c r="AJ450" s="7" t="s">
        <v>426</v>
      </c>
      <c r="AK450" s="8">
        <v>1</v>
      </c>
    </row>
    <row r="451" spans="36:37" x14ac:dyDescent="0.35">
      <c r="AJ451" s="7" t="s">
        <v>390</v>
      </c>
      <c r="AK451" s="8">
        <v>1</v>
      </c>
    </row>
    <row r="452" spans="36:37" x14ac:dyDescent="0.35">
      <c r="AJ452" s="7" t="s">
        <v>397</v>
      </c>
      <c r="AK452" s="8">
        <v>1</v>
      </c>
    </row>
    <row r="453" spans="36:37" x14ac:dyDescent="0.35">
      <c r="AJ453" s="7" t="s">
        <v>483</v>
      </c>
      <c r="AK453" s="8">
        <v>1</v>
      </c>
    </row>
    <row r="454" spans="36:37" x14ac:dyDescent="0.35">
      <c r="AJ454" s="7" t="s">
        <v>352</v>
      </c>
      <c r="AK454" s="8">
        <v>2</v>
      </c>
    </row>
    <row r="455" spans="36:37" x14ac:dyDescent="0.35">
      <c r="AJ455" s="7" t="s">
        <v>368</v>
      </c>
      <c r="AK455" s="8">
        <v>1</v>
      </c>
    </row>
    <row r="456" spans="36:37" x14ac:dyDescent="0.35">
      <c r="AJ456" s="7" t="s">
        <v>986</v>
      </c>
      <c r="AK456" s="8">
        <v>1</v>
      </c>
    </row>
    <row r="457" spans="36:37" x14ac:dyDescent="0.35">
      <c r="AJ457" s="7" t="s">
        <v>472</v>
      </c>
      <c r="AK457" s="8">
        <v>1</v>
      </c>
    </row>
    <row r="458" spans="36:37" x14ac:dyDescent="0.35">
      <c r="AJ458" s="7" t="s">
        <v>433</v>
      </c>
      <c r="AK458" s="8">
        <v>1</v>
      </c>
    </row>
    <row r="459" spans="36:37" x14ac:dyDescent="0.35">
      <c r="AJ459" s="7" t="s">
        <v>443</v>
      </c>
      <c r="AK459" s="8">
        <v>1</v>
      </c>
    </row>
    <row r="460" spans="36:37" x14ac:dyDescent="0.35">
      <c r="AJ460" s="7" t="s">
        <v>425</v>
      </c>
      <c r="AK460" s="8">
        <v>1</v>
      </c>
    </row>
    <row r="461" spans="36:37" x14ac:dyDescent="0.35">
      <c r="AJ461" s="7" t="s">
        <v>522</v>
      </c>
      <c r="AK461" s="8">
        <v>1</v>
      </c>
    </row>
    <row r="462" spans="36:37" x14ac:dyDescent="0.35">
      <c r="AJ462" s="7" t="s">
        <v>480</v>
      </c>
      <c r="AK462" s="8">
        <v>1</v>
      </c>
    </row>
    <row r="463" spans="36:37" x14ac:dyDescent="0.35">
      <c r="AJ463" s="7" t="s">
        <v>377</v>
      </c>
      <c r="AK463" s="8">
        <v>1</v>
      </c>
    </row>
    <row r="464" spans="36:37" x14ac:dyDescent="0.35">
      <c r="AJ464" s="7" t="s">
        <v>452</v>
      </c>
      <c r="AK464" s="8">
        <v>1</v>
      </c>
    </row>
    <row r="465" spans="36:37" x14ac:dyDescent="0.35">
      <c r="AJ465" s="7" t="s">
        <v>1042</v>
      </c>
      <c r="AK465" s="8">
        <v>1</v>
      </c>
    </row>
    <row r="466" spans="36:37" x14ac:dyDescent="0.35">
      <c r="AJ466" s="7" t="s">
        <v>1034</v>
      </c>
      <c r="AK466" s="8">
        <v>1</v>
      </c>
    </row>
    <row r="467" spans="36:37" x14ac:dyDescent="0.35">
      <c r="AJ467" s="7" t="s">
        <v>730</v>
      </c>
      <c r="AK467" s="8">
        <v>1</v>
      </c>
    </row>
    <row r="468" spans="36:37" x14ac:dyDescent="0.35">
      <c r="AJ468" s="7" t="s">
        <v>909</v>
      </c>
      <c r="AK468" s="8">
        <v>1</v>
      </c>
    </row>
    <row r="469" spans="36:37" x14ac:dyDescent="0.35">
      <c r="AJ469" s="7" t="s">
        <v>953</v>
      </c>
      <c r="AK469" s="8">
        <v>1</v>
      </c>
    </row>
    <row r="470" spans="36:37" x14ac:dyDescent="0.35">
      <c r="AJ470" s="7" t="s">
        <v>1130</v>
      </c>
      <c r="AK470" s="8">
        <v>1</v>
      </c>
    </row>
    <row r="471" spans="36:37" x14ac:dyDescent="0.35">
      <c r="AJ471" s="7" t="s">
        <v>770</v>
      </c>
      <c r="AK471" s="8">
        <v>1</v>
      </c>
    </row>
    <row r="472" spans="36:37" x14ac:dyDescent="0.35">
      <c r="AJ472" s="7" t="s">
        <v>811</v>
      </c>
      <c r="AK472" s="8">
        <v>1</v>
      </c>
    </row>
    <row r="473" spans="36:37" x14ac:dyDescent="0.35">
      <c r="AJ473" s="7" t="s">
        <v>566</v>
      </c>
      <c r="AK473" s="8">
        <v>1</v>
      </c>
    </row>
    <row r="474" spans="36:37" x14ac:dyDescent="0.35">
      <c r="AJ474" s="7" t="s">
        <v>836</v>
      </c>
      <c r="AK474" s="8">
        <v>1</v>
      </c>
    </row>
    <row r="475" spans="36:37" x14ac:dyDescent="0.35">
      <c r="AJ475" s="7" t="s">
        <v>46</v>
      </c>
      <c r="AK475" s="8">
        <v>2</v>
      </c>
    </row>
    <row r="476" spans="36:37" x14ac:dyDescent="0.35">
      <c r="AJ476" s="7" t="s">
        <v>37</v>
      </c>
      <c r="AK476" s="8">
        <v>3</v>
      </c>
    </row>
    <row r="477" spans="36:37" x14ac:dyDescent="0.35">
      <c r="AJ477" s="7" t="s">
        <v>655</v>
      </c>
      <c r="AK477" s="8">
        <v>1</v>
      </c>
    </row>
    <row r="478" spans="36:37" x14ac:dyDescent="0.35">
      <c r="AJ478" s="7" t="s">
        <v>1268</v>
      </c>
      <c r="AK478" s="8">
        <v>1</v>
      </c>
    </row>
    <row r="479" spans="36:37" x14ac:dyDescent="0.35">
      <c r="AJ479" s="7" t="s">
        <v>1303</v>
      </c>
      <c r="AK479" s="8">
        <v>1</v>
      </c>
    </row>
    <row r="480" spans="36:37" x14ac:dyDescent="0.35">
      <c r="AJ480" s="7" t="s">
        <v>1177</v>
      </c>
      <c r="AK480" s="8">
        <v>1</v>
      </c>
    </row>
    <row r="481" spans="36:37" x14ac:dyDescent="0.35">
      <c r="AJ481" s="7" t="s">
        <v>1098</v>
      </c>
      <c r="AK481" s="8">
        <v>1</v>
      </c>
    </row>
    <row r="482" spans="36:37" x14ac:dyDescent="0.35">
      <c r="AJ482" s="7" t="s">
        <v>1120</v>
      </c>
      <c r="AK482" s="8">
        <v>1</v>
      </c>
    </row>
    <row r="483" spans="36:37" x14ac:dyDescent="0.35">
      <c r="AJ483" s="7" t="s">
        <v>872</v>
      </c>
      <c r="AK483" s="8">
        <v>1</v>
      </c>
    </row>
    <row r="484" spans="36:37" x14ac:dyDescent="0.35">
      <c r="AJ484" s="7" t="s">
        <v>685</v>
      </c>
      <c r="AK484" s="8">
        <v>1</v>
      </c>
    </row>
    <row r="485" spans="36:37" x14ac:dyDescent="0.35">
      <c r="AJ485" s="7" t="s">
        <v>798</v>
      </c>
      <c r="AK485" s="8">
        <v>1</v>
      </c>
    </row>
    <row r="486" spans="36:37" x14ac:dyDescent="0.35">
      <c r="AJ486" s="7" t="s">
        <v>650</v>
      </c>
      <c r="AK486" s="8">
        <v>1</v>
      </c>
    </row>
    <row r="487" spans="36:37" x14ac:dyDescent="0.35">
      <c r="AJ487" s="7" t="s">
        <v>1205</v>
      </c>
      <c r="AK487" s="8">
        <v>1</v>
      </c>
    </row>
    <row r="488" spans="36:37" x14ac:dyDescent="0.35">
      <c r="AJ488" s="7" t="s">
        <v>930</v>
      </c>
      <c r="AK488" s="8">
        <v>1</v>
      </c>
    </row>
    <row r="489" spans="36:37" x14ac:dyDescent="0.35">
      <c r="AJ489" s="7" t="s">
        <v>1240</v>
      </c>
      <c r="AK489" s="8">
        <v>1</v>
      </c>
    </row>
    <row r="490" spans="36:37" x14ac:dyDescent="0.35">
      <c r="AJ490" s="7" t="s">
        <v>154</v>
      </c>
      <c r="AK490" s="8">
        <v>1</v>
      </c>
    </row>
    <row r="491" spans="36:37" x14ac:dyDescent="0.35">
      <c r="AJ491" s="7" t="s">
        <v>795</v>
      </c>
      <c r="AK491" s="8">
        <v>1</v>
      </c>
    </row>
    <row r="492" spans="36:37" x14ac:dyDescent="0.35">
      <c r="AJ492" s="7" t="s">
        <v>675</v>
      </c>
      <c r="AK492" s="8">
        <v>1</v>
      </c>
    </row>
    <row r="493" spans="36:37" x14ac:dyDescent="0.35">
      <c r="AJ493" s="7" t="s">
        <v>225</v>
      </c>
      <c r="AK493" s="8">
        <v>1</v>
      </c>
    </row>
    <row r="494" spans="36:37" x14ac:dyDescent="0.35">
      <c r="AJ494" s="7" t="s">
        <v>684</v>
      </c>
      <c r="AK494" s="8">
        <v>1</v>
      </c>
    </row>
    <row r="495" spans="36:37" x14ac:dyDescent="0.35">
      <c r="AJ495" s="7" t="s">
        <v>722</v>
      </c>
      <c r="AK495" s="8">
        <v>1</v>
      </c>
    </row>
    <row r="496" spans="36:37" x14ac:dyDescent="0.35">
      <c r="AJ496" s="7" t="s">
        <v>831</v>
      </c>
      <c r="AK496" s="8">
        <v>1</v>
      </c>
    </row>
    <row r="497" spans="36:37" x14ac:dyDescent="0.35">
      <c r="AJ497" s="7" t="s">
        <v>664</v>
      </c>
      <c r="AK497" s="8">
        <v>1</v>
      </c>
    </row>
    <row r="498" spans="36:37" x14ac:dyDescent="0.35">
      <c r="AJ498" s="7" t="s">
        <v>1046</v>
      </c>
      <c r="AK498" s="8">
        <v>1</v>
      </c>
    </row>
    <row r="499" spans="36:37" x14ac:dyDescent="0.35">
      <c r="AJ499" s="7" t="s">
        <v>767</v>
      </c>
      <c r="AK499" s="8">
        <v>1</v>
      </c>
    </row>
    <row r="500" spans="36:37" x14ac:dyDescent="0.35">
      <c r="AJ500" s="7" t="s">
        <v>1184</v>
      </c>
      <c r="AK500" s="8">
        <v>1</v>
      </c>
    </row>
    <row r="501" spans="36:37" x14ac:dyDescent="0.35">
      <c r="AJ501" s="7" t="s">
        <v>734</v>
      </c>
      <c r="AK501" s="8">
        <v>1</v>
      </c>
    </row>
    <row r="502" spans="36:37" x14ac:dyDescent="0.35">
      <c r="AJ502" s="7" t="s">
        <v>203</v>
      </c>
      <c r="AK502" s="8">
        <v>1</v>
      </c>
    </row>
    <row r="503" spans="36:37" x14ac:dyDescent="0.35">
      <c r="AJ503" s="7" t="s">
        <v>1060</v>
      </c>
      <c r="AK503" s="8">
        <v>1</v>
      </c>
    </row>
    <row r="504" spans="36:37" x14ac:dyDescent="0.35">
      <c r="AJ504" s="7" t="s">
        <v>1134</v>
      </c>
      <c r="AK504" s="8">
        <v>1</v>
      </c>
    </row>
    <row r="505" spans="36:37" x14ac:dyDescent="0.35">
      <c r="AJ505" s="7" t="s">
        <v>942</v>
      </c>
      <c r="AK505" s="8">
        <v>1</v>
      </c>
    </row>
    <row r="506" spans="36:37" x14ac:dyDescent="0.35">
      <c r="AJ506" s="7" t="s">
        <v>809</v>
      </c>
      <c r="AK506" s="8">
        <v>1</v>
      </c>
    </row>
    <row r="507" spans="36:37" x14ac:dyDescent="0.35">
      <c r="AJ507" s="7" t="s">
        <v>603</v>
      </c>
      <c r="AK507" s="8">
        <v>1</v>
      </c>
    </row>
    <row r="508" spans="36:37" x14ac:dyDescent="0.35">
      <c r="AJ508" s="7" t="s">
        <v>623</v>
      </c>
      <c r="AK508" s="8">
        <v>1</v>
      </c>
    </row>
    <row r="509" spans="36:37" x14ac:dyDescent="0.35">
      <c r="AJ509" s="7" t="s">
        <v>1200</v>
      </c>
      <c r="AK509" s="8">
        <v>1</v>
      </c>
    </row>
    <row r="510" spans="36:37" x14ac:dyDescent="0.35">
      <c r="AJ510" s="7" t="s">
        <v>162</v>
      </c>
      <c r="AK510" s="8">
        <v>1</v>
      </c>
    </row>
    <row r="511" spans="36:37" x14ac:dyDescent="0.35">
      <c r="AJ511" s="7" t="s">
        <v>242</v>
      </c>
      <c r="AK511" s="8">
        <v>1</v>
      </c>
    </row>
    <row r="512" spans="36:37" x14ac:dyDescent="0.35">
      <c r="AJ512" s="7" t="s">
        <v>166</v>
      </c>
      <c r="AK512" s="8">
        <v>1</v>
      </c>
    </row>
    <row r="513" spans="36:37" x14ac:dyDescent="0.35">
      <c r="AJ513" s="7" t="s">
        <v>1314</v>
      </c>
      <c r="AK513" s="8">
        <v>1</v>
      </c>
    </row>
    <row r="514" spans="36:37" x14ac:dyDescent="0.35">
      <c r="AJ514" s="7" t="s">
        <v>1152</v>
      </c>
      <c r="AK514" s="8">
        <v>1</v>
      </c>
    </row>
    <row r="515" spans="36:37" x14ac:dyDescent="0.35">
      <c r="AJ515" s="7" t="s">
        <v>1085</v>
      </c>
      <c r="AK515" s="8">
        <v>1</v>
      </c>
    </row>
    <row r="516" spans="36:37" x14ac:dyDescent="0.35">
      <c r="AJ516" s="7" t="s">
        <v>723</v>
      </c>
      <c r="AK516" s="8">
        <v>1</v>
      </c>
    </row>
    <row r="517" spans="36:37" x14ac:dyDescent="0.35">
      <c r="AJ517" s="7" t="s">
        <v>973</v>
      </c>
      <c r="AK517" s="8">
        <v>1</v>
      </c>
    </row>
    <row r="518" spans="36:37" x14ac:dyDescent="0.35">
      <c r="AJ518" s="7" t="s">
        <v>18</v>
      </c>
      <c r="AK518" s="8">
        <v>2</v>
      </c>
    </row>
    <row r="519" spans="36:37" x14ac:dyDescent="0.35">
      <c r="AJ519" s="7" t="s">
        <v>10</v>
      </c>
      <c r="AK519" s="8">
        <v>2</v>
      </c>
    </row>
    <row r="520" spans="36:37" x14ac:dyDescent="0.35">
      <c r="AJ520" s="7" t="s">
        <v>135</v>
      </c>
      <c r="AK520" s="8">
        <v>1</v>
      </c>
    </row>
    <row r="521" spans="36:37" x14ac:dyDescent="0.35">
      <c r="AJ521" s="7" t="s">
        <v>102</v>
      </c>
      <c r="AK521" s="8">
        <v>1</v>
      </c>
    </row>
    <row r="522" spans="36:37" x14ac:dyDescent="0.35">
      <c r="AJ522" s="7" t="s">
        <v>147</v>
      </c>
      <c r="AK522" s="8">
        <v>1</v>
      </c>
    </row>
    <row r="523" spans="36:37" x14ac:dyDescent="0.35">
      <c r="AJ523" s="7" t="s">
        <v>53</v>
      </c>
      <c r="AK523" s="8">
        <v>3</v>
      </c>
    </row>
    <row r="524" spans="36:37" x14ac:dyDescent="0.35">
      <c r="AJ524" s="7" t="s">
        <v>1234</v>
      </c>
      <c r="AK524" s="8">
        <v>1</v>
      </c>
    </row>
    <row r="525" spans="36:37" x14ac:dyDescent="0.35">
      <c r="AJ525" s="7" t="s">
        <v>952</v>
      </c>
      <c r="AK525" s="8">
        <v>1</v>
      </c>
    </row>
    <row r="526" spans="36:37" x14ac:dyDescent="0.35">
      <c r="AJ526" s="7" t="s">
        <v>16</v>
      </c>
      <c r="AK526" s="8">
        <v>3</v>
      </c>
    </row>
    <row r="527" spans="36:37" x14ac:dyDescent="0.35">
      <c r="AJ527" s="7" t="s">
        <v>1146</v>
      </c>
      <c r="AK527" s="8">
        <v>1</v>
      </c>
    </row>
    <row r="528" spans="36:37" x14ac:dyDescent="0.35">
      <c r="AJ528" s="7" t="s">
        <v>928</v>
      </c>
      <c r="AK528" s="8">
        <v>1</v>
      </c>
    </row>
    <row r="529" spans="36:37" x14ac:dyDescent="0.35">
      <c r="AJ529" s="7" t="s">
        <v>223</v>
      </c>
      <c r="AK529" s="8">
        <v>1</v>
      </c>
    </row>
    <row r="530" spans="36:37" x14ac:dyDescent="0.35">
      <c r="AJ530" s="7" t="s">
        <v>1087</v>
      </c>
      <c r="AK530" s="8">
        <v>1</v>
      </c>
    </row>
    <row r="531" spans="36:37" x14ac:dyDescent="0.35">
      <c r="AJ531" s="7" t="s">
        <v>1055</v>
      </c>
      <c r="AK531" s="8">
        <v>1</v>
      </c>
    </row>
    <row r="532" spans="36:37" x14ac:dyDescent="0.35">
      <c r="AJ532" s="7" t="s">
        <v>977</v>
      </c>
      <c r="AK532" s="8">
        <v>1</v>
      </c>
    </row>
    <row r="533" spans="36:37" x14ac:dyDescent="0.35">
      <c r="AJ533" s="7" t="s">
        <v>1063</v>
      </c>
      <c r="AK533" s="8">
        <v>1</v>
      </c>
    </row>
    <row r="534" spans="36:37" x14ac:dyDescent="0.35">
      <c r="AJ534" s="7" t="s">
        <v>611</v>
      </c>
      <c r="AK534" s="8">
        <v>1</v>
      </c>
    </row>
    <row r="535" spans="36:37" x14ac:dyDescent="0.35">
      <c r="AJ535" s="7" t="s">
        <v>764</v>
      </c>
      <c r="AK535" s="8">
        <v>1</v>
      </c>
    </row>
    <row r="536" spans="36:37" x14ac:dyDescent="0.35">
      <c r="AJ536" s="7" t="s">
        <v>875</v>
      </c>
      <c r="AK536" s="8">
        <v>1</v>
      </c>
    </row>
    <row r="537" spans="36:37" x14ac:dyDescent="0.35">
      <c r="AJ537" s="7" t="s">
        <v>215</v>
      </c>
      <c r="AK537" s="8">
        <v>1</v>
      </c>
    </row>
    <row r="538" spans="36:37" x14ac:dyDescent="0.35">
      <c r="AJ538" s="7" t="s">
        <v>442</v>
      </c>
      <c r="AK538" s="8">
        <v>1</v>
      </c>
    </row>
    <row r="539" spans="36:37" x14ac:dyDescent="0.35">
      <c r="AJ539" s="7" t="s">
        <v>855</v>
      </c>
      <c r="AK539" s="8">
        <v>1</v>
      </c>
    </row>
    <row r="540" spans="36:37" x14ac:dyDescent="0.35">
      <c r="AJ540" s="7" t="s">
        <v>592</v>
      </c>
      <c r="AK540" s="8">
        <v>1</v>
      </c>
    </row>
    <row r="541" spans="36:37" x14ac:dyDescent="0.35">
      <c r="AJ541" s="7" t="s">
        <v>322</v>
      </c>
      <c r="AK541" s="8">
        <v>1</v>
      </c>
    </row>
    <row r="542" spans="36:37" x14ac:dyDescent="0.35">
      <c r="AJ542" s="7" t="s">
        <v>881</v>
      </c>
      <c r="AK542" s="8">
        <v>1</v>
      </c>
    </row>
    <row r="543" spans="36:37" x14ac:dyDescent="0.35">
      <c r="AJ543" s="7" t="s">
        <v>888</v>
      </c>
      <c r="AK543" s="8">
        <v>1</v>
      </c>
    </row>
    <row r="544" spans="36:37" x14ac:dyDescent="0.35">
      <c r="AJ544" s="7" t="s">
        <v>895</v>
      </c>
      <c r="AK544" s="8">
        <v>1</v>
      </c>
    </row>
    <row r="545" spans="36:37" x14ac:dyDescent="0.35">
      <c r="AJ545" s="7" t="s">
        <v>760</v>
      </c>
      <c r="AK545" s="8">
        <v>1</v>
      </c>
    </row>
    <row r="546" spans="36:37" x14ac:dyDescent="0.35">
      <c r="AJ546" s="7" t="s">
        <v>486</v>
      </c>
      <c r="AK546" s="8">
        <v>1</v>
      </c>
    </row>
    <row r="547" spans="36:37" x14ac:dyDescent="0.35">
      <c r="AJ547" s="7" t="s">
        <v>199</v>
      </c>
      <c r="AK547" s="8">
        <v>1</v>
      </c>
    </row>
    <row r="548" spans="36:37" x14ac:dyDescent="0.35">
      <c r="AJ548" s="7" t="s">
        <v>121</v>
      </c>
      <c r="AK548" s="8">
        <v>1</v>
      </c>
    </row>
    <row r="549" spans="36:37" x14ac:dyDescent="0.35">
      <c r="AJ549" s="7" t="s">
        <v>236</v>
      </c>
      <c r="AK549" s="8">
        <v>1</v>
      </c>
    </row>
    <row r="550" spans="36:37" x14ac:dyDescent="0.35">
      <c r="AJ550" s="7" t="s">
        <v>157</v>
      </c>
      <c r="AK550" s="8">
        <v>1</v>
      </c>
    </row>
    <row r="551" spans="36:37" x14ac:dyDescent="0.35">
      <c r="AJ551" s="7" t="s">
        <v>165</v>
      </c>
      <c r="AK551" s="8">
        <v>1</v>
      </c>
    </row>
    <row r="552" spans="36:37" x14ac:dyDescent="0.35">
      <c r="AJ552" s="7" t="s">
        <v>263</v>
      </c>
      <c r="AK552" s="8">
        <v>1</v>
      </c>
    </row>
    <row r="553" spans="36:37" x14ac:dyDescent="0.35">
      <c r="AJ553" s="7" t="s">
        <v>635</v>
      </c>
      <c r="AK553" s="8">
        <v>1</v>
      </c>
    </row>
    <row r="554" spans="36:37" x14ac:dyDescent="0.35">
      <c r="AJ554" s="7" t="s">
        <v>22</v>
      </c>
      <c r="AK554" s="8">
        <v>2</v>
      </c>
    </row>
    <row r="555" spans="36:37" x14ac:dyDescent="0.35">
      <c r="AJ555" s="7" t="s">
        <v>619</v>
      </c>
      <c r="AK555" s="8">
        <v>1</v>
      </c>
    </row>
    <row r="556" spans="36:37" x14ac:dyDescent="0.35">
      <c r="AJ556" s="7" t="s">
        <v>614</v>
      </c>
      <c r="AK556" s="8">
        <v>1</v>
      </c>
    </row>
    <row r="557" spans="36:37" x14ac:dyDescent="0.35">
      <c r="AJ557" s="7" t="s">
        <v>142</v>
      </c>
      <c r="AK557" s="8">
        <v>1</v>
      </c>
    </row>
    <row r="558" spans="36:37" x14ac:dyDescent="0.35">
      <c r="AJ558" s="7" t="s">
        <v>466</v>
      </c>
      <c r="AK558" s="8">
        <v>1</v>
      </c>
    </row>
    <row r="559" spans="36:37" x14ac:dyDescent="0.35">
      <c r="AJ559" s="7" t="s">
        <v>14</v>
      </c>
      <c r="AK559" s="8">
        <v>3</v>
      </c>
    </row>
    <row r="560" spans="36:37" x14ac:dyDescent="0.35">
      <c r="AJ560" s="7" t="s">
        <v>402</v>
      </c>
      <c r="AK560" s="8">
        <v>2</v>
      </c>
    </row>
    <row r="561" spans="36:37" x14ac:dyDescent="0.35">
      <c r="AJ561" s="7" t="s">
        <v>1220</v>
      </c>
      <c r="AK561" s="8">
        <v>1</v>
      </c>
    </row>
    <row r="562" spans="36:37" x14ac:dyDescent="0.35">
      <c r="AJ562" s="7" t="s">
        <v>410</v>
      </c>
      <c r="AK562" s="8">
        <v>1</v>
      </c>
    </row>
    <row r="563" spans="36:37" x14ac:dyDescent="0.35">
      <c r="AJ563" s="7" t="s">
        <v>1293</v>
      </c>
      <c r="AK563" s="8">
        <v>1</v>
      </c>
    </row>
    <row r="564" spans="36:37" x14ac:dyDescent="0.35">
      <c r="AJ564" s="7" t="s">
        <v>727</v>
      </c>
      <c r="AK564" s="8">
        <v>1</v>
      </c>
    </row>
    <row r="565" spans="36:37" x14ac:dyDescent="0.35">
      <c r="AJ565" s="7" t="s">
        <v>1179</v>
      </c>
      <c r="AK565" s="8">
        <v>1</v>
      </c>
    </row>
    <row r="566" spans="36:37" x14ac:dyDescent="0.35">
      <c r="AJ566" s="7" t="s">
        <v>332</v>
      </c>
      <c r="AK566" s="8">
        <v>1</v>
      </c>
    </row>
    <row r="567" spans="36:37" x14ac:dyDescent="0.35">
      <c r="AJ567" s="7" t="s">
        <v>870</v>
      </c>
      <c r="AK567" s="8">
        <v>1</v>
      </c>
    </row>
    <row r="568" spans="36:37" x14ac:dyDescent="0.35">
      <c r="AJ568" s="7" t="s">
        <v>894</v>
      </c>
      <c r="AK568" s="8">
        <v>1</v>
      </c>
    </row>
    <row r="569" spans="36:37" x14ac:dyDescent="0.35">
      <c r="AJ569" s="7" t="s">
        <v>656</v>
      </c>
      <c r="AK569" s="8">
        <v>1</v>
      </c>
    </row>
    <row r="570" spans="36:37" x14ac:dyDescent="0.35">
      <c r="AJ570" s="7" t="s">
        <v>1129</v>
      </c>
      <c r="AK570" s="8">
        <v>1</v>
      </c>
    </row>
    <row r="571" spans="36:37" x14ac:dyDescent="0.35">
      <c r="AJ571" s="7" t="s">
        <v>797</v>
      </c>
      <c r="AK571" s="8">
        <v>1</v>
      </c>
    </row>
    <row r="572" spans="36:37" x14ac:dyDescent="0.35">
      <c r="AJ572" s="7" t="s">
        <v>587</v>
      </c>
      <c r="AK572" s="8">
        <v>1</v>
      </c>
    </row>
    <row r="573" spans="36:37" x14ac:dyDescent="0.35">
      <c r="AJ573" s="7" t="s">
        <v>327</v>
      </c>
      <c r="AK573" s="8">
        <v>1</v>
      </c>
    </row>
    <row r="574" spans="36:37" x14ac:dyDescent="0.35">
      <c r="AJ574" s="7" t="s">
        <v>969</v>
      </c>
      <c r="AK574" s="8">
        <v>1</v>
      </c>
    </row>
    <row r="575" spans="36:37" x14ac:dyDescent="0.35">
      <c r="AJ575" s="7" t="s">
        <v>1107</v>
      </c>
      <c r="AK575" s="8">
        <v>1</v>
      </c>
    </row>
    <row r="576" spans="36:37" x14ac:dyDescent="0.35">
      <c r="AJ576" s="7" t="s">
        <v>853</v>
      </c>
      <c r="AK576" s="8">
        <v>1</v>
      </c>
    </row>
    <row r="577" spans="36:37" x14ac:dyDescent="0.35">
      <c r="AJ577" s="7" t="s">
        <v>1288</v>
      </c>
      <c r="AK577" s="8">
        <v>1</v>
      </c>
    </row>
    <row r="578" spans="36:37" x14ac:dyDescent="0.35">
      <c r="AJ578" s="7" t="s">
        <v>158</v>
      </c>
      <c r="AK578" s="8">
        <v>1</v>
      </c>
    </row>
    <row r="579" spans="36:37" x14ac:dyDescent="0.35">
      <c r="AJ579" s="7" t="s">
        <v>554</v>
      </c>
      <c r="AK579" s="8">
        <v>1</v>
      </c>
    </row>
    <row r="580" spans="36:37" x14ac:dyDescent="0.35">
      <c r="AJ580" s="7" t="s">
        <v>944</v>
      </c>
      <c r="AK580" s="8">
        <v>1</v>
      </c>
    </row>
    <row r="581" spans="36:37" x14ac:dyDescent="0.35">
      <c r="AJ581" s="7" t="s">
        <v>1324</v>
      </c>
      <c r="AK581" s="8">
        <v>1</v>
      </c>
    </row>
    <row r="582" spans="36:37" x14ac:dyDescent="0.35">
      <c r="AJ582" s="7" t="s">
        <v>421</v>
      </c>
      <c r="AK582" s="8">
        <v>1</v>
      </c>
    </row>
    <row r="583" spans="36:37" x14ac:dyDescent="0.35">
      <c r="AJ583" s="7" t="s">
        <v>27</v>
      </c>
      <c r="AK583" s="8">
        <v>1</v>
      </c>
    </row>
    <row r="584" spans="36:37" x14ac:dyDescent="0.35">
      <c r="AJ584" s="7" t="s">
        <v>754</v>
      </c>
      <c r="AK584" s="8">
        <v>1</v>
      </c>
    </row>
    <row r="585" spans="36:37" x14ac:dyDescent="0.35">
      <c r="AJ585" s="7" t="s">
        <v>530</v>
      </c>
      <c r="AK585" s="8">
        <v>2</v>
      </c>
    </row>
    <row r="586" spans="36:37" x14ac:dyDescent="0.35">
      <c r="AJ586" s="7" t="s">
        <v>320</v>
      </c>
      <c r="AK586" s="8">
        <v>1</v>
      </c>
    </row>
    <row r="587" spans="36:37" x14ac:dyDescent="0.35">
      <c r="AJ587" s="7" t="s">
        <v>1189</v>
      </c>
      <c r="AK587" s="8">
        <v>1</v>
      </c>
    </row>
    <row r="588" spans="36:37" x14ac:dyDescent="0.35">
      <c r="AJ588" s="7" t="s">
        <v>518</v>
      </c>
      <c r="AK588" s="8">
        <v>2</v>
      </c>
    </row>
    <row r="589" spans="36:37" x14ac:dyDescent="0.35">
      <c r="AJ589" s="7" t="s">
        <v>703</v>
      </c>
      <c r="AK589" s="8">
        <v>1</v>
      </c>
    </row>
    <row r="590" spans="36:37" x14ac:dyDescent="0.35">
      <c r="AJ590" s="7" t="s">
        <v>1150</v>
      </c>
      <c r="AK590" s="8">
        <v>1</v>
      </c>
    </row>
    <row r="591" spans="36:37" x14ac:dyDescent="0.35">
      <c r="AJ591" s="7" t="s">
        <v>60</v>
      </c>
      <c r="AK591" s="8">
        <v>2</v>
      </c>
    </row>
    <row r="592" spans="36:37" x14ac:dyDescent="0.35">
      <c r="AJ592" s="7" t="s">
        <v>5</v>
      </c>
      <c r="AK592" s="8">
        <v>3</v>
      </c>
    </row>
    <row r="593" spans="36:37" x14ac:dyDescent="0.35">
      <c r="AJ593" s="7" t="s">
        <v>11</v>
      </c>
      <c r="AK593" s="8">
        <v>3</v>
      </c>
    </row>
    <row r="594" spans="36:37" x14ac:dyDescent="0.35">
      <c r="AJ594" s="7" t="s">
        <v>627</v>
      </c>
      <c r="AK594" s="8">
        <v>1</v>
      </c>
    </row>
    <row r="595" spans="36:37" x14ac:dyDescent="0.35">
      <c r="AJ595" s="7" t="s">
        <v>707</v>
      </c>
      <c r="AK595" s="8">
        <v>1</v>
      </c>
    </row>
    <row r="596" spans="36:37" x14ac:dyDescent="0.35">
      <c r="AJ596" s="7" t="s">
        <v>974</v>
      </c>
      <c r="AK596" s="8">
        <v>1</v>
      </c>
    </row>
    <row r="597" spans="36:37" x14ac:dyDescent="0.35">
      <c r="AJ597" s="7" t="s">
        <v>1216</v>
      </c>
      <c r="AK597" s="8">
        <v>1</v>
      </c>
    </row>
    <row r="598" spans="36:37" x14ac:dyDescent="0.35">
      <c r="AJ598" s="7" t="s">
        <v>100</v>
      </c>
      <c r="AK598" s="8">
        <v>1</v>
      </c>
    </row>
    <row r="599" spans="36:37" x14ac:dyDescent="0.35">
      <c r="AJ599" s="7" t="s">
        <v>677</v>
      </c>
      <c r="AK599" s="8">
        <v>1</v>
      </c>
    </row>
    <row r="600" spans="36:37" x14ac:dyDescent="0.35">
      <c r="AJ600" s="7" t="s">
        <v>210</v>
      </c>
      <c r="AK600" s="8">
        <v>1</v>
      </c>
    </row>
    <row r="601" spans="36:37" x14ac:dyDescent="0.35">
      <c r="AJ601" s="7" t="s">
        <v>1149</v>
      </c>
      <c r="AK601" s="8">
        <v>1</v>
      </c>
    </row>
    <row r="602" spans="36:37" x14ac:dyDescent="0.35">
      <c r="AJ602" s="7" t="s">
        <v>820</v>
      </c>
      <c r="AK602" s="8">
        <v>1</v>
      </c>
    </row>
    <row r="603" spans="36:37" x14ac:dyDescent="0.35">
      <c r="AJ603" s="7" t="s">
        <v>145</v>
      </c>
      <c r="AK603" s="8">
        <v>1</v>
      </c>
    </row>
    <row r="604" spans="36:37" x14ac:dyDescent="0.35">
      <c r="AJ604" s="7" t="s">
        <v>258</v>
      </c>
      <c r="AK604" s="8">
        <v>1</v>
      </c>
    </row>
    <row r="605" spans="36:37" x14ac:dyDescent="0.35">
      <c r="AJ605" s="7" t="s">
        <v>174</v>
      </c>
      <c r="AK605" s="8">
        <v>1</v>
      </c>
    </row>
    <row r="606" spans="36:37" x14ac:dyDescent="0.35">
      <c r="AJ606" s="7" t="s">
        <v>839</v>
      </c>
      <c r="AK606" s="8">
        <v>1</v>
      </c>
    </row>
    <row r="607" spans="36:37" x14ac:dyDescent="0.35">
      <c r="AJ607" s="7" t="s">
        <v>637</v>
      </c>
      <c r="AK607" s="8">
        <v>1</v>
      </c>
    </row>
    <row r="608" spans="36:37" x14ac:dyDescent="0.35">
      <c r="AJ608" s="7" t="s">
        <v>596</v>
      </c>
      <c r="AK608" s="8">
        <v>1</v>
      </c>
    </row>
    <row r="609" spans="36:37" x14ac:dyDescent="0.35">
      <c r="AJ609" s="7" t="s">
        <v>903</v>
      </c>
      <c r="AK609" s="8">
        <v>1</v>
      </c>
    </row>
    <row r="610" spans="36:37" x14ac:dyDescent="0.35">
      <c r="AJ610" s="7" t="s">
        <v>601</v>
      </c>
      <c r="AK610" s="8">
        <v>1</v>
      </c>
    </row>
    <row r="611" spans="36:37" x14ac:dyDescent="0.35">
      <c r="AJ611" s="7" t="s">
        <v>773</v>
      </c>
      <c r="AK611" s="8">
        <v>1</v>
      </c>
    </row>
    <row r="612" spans="36:37" x14ac:dyDescent="0.35">
      <c r="AJ612" s="7" t="s">
        <v>983</v>
      </c>
      <c r="AK612" s="8">
        <v>1</v>
      </c>
    </row>
    <row r="613" spans="36:37" x14ac:dyDescent="0.35">
      <c r="AJ613" s="7" t="s">
        <v>403</v>
      </c>
      <c r="AK613" s="8">
        <v>1</v>
      </c>
    </row>
    <row r="614" spans="36:37" x14ac:dyDescent="0.35">
      <c r="AJ614" s="7" t="s">
        <v>350</v>
      </c>
      <c r="AK614" s="8">
        <v>1</v>
      </c>
    </row>
    <row r="615" spans="36:37" x14ac:dyDescent="0.35">
      <c r="AJ615" s="7" t="s">
        <v>860</v>
      </c>
      <c r="AK615" s="8">
        <v>1</v>
      </c>
    </row>
    <row r="616" spans="36:37" x14ac:dyDescent="0.35">
      <c r="AJ616" s="7" t="s">
        <v>788</v>
      </c>
      <c r="AK616" s="8">
        <v>1</v>
      </c>
    </row>
    <row r="617" spans="36:37" x14ac:dyDescent="0.35">
      <c r="AJ617" s="7" t="s">
        <v>227</v>
      </c>
      <c r="AK617" s="8">
        <v>1</v>
      </c>
    </row>
    <row r="618" spans="36:37" x14ac:dyDescent="0.35">
      <c r="AJ618" s="7" t="s">
        <v>8</v>
      </c>
      <c r="AK618" s="8">
        <v>3</v>
      </c>
    </row>
    <row r="619" spans="36:37" x14ac:dyDescent="0.35">
      <c r="AJ619" s="7" t="s">
        <v>20</v>
      </c>
      <c r="AK619" s="8">
        <v>2</v>
      </c>
    </row>
    <row r="620" spans="36:37" x14ac:dyDescent="0.35">
      <c r="AJ620" s="7" t="s">
        <v>981</v>
      </c>
      <c r="AK620" s="8">
        <v>1</v>
      </c>
    </row>
    <row r="621" spans="36:37" x14ac:dyDescent="0.35">
      <c r="AJ621" s="7" t="s">
        <v>652</v>
      </c>
      <c r="AK621" s="8">
        <v>1</v>
      </c>
    </row>
    <row r="622" spans="36:37" x14ac:dyDescent="0.35">
      <c r="AJ622" s="7" t="s">
        <v>324</v>
      </c>
      <c r="AK622" s="8">
        <v>1</v>
      </c>
    </row>
    <row r="623" spans="36:37" x14ac:dyDescent="0.35">
      <c r="AJ623" s="7" t="s">
        <v>833</v>
      </c>
      <c r="AK623" s="8">
        <v>1</v>
      </c>
    </row>
    <row r="624" spans="36:37" x14ac:dyDescent="0.35">
      <c r="AJ624" s="7" t="s">
        <v>400</v>
      </c>
      <c r="AK624" s="8">
        <v>1</v>
      </c>
    </row>
    <row r="625" spans="36:37" x14ac:dyDescent="0.35">
      <c r="AJ625" s="7" t="s">
        <v>585</v>
      </c>
      <c r="AK625" s="8">
        <v>1</v>
      </c>
    </row>
    <row r="626" spans="36:37" x14ac:dyDescent="0.35">
      <c r="AJ626" s="7" t="s">
        <v>825</v>
      </c>
      <c r="AK626" s="8">
        <v>1</v>
      </c>
    </row>
    <row r="627" spans="36:37" x14ac:dyDescent="0.35">
      <c r="AJ627" s="7" t="s">
        <v>843</v>
      </c>
      <c r="AK627" s="8">
        <v>1</v>
      </c>
    </row>
    <row r="628" spans="36:37" x14ac:dyDescent="0.35">
      <c r="AJ628" s="7" t="s">
        <v>317</v>
      </c>
      <c r="AK628" s="8">
        <v>1</v>
      </c>
    </row>
    <row r="629" spans="36:37" x14ac:dyDescent="0.35">
      <c r="AJ629" s="7" t="s">
        <v>387</v>
      </c>
      <c r="AK629" s="8">
        <v>1</v>
      </c>
    </row>
    <row r="630" spans="36:37" x14ac:dyDescent="0.35">
      <c r="AJ630" s="7" t="s">
        <v>304</v>
      </c>
      <c r="AK630" s="8">
        <v>1</v>
      </c>
    </row>
    <row r="631" spans="36:37" x14ac:dyDescent="0.35">
      <c r="AJ631" s="7" t="s">
        <v>1073</v>
      </c>
      <c r="AK631" s="8">
        <v>1</v>
      </c>
    </row>
    <row r="632" spans="36:37" x14ac:dyDescent="0.35">
      <c r="AJ632" s="7" t="s">
        <v>1069</v>
      </c>
      <c r="AK632" s="8">
        <v>1</v>
      </c>
    </row>
    <row r="633" spans="36:37" x14ac:dyDescent="0.35">
      <c r="AJ633" s="7" t="s">
        <v>194</v>
      </c>
      <c r="AK633" s="8">
        <v>1</v>
      </c>
    </row>
    <row r="634" spans="36:37" x14ac:dyDescent="0.35">
      <c r="AJ634" s="7" t="s">
        <v>1053</v>
      </c>
      <c r="AK634" s="8">
        <v>1</v>
      </c>
    </row>
    <row r="635" spans="36:37" x14ac:dyDescent="0.35">
      <c r="AJ635" s="7" t="s">
        <v>971</v>
      </c>
      <c r="AK635" s="8">
        <v>1</v>
      </c>
    </row>
    <row r="636" spans="36:37" x14ac:dyDescent="0.35">
      <c r="AJ636" s="7" t="s">
        <v>841</v>
      </c>
      <c r="AK636" s="8">
        <v>1</v>
      </c>
    </row>
    <row r="637" spans="36:37" x14ac:dyDescent="0.35">
      <c r="AJ637" s="7" t="s">
        <v>714</v>
      </c>
      <c r="AK637" s="8">
        <v>1</v>
      </c>
    </row>
    <row r="638" spans="36:37" x14ac:dyDescent="0.35">
      <c r="AJ638" s="7" t="s">
        <v>513</v>
      </c>
      <c r="AK638" s="8">
        <v>1</v>
      </c>
    </row>
    <row r="639" spans="36:37" x14ac:dyDescent="0.35">
      <c r="AJ639" s="7" t="s">
        <v>310</v>
      </c>
      <c r="AK639" s="8">
        <v>1</v>
      </c>
    </row>
    <row r="640" spans="36:37" x14ac:dyDescent="0.35">
      <c r="AJ640" s="7" t="s">
        <v>1083</v>
      </c>
      <c r="AK640" s="8">
        <v>1</v>
      </c>
    </row>
    <row r="641" spans="36:37" x14ac:dyDescent="0.35">
      <c r="AJ641" s="7" t="s">
        <v>1159</v>
      </c>
      <c r="AK641" s="8">
        <v>1</v>
      </c>
    </row>
    <row r="642" spans="36:37" x14ac:dyDescent="0.35">
      <c r="AJ642" s="7" t="s">
        <v>1140</v>
      </c>
      <c r="AK642" s="8">
        <v>1</v>
      </c>
    </row>
    <row r="643" spans="36:37" x14ac:dyDescent="0.35">
      <c r="AJ643" s="7" t="s">
        <v>594</v>
      </c>
      <c r="AK643" s="8">
        <v>1</v>
      </c>
    </row>
    <row r="644" spans="36:37" x14ac:dyDescent="0.35">
      <c r="AJ644" s="7" t="s">
        <v>699</v>
      </c>
      <c r="AK644" s="8">
        <v>1</v>
      </c>
    </row>
    <row r="645" spans="36:37" x14ac:dyDescent="0.35">
      <c r="AJ645" s="7" t="s">
        <v>1145</v>
      </c>
      <c r="AK645" s="8">
        <v>1</v>
      </c>
    </row>
    <row r="646" spans="36:37" x14ac:dyDescent="0.35">
      <c r="AJ646" s="7" t="s">
        <v>93</v>
      </c>
      <c r="AK646" s="8">
        <v>1</v>
      </c>
    </row>
    <row r="647" spans="36:37" x14ac:dyDescent="0.35">
      <c r="AJ647" s="7" t="s">
        <v>4</v>
      </c>
      <c r="AK647" s="8">
        <v>3</v>
      </c>
    </row>
    <row r="648" spans="36:37" x14ac:dyDescent="0.35">
      <c r="AJ648" s="7" t="s">
        <v>529</v>
      </c>
      <c r="AK648" s="8">
        <v>1</v>
      </c>
    </row>
    <row r="649" spans="36:37" x14ac:dyDescent="0.35">
      <c r="AJ649" s="7" t="s">
        <v>1103</v>
      </c>
      <c r="AK649" s="8">
        <v>1</v>
      </c>
    </row>
    <row r="650" spans="36:37" x14ac:dyDescent="0.35">
      <c r="AJ650" s="7" t="s">
        <v>612</v>
      </c>
      <c r="AK650" s="8">
        <v>1</v>
      </c>
    </row>
    <row r="651" spans="36:37" x14ac:dyDescent="0.35">
      <c r="AJ651" s="7" t="s">
        <v>749</v>
      </c>
      <c r="AK651" s="8">
        <v>1</v>
      </c>
    </row>
    <row r="652" spans="36:37" x14ac:dyDescent="0.35">
      <c r="AJ652" s="7" t="s">
        <v>491</v>
      </c>
      <c r="AK652" s="8">
        <v>1</v>
      </c>
    </row>
    <row r="653" spans="36:37" x14ac:dyDescent="0.35">
      <c r="AJ653" s="7" t="s">
        <v>338</v>
      </c>
      <c r="AK653" s="8">
        <v>1</v>
      </c>
    </row>
    <row r="654" spans="36:37" x14ac:dyDescent="0.35">
      <c r="AJ654" s="7" t="s">
        <v>431</v>
      </c>
      <c r="AK654" s="8">
        <v>1</v>
      </c>
    </row>
    <row r="655" spans="36:37" x14ac:dyDescent="0.35">
      <c r="AJ655" s="7" t="s">
        <v>357</v>
      </c>
      <c r="AK655" s="8">
        <v>1</v>
      </c>
    </row>
    <row r="656" spans="36:37" x14ac:dyDescent="0.35">
      <c r="AJ656" s="7" t="s">
        <v>835</v>
      </c>
      <c r="AK656" s="8">
        <v>1</v>
      </c>
    </row>
    <row r="657" spans="36:37" x14ac:dyDescent="0.35">
      <c r="AJ657" s="7" t="s">
        <v>1100</v>
      </c>
      <c r="AK657" s="8">
        <v>1</v>
      </c>
    </row>
    <row r="658" spans="36:37" x14ac:dyDescent="0.35">
      <c r="AJ658" s="7" t="s">
        <v>830</v>
      </c>
      <c r="AK658" s="8">
        <v>1</v>
      </c>
    </row>
    <row r="659" spans="36:37" x14ac:dyDescent="0.35">
      <c r="AJ659" s="7" t="s">
        <v>756</v>
      </c>
      <c r="AK659" s="8">
        <v>1</v>
      </c>
    </row>
    <row r="660" spans="36:37" x14ac:dyDescent="0.35">
      <c r="AJ660" s="7" t="s">
        <v>1264</v>
      </c>
      <c r="AK660" s="8">
        <v>1</v>
      </c>
    </row>
    <row r="661" spans="36:37" x14ac:dyDescent="0.35">
      <c r="AJ661" s="7" t="s">
        <v>731</v>
      </c>
      <c r="AK661" s="8">
        <v>1</v>
      </c>
    </row>
    <row r="662" spans="36:37" x14ac:dyDescent="0.35">
      <c r="AJ662" s="7" t="s">
        <v>563</v>
      </c>
      <c r="AK662" s="8">
        <v>1</v>
      </c>
    </row>
    <row r="663" spans="36:37" x14ac:dyDescent="0.35">
      <c r="AJ663" s="7" t="s">
        <v>1088</v>
      </c>
      <c r="AK663" s="8">
        <v>1</v>
      </c>
    </row>
    <row r="664" spans="36:37" x14ac:dyDescent="0.35">
      <c r="AJ664" s="7" t="s">
        <v>510</v>
      </c>
      <c r="AK664" s="8">
        <v>1</v>
      </c>
    </row>
    <row r="665" spans="36:37" x14ac:dyDescent="0.35">
      <c r="AJ665" s="7" t="s">
        <v>1259</v>
      </c>
      <c r="AK665" s="8">
        <v>1</v>
      </c>
    </row>
    <row r="666" spans="36:37" x14ac:dyDescent="0.35">
      <c r="AJ666" s="7" t="s">
        <v>463</v>
      </c>
      <c r="AK666" s="8">
        <v>2</v>
      </c>
    </row>
    <row r="667" spans="36:37" x14ac:dyDescent="0.35">
      <c r="AJ667" s="7" t="s">
        <v>465</v>
      </c>
      <c r="AK667" s="8">
        <v>1</v>
      </c>
    </row>
    <row r="668" spans="36:37" x14ac:dyDescent="0.35">
      <c r="AJ668" s="7" t="s">
        <v>763</v>
      </c>
      <c r="AK668" s="8">
        <v>1</v>
      </c>
    </row>
    <row r="669" spans="36:37" x14ac:dyDescent="0.35">
      <c r="AJ669" s="7" t="s">
        <v>925</v>
      </c>
      <c r="AK669" s="8">
        <v>1</v>
      </c>
    </row>
    <row r="670" spans="36:37" x14ac:dyDescent="0.35">
      <c r="AJ670" s="7" t="s">
        <v>751</v>
      </c>
      <c r="AK670" s="8">
        <v>1</v>
      </c>
    </row>
    <row r="671" spans="36:37" x14ac:dyDescent="0.35">
      <c r="AJ671" s="7" t="s">
        <v>807</v>
      </c>
      <c r="AK671" s="8">
        <v>1</v>
      </c>
    </row>
    <row r="672" spans="36:37" x14ac:dyDescent="0.35">
      <c r="AJ672" s="7" t="s">
        <v>1257</v>
      </c>
      <c r="AK672" s="8">
        <v>1</v>
      </c>
    </row>
    <row r="673" spans="36:37" x14ac:dyDescent="0.35">
      <c r="AJ673" s="7" t="s">
        <v>1167</v>
      </c>
      <c r="AK673" s="8">
        <v>1</v>
      </c>
    </row>
    <row r="674" spans="36:37" x14ac:dyDescent="0.35">
      <c r="AJ674" s="7" t="s">
        <v>133</v>
      </c>
      <c r="AK674" s="8">
        <v>1</v>
      </c>
    </row>
    <row r="675" spans="36:37" x14ac:dyDescent="0.35">
      <c r="AJ675" s="7" t="s">
        <v>516</v>
      </c>
      <c r="AK675" s="8">
        <v>1</v>
      </c>
    </row>
    <row r="676" spans="36:37" x14ac:dyDescent="0.35">
      <c r="AJ676" s="7" t="s">
        <v>363</v>
      </c>
      <c r="AK676" s="8">
        <v>1</v>
      </c>
    </row>
    <row r="677" spans="36:37" x14ac:dyDescent="0.35">
      <c r="AJ677" s="7" t="s">
        <v>1349</v>
      </c>
      <c r="AK677" s="8">
        <v>1</v>
      </c>
    </row>
    <row r="678" spans="36:37" x14ac:dyDescent="0.35">
      <c r="AJ678" s="7" t="s">
        <v>647</v>
      </c>
      <c r="AK678" s="8">
        <v>1</v>
      </c>
    </row>
    <row r="679" spans="36:37" x14ac:dyDescent="0.35">
      <c r="AJ679" s="7" t="s">
        <v>718</v>
      </c>
      <c r="AK679" s="8">
        <v>1</v>
      </c>
    </row>
    <row r="680" spans="36:37" x14ac:dyDescent="0.35">
      <c r="AJ680" s="7" t="s">
        <v>98</v>
      </c>
      <c r="AK680" s="8">
        <v>1</v>
      </c>
    </row>
    <row r="681" spans="36:37" x14ac:dyDescent="0.35">
      <c r="AJ681" s="7" t="s">
        <v>595</v>
      </c>
      <c r="AK681" s="8">
        <v>1</v>
      </c>
    </row>
    <row r="682" spans="36:37" x14ac:dyDescent="0.35">
      <c r="AJ682" s="7" t="s">
        <v>808</v>
      </c>
      <c r="AK682" s="8">
        <v>1</v>
      </c>
    </row>
    <row r="683" spans="36:37" x14ac:dyDescent="0.35">
      <c r="AJ683" s="7" t="s">
        <v>1280</v>
      </c>
      <c r="AK683" s="8">
        <v>1</v>
      </c>
    </row>
    <row r="684" spans="36:37" x14ac:dyDescent="0.35">
      <c r="AJ684" s="7" t="s">
        <v>782</v>
      </c>
      <c r="AK684" s="8">
        <v>1</v>
      </c>
    </row>
    <row r="685" spans="36:37" x14ac:dyDescent="0.35">
      <c r="AJ685" s="7" t="s">
        <v>526</v>
      </c>
      <c r="AK685" s="8">
        <v>1</v>
      </c>
    </row>
    <row r="686" spans="36:37" x14ac:dyDescent="0.35">
      <c r="AJ686" s="7" t="s">
        <v>356</v>
      </c>
      <c r="AK686" s="8">
        <v>1</v>
      </c>
    </row>
    <row r="687" spans="36:37" x14ac:dyDescent="0.35">
      <c r="AJ687" s="7" t="s">
        <v>610</v>
      </c>
      <c r="AK687" s="8">
        <v>1</v>
      </c>
    </row>
    <row r="688" spans="36:37" x14ac:dyDescent="0.35">
      <c r="AJ688" s="7" t="s">
        <v>418</v>
      </c>
      <c r="AK688" s="8">
        <v>2</v>
      </c>
    </row>
    <row r="689" spans="36:37" x14ac:dyDescent="0.35">
      <c r="AJ689" s="7" t="s">
        <v>821</v>
      </c>
      <c r="AK689" s="8">
        <v>1</v>
      </c>
    </row>
    <row r="690" spans="36:37" x14ac:dyDescent="0.35">
      <c r="AJ690" s="7" t="s">
        <v>990</v>
      </c>
      <c r="AK690" s="8">
        <v>1</v>
      </c>
    </row>
    <row r="691" spans="36:37" x14ac:dyDescent="0.35">
      <c r="AJ691" s="7" t="s">
        <v>999</v>
      </c>
      <c r="AK691" s="8">
        <v>1</v>
      </c>
    </row>
    <row r="692" spans="36:37" x14ac:dyDescent="0.35">
      <c r="AJ692" s="7" t="s">
        <v>1180</v>
      </c>
      <c r="AK692" s="8">
        <v>1</v>
      </c>
    </row>
    <row r="693" spans="36:37" x14ac:dyDescent="0.35">
      <c r="AJ693" s="7" t="s">
        <v>878</v>
      </c>
      <c r="AK693" s="8">
        <v>1</v>
      </c>
    </row>
    <row r="694" spans="36:37" x14ac:dyDescent="0.35">
      <c r="AJ694" s="7" t="s">
        <v>1199</v>
      </c>
      <c r="AK694" s="8">
        <v>1</v>
      </c>
    </row>
    <row r="695" spans="36:37" x14ac:dyDescent="0.35">
      <c r="AJ695" s="7" t="s">
        <v>1096</v>
      </c>
      <c r="AK695" s="8">
        <v>1</v>
      </c>
    </row>
    <row r="696" spans="36:37" x14ac:dyDescent="0.35">
      <c r="AJ696" s="7" t="s">
        <v>669</v>
      </c>
      <c r="AK696" s="8">
        <v>1</v>
      </c>
    </row>
    <row r="697" spans="36:37" x14ac:dyDescent="0.35">
      <c r="AJ697" s="7" t="s">
        <v>254</v>
      </c>
      <c r="AK697" s="8">
        <v>1</v>
      </c>
    </row>
    <row r="698" spans="36:37" x14ac:dyDescent="0.35">
      <c r="AJ698" s="7" t="s">
        <v>1327</v>
      </c>
      <c r="AK698" s="8">
        <v>1</v>
      </c>
    </row>
    <row r="699" spans="36:37" x14ac:dyDescent="0.35">
      <c r="AJ699" s="7" t="s">
        <v>246</v>
      </c>
      <c r="AK699" s="8">
        <v>1</v>
      </c>
    </row>
    <row r="700" spans="36:37" x14ac:dyDescent="0.35">
      <c r="AJ700" s="7" t="s">
        <v>315</v>
      </c>
      <c r="AK700" s="8">
        <v>1</v>
      </c>
    </row>
    <row r="701" spans="36:37" x14ac:dyDescent="0.35">
      <c r="AJ701" s="7" t="s">
        <v>197</v>
      </c>
      <c r="AK701" s="8">
        <v>1</v>
      </c>
    </row>
    <row r="702" spans="36:37" x14ac:dyDescent="0.35">
      <c r="AJ702" s="7" t="s">
        <v>688</v>
      </c>
      <c r="AK702" s="8">
        <v>1</v>
      </c>
    </row>
    <row r="703" spans="36:37" x14ac:dyDescent="0.35">
      <c r="AJ703" s="7" t="s">
        <v>330</v>
      </c>
      <c r="AK703" s="8">
        <v>1</v>
      </c>
    </row>
    <row r="704" spans="36:37" x14ac:dyDescent="0.35">
      <c r="AJ704" s="7" t="s">
        <v>218</v>
      </c>
      <c r="AK704" s="8">
        <v>1</v>
      </c>
    </row>
    <row r="705" spans="36:37" x14ac:dyDescent="0.35">
      <c r="AJ705" s="7" t="s">
        <v>141</v>
      </c>
      <c r="AK705" s="8">
        <v>1</v>
      </c>
    </row>
    <row r="706" spans="36:37" x14ac:dyDescent="0.35">
      <c r="AJ706" s="7" t="s">
        <v>178</v>
      </c>
      <c r="AK706" s="8">
        <v>1</v>
      </c>
    </row>
    <row r="707" spans="36:37" x14ac:dyDescent="0.35">
      <c r="AJ707" s="7" t="s">
        <v>153</v>
      </c>
      <c r="AK707" s="8">
        <v>1</v>
      </c>
    </row>
    <row r="708" spans="36:37" x14ac:dyDescent="0.35">
      <c r="AJ708" s="7" t="s">
        <v>274</v>
      </c>
      <c r="AK708" s="8">
        <v>1</v>
      </c>
    </row>
    <row r="709" spans="36:37" x14ac:dyDescent="0.35">
      <c r="AJ709" s="7" t="s">
        <v>692</v>
      </c>
      <c r="AK709" s="8">
        <v>1</v>
      </c>
    </row>
    <row r="710" spans="36:37" x14ac:dyDescent="0.35">
      <c r="AJ710" s="7" t="s">
        <v>1249</v>
      </c>
      <c r="AK710" s="8">
        <v>1</v>
      </c>
    </row>
    <row r="711" spans="36:37" x14ac:dyDescent="0.35">
      <c r="AJ711" s="7" t="s">
        <v>624</v>
      </c>
      <c r="AK711" s="8">
        <v>1</v>
      </c>
    </row>
    <row r="712" spans="36:37" x14ac:dyDescent="0.35">
      <c r="AJ712" s="7" t="s">
        <v>33</v>
      </c>
      <c r="AK712" s="8">
        <v>2</v>
      </c>
    </row>
    <row r="713" spans="36:37" x14ac:dyDescent="0.35">
      <c r="AJ713" s="7" t="s">
        <v>152</v>
      </c>
      <c r="AK713" s="8">
        <v>1</v>
      </c>
    </row>
    <row r="714" spans="36:37" x14ac:dyDescent="0.35">
      <c r="AJ714" s="7" t="s">
        <v>1051</v>
      </c>
      <c r="AK714" s="8">
        <v>1</v>
      </c>
    </row>
    <row r="715" spans="36:37" x14ac:dyDescent="0.35">
      <c r="AJ715" s="7" t="s">
        <v>83</v>
      </c>
      <c r="AK715" s="8">
        <v>1</v>
      </c>
    </row>
    <row r="716" spans="36:37" x14ac:dyDescent="0.35">
      <c r="AJ716" s="7" t="s">
        <v>74</v>
      </c>
      <c r="AK716" s="8">
        <v>3</v>
      </c>
    </row>
    <row r="717" spans="36:37" x14ac:dyDescent="0.35">
      <c r="AJ717" s="7" t="s">
        <v>163</v>
      </c>
      <c r="AK717" s="8">
        <v>1</v>
      </c>
    </row>
    <row r="718" spans="36:37" x14ac:dyDescent="0.35">
      <c r="AJ718" s="7" t="s">
        <v>1283</v>
      </c>
      <c r="AK718" s="8">
        <v>1</v>
      </c>
    </row>
    <row r="719" spans="36:37" x14ac:dyDescent="0.35">
      <c r="AJ719" s="7" t="s">
        <v>212</v>
      </c>
      <c r="AK719" s="8">
        <v>1</v>
      </c>
    </row>
    <row r="720" spans="36:37" x14ac:dyDescent="0.35">
      <c r="AJ720" s="7" t="s">
        <v>118</v>
      </c>
      <c r="AK720" s="8">
        <v>1</v>
      </c>
    </row>
    <row r="721" spans="36:37" x14ac:dyDescent="0.35">
      <c r="AJ721" s="7" t="s">
        <v>160</v>
      </c>
      <c r="AK721" s="8">
        <v>1</v>
      </c>
    </row>
    <row r="722" spans="36:37" x14ac:dyDescent="0.35">
      <c r="AJ722" s="7" t="s">
        <v>143</v>
      </c>
      <c r="AK722" s="8">
        <v>1</v>
      </c>
    </row>
    <row r="723" spans="36:37" x14ac:dyDescent="0.35">
      <c r="AJ723" s="7" t="s">
        <v>285</v>
      </c>
      <c r="AK723" s="8">
        <v>1</v>
      </c>
    </row>
    <row r="724" spans="36:37" x14ac:dyDescent="0.35">
      <c r="AJ724" s="7" t="s">
        <v>441</v>
      </c>
      <c r="AK724" s="8">
        <v>1</v>
      </c>
    </row>
    <row r="725" spans="36:37" x14ac:dyDescent="0.35">
      <c r="AJ725" s="7" t="s">
        <v>1112</v>
      </c>
      <c r="AK725" s="8">
        <v>1</v>
      </c>
    </row>
    <row r="726" spans="36:37" x14ac:dyDescent="0.35">
      <c r="AJ726" s="7" t="s">
        <v>906</v>
      </c>
      <c r="AK726" s="8">
        <v>1</v>
      </c>
    </row>
    <row r="727" spans="36:37" x14ac:dyDescent="0.35">
      <c r="AJ727" s="7" t="s">
        <v>1118</v>
      </c>
      <c r="AK727" s="8">
        <v>1</v>
      </c>
    </row>
    <row r="728" spans="36:37" x14ac:dyDescent="0.35">
      <c r="AJ728" s="7" t="s">
        <v>842</v>
      </c>
      <c r="AK728" s="8">
        <v>1</v>
      </c>
    </row>
    <row r="729" spans="36:37" x14ac:dyDescent="0.35">
      <c r="AJ729" s="7" t="s">
        <v>678</v>
      </c>
      <c r="AK729" s="8">
        <v>1</v>
      </c>
    </row>
    <row r="730" spans="36:37" x14ac:dyDescent="0.35">
      <c r="AJ730" s="7" t="s">
        <v>1300</v>
      </c>
      <c r="AK730" s="8">
        <v>1</v>
      </c>
    </row>
    <row r="731" spans="36:37" x14ac:dyDescent="0.35">
      <c r="AJ731" s="7" t="s">
        <v>1187</v>
      </c>
      <c r="AK731" s="8">
        <v>1</v>
      </c>
    </row>
    <row r="732" spans="36:37" x14ac:dyDescent="0.35">
      <c r="AJ732" s="7" t="s">
        <v>892</v>
      </c>
      <c r="AK732" s="8">
        <v>1</v>
      </c>
    </row>
    <row r="733" spans="36:37" x14ac:dyDescent="0.35">
      <c r="AJ733" s="7" t="s">
        <v>1267</v>
      </c>
      <c r="AK733" s="8">
        <v>1</v>
      </c>
    </row>
    <row r="734" spans="36:37" x14ac:dyDescent="0.35">
      <c r="AJ734" s="7" t="s">
        <v>873</v>
      </c>
      <c r="AK734" s="8">
        <v>1</v>
      </c>
    </row>
    <row r="735" spans="36:37" x14ac:dyDescent="0.35">
      <c r="AJ735" s="7" t="s">
        <v>648</v>
      </c>
      <c r="AK735" s="8">
        <v>1</v>
      </c>
    </row>
    <row r="736" spans="36:37" x14ac:dyDescent="0.35">
      <c r="AJ736" s="7" t="s">
        <v>138</v>
      </c>
      <c r="AK736" s="8">
        <v>1</v>
      </c>
    </row>
    <row r="737" spans="36:37" x14ac:dyDescent="0.35">
      <c r="AJ737" s="7" t="s">
        <v>966</v>
      </c>
      <c r="AK737" s="8">
        <v>1</v>
      </c>
    </row>
    <row r="738" spans="36:37" x14ac:dyDescent="0.35">
      <c r="AJ738" s="7" t="s">
        <v>850</v>
      </c>
      <c r="AK738" s="8">
        <v>1</v>
      </c>
    </row>
    <row r="739" spans="36:37" x14ac:dyDescent="0.35">
      <c r="AJ739" s="7" t="s">
        <v>1203</v>
      </c>
      <c r="AK739" s="8">
        <v>1</v>
      </c>
    </row>
    <row r="740" spans="36:37" x14ac:dyDescent="0.35">
      <c r="AJ740" s="7" t="s">
        <v>1075</v>
      </c>
      <c r="AK740" s="8">
        <v>1</v>
      </c>
    </row>
    <row r="741" spans="36:37" x14ac:dyDescent="0.35">
      <c r="AJ741" s="7" t="s">
        <v>565</v>
      </c>
      <c r="AK741" s="8">
        <v>1</v>
      </c>
    </row>
    <row r="742" spans="36:37" x14ac:dyDescent="0.35">
      <c r="AJ742" s="7" t="s">
        <v>280</v>
      </c>
      <c r="AK742" s="8">
        <v>1</v>
      </c>
    </row>
    <row r="743" spans="36:37" x14ac:dyDescent="0.35">
      <c r="AJ743" s="7" t="s">
        <v>329</v>
      </c>
      <c r="AK743" s="8">
        <v>1</v>
      </c>
    </row>
    <row r="744" spans="36:37" x14ac:dyDescent="0.35">
      <c r="AJ744" s="7" t="s">
        <v>436</v>
      </c>
      <c r="AK744" s="8">
        <v>1</v>
      </c>
    </row>
    <row r="745" spans="36:37" x14ac:dyDescent="0.35">
      <c r="AJ745" s="7" t="s">
        <v>384</v>
      </c>
      <c r="AK745" s="8">
        <v>1</v>
      </c>
    </row>
    <row r="746" spans="36:37" x14ac:dyDescent="0.35">
      <c r="AJ746" s="7" t="s">
        <v>544</v>
      </c>
      <c r="AK746" s="8">
        <v>1</v>
      </c>
    </row>
    <row r="747" spans="36:37" x14ac:dyDescent="0.35">
      <c r="AJ747" s="7" t="s">
        <v>386</v>
      </c>
      <c r="AK747" s="8">
        <v>1</v>
      </c>
    </row>
    <row r="748" spans="36:37" x14ac:dyDescent="0.35">
      <c r="AJ748" s="7" t="s">
        <v>359</v>
      </c>
      <c r="AK748" s="8">
        <v>1</v>
      </c>
    </row>
    <row r="749" spans="36:37" x14ac:dyDescent="0.35">
      <c r="AJ749" s="7" t="s">
        <v>1192</v>
      </c>
      <c r="AK749" s="8">
        <v>1</v>
      </c>
    </row>
    <row r="750" spans="36:37" x14ac:dyDescent="0.35">
      <c r="AJ750" s="7" t="s">
        <v>1002</v>
      </c>
      <c r="AK750" s="8">
        <v>1</v>
      </c>
    </row>
    <row r="751" spans="36:37" x14ac:dyDescent="0.35">
      <c r="AJ751" s="7" t="s">
        <v>1074</v>
      </c>
      <c r="AK751" s="8">
        <v>1</v>
      </c>
    </row>
    <row r="752" spans="36:37" x14ac:dyDescent="0.35">
      <c r="AJ752" s="7" t="s">
        <v>1151</v>
      </c>
      <c r="AK752" s="8">
        <v>1</v>
      </c>
    </row>
    <row r="753" spans="36:37" x14ac:dyDescent="0.35">
      <c r="AJ753" s="7" t="s">
        <v>676</v>
      </c>
      <c r="AK753" s="8">
        <v>1</v>
      </c>
    </row>
    <row r="754" spans="36:37" x14ac:dyDescent="0.35">
      <c r="AJ754" s="7" t="s">
        <v>394</v>
      </c>
      <c r="AK754" s="8">
        <v>1</v>
      </c>
    </row>
    <row r="755" spans="36:37" x14ac:dyDescent="0.35">
      <c r="AJ755" s="7" t="s">
        <v>570</v>
      </c>
      <c r="AK755" s="8">
        <v>1</v>
      </c>
    </row>
    <row r="756" spans="36:37" x14ac:dyDescent="0.35">
      <c r="AJ756" s="7" t="s">
        <v>1157</v>
      </c>
      <c r="AK756" s="8">
        <v>1</v>
      </c>
    </row>
    <row r="757" spans="36:37" x14ac:dyDescent="0.35">
      <c r="AJ757" s="7" t="s">
        <v>742</v>
      </c>
      <c r="AK757" s="8">
        <v>1</v>
      </c>
    </row>
    <row r="758" spans="36:37" x14ac:dyDescent="0.35">
      <c r="AJ758" s="7" t="s">
        <v>790</v>
      </c>
      <c r="AK758" s="8">
        <v>1</v>
      </c>
    </row>
    <row r="759" spans="36:37" x14ac:dyDescent="0.35">
      <c r="AJ759" s="7" t="s">
        <v>887</v>
      </c>
      <c r="AK759" s="8">
        <v>1</v>
      </c>
    </row>
    <row r="760" spans="36:37" x14ac:dyDescent="0.35">
      <c r="AJ760" s="7" t="s">
        <v>848</v>
      </c>
      <c r="AK760" s="8">
        <v>1</v>
      </c>
    </row>
    <row r="761" spans="36:37" x14ac:dyDescent="0.35">
      <c r="AJ761" s="7" t="s">
        <v>188</v>
      </c>
      <c r="AK761" s="8">
        <v>1</v>
      </c>
    </row>
    <row r="762" spans="36:37" x14ac:dyDescent="0.35">
      <c r="AJ762" s="7" t="s">
        <v>796</v>
      </c>
      <c r="AK762" s="8">
        <v>1</v>
      </c>
    </row>
    <row r="763" spans="36:37" x14ac:dyDescent="0.35">
      <c r="AJ763" s="7" t="s">
        <v>19</v>
      </c>
      <c r="AK763" s="8">
        <v>2</v>
      </c>
    </row>
    <row r="764" spans="36:37" x14ac:dyDescent="0.35">
      <c r="AJ764" s="7" t="s">
        <v>1078</v>
      </c>
      <c r="AK764" s="8">
        <v>1</v>
      </c>
    </row>
    <row r="765" spans="36:37" x14ac:dyDescent="0.35">
      <c r="AJ765" s="7" t="s">
        <v>7</v>
      </c>
      <c r="AK765" s="8">
        <v>3</v>
      </c>
    </row>
    <row r="766" spans="36:37" x14ac:dyDescent="0.35">
      <c r="AJ766" s="7" t="s">
        <v>1322</v>
      </c>
      <c r="AK766" s="8">
        <v>1</v>
      </c>
    </row>
    <row r="767" spans="36:37" x14ac:dyDescent="0.35">
      <c r="AJ767" s="7" t="s">
        <v>828</v>
      </c>
      <c r="AK767" s="8">
        <v>1</v>
      </c>
    </row>
    <row r="768" spans="36:37" x14ac:dyDescent="0.35">
      <c r="AJ768" s="7" t="s">
        <v>1139</v>
      </c>
      <c r="AK768" s="8">
        <v>1</v>
      </c>
    </row>
    <row r="769" spans="36:37" x14ac:dyDescent="0.35">
      <c r="AJ769" s="7" t="s">
        <v>200</v>
      </c>
      <c r="AK769" s="8">
        <v>1</v>
      </c>
    </row>
    <row r="770" spans="36:37" x14ac:dyDescent="0.35">
      <c r="AJ770" s="7" t="s">
        <v>180</v>
      </c>
      <c r="AK770" s="8">
        <v>1</v>
      </c>
    </row>
    <row r="771" spans="36:37" x14ac:dyDescent="0.35">
      <c r="AJ771" s="7" t="s">
        <v>852</v>
      </c>
      <c r="AK771" s="8">
        <v>1</v>
      </c>
    </row>
    <row r="772" spans="36:37" x14ac:dyDescent="0.35">
      <c r="AJ772" s="7" t="s">
        <v>296</v>
      </c>
      <c r="AK772" s="8">
        <v>1</v>
      </c>
    </row>
    <row r="773" spans="36:37" x14ac:dyDescent="0.35">
      <c r="AJ773" s="7" t="s">
        <v>288</v>
      </c>
      <c r="AK773" s="8">
        <v>1</v>
      </c>
    </row>
    <row r="774" spans="36:37" x14ac:dyDescent="0.35">
      <c r="AJ774" s="7" t="s">
        <v>36</v>
      </c>
      <c r="AK774" s="8">
        <v>2</v>
      </c>
    </row>
    <row r="775" spans="36:37" x14ac:dyDescent="0.35">
      <c r="AJ775" s="7" t="s">
        <v>6</v>
      </c>
      <c r="AK775" s="8">
        <v>3</v>
      </c>
    </row>
    <row r="776" spans="36:37" x14ac:dyDescent="0.35">
      <c r="AJ776" s="7" t="s">
        <v>125</v>
      </c>
      <c r="AK776" s="8">
        <v>1</v>
      </c>
    </row>
    <row r="777" spans="36:37" x14ac:dyDescent="0.35">
      <c r="AJ777" s="7" t="s">
        <v>822</v>
      </c>
      <c r="AK777" s="8">
        <v>1</v>
      </c>
    </row>
    <row r="778" spans="36:37" x14ac:dyDescent="0.35">
      <c r="AJ778" s="7" t="s">
        <v>110</v>
      </c>
      <c r="AK778" s="8">
        <v>1</v>
      </c>
    </row>
    <row r="779" spans="36:37" x14ac:dyDescent="0.35">
      <c r="AJ779" s="7" t="s">
        <v>813</v>
      </c>
      <c r="AK779" s="8">
        <v>1</v>
      </c>
    </row>
    <row r="780" spans="36:37" x14ac:dyDescent="0.35">
      <c r="AJ780" s="7" t="s">
        <v>1041</v>
      </c>
      <c r="AK780" s="8">
        <v>1</v>
      </c>
    </row>
    <row r="781" spans="36:37" x14ac:dyDescent="0.35">
      <c r="AJ781" s="7" t="s">
        <v>893</v>
      </c>
      <c r="AK781" s="8">
        <v>1</v>
      </c>
    </row>
    <row r="782" spans="36:37" x14ac:dyDescent="0.35">
      <c r="AJ782" s="7" t="s">
        <v>696</v>
      </c>
      <c r="AK782" s="8">
        <v>1</v>
      </c>
    </row>
    <row r="783" spans="36:37" x14ac:dyDescent="0.35">
      <c r="AJ783" s="7" t="s">
        <v>586</v>
      </c>
      <c r="AK783" s="8">
        <v>1</v>
      </c>
    </row>
    <row r="784" spans="36:37" x14ac:dyDescent="0.35">
      <c r="AJ784" s="7" t="s">
        <v>1204</v>
      </c>
      <c r="AK784" s="8">
        <v>1</v>
      </c>
    </row>
    <row r="785" spans="36:37" x14ac:dyDescent="0.35">
      <c r="AJ785" s="7" t="s">
        <v>1290</v>
      </c>
      <c r="AK785" s="8">
        <v>1</v>
      </c>
    </row>
    <row r="786" spans="36:37" x14ac:dyDescent="0.35">
      <c r="AJ786" s="7" t="s">
        <v>318</v>
      </c>
      <c r="AK786" s="8">
        <v>1</v>
      </c>
    </row>
    <row r="787" spans="36:37" x14ac:dyDescent="0.35">
      <c r="AJ787" s="7" t="s">
        <v>1211</v>
      </c>
      <c r="AK787" s="8">
        <v>1</v>
      </c>
    </row>
    <row r="788" spans="36:37" x14ac:dyDescent="0.35">
      <c r="AJ788" s="7" t="s">
        <v>584</v>
      </c>
      <c r="AK788" s="8">
        <v>1</v>
      </c>
    </row>
    <row r="789" spans="36:37" x14ac:dyDescent="0.35">
      <c r="AJ789" s="7" t="s">
        <v>382</v>
      </c>
      <c r="AK789" s="8">
        <v>1</v>
      </c>
    </row>
    <row r="790" spans="36:37" x14ac:dyDescent="0.35">
      <c r="AJ790" s="7" t="s">
        <v>1343</v>
      </c>
      <c r="AK790" s="8">
        <v>1</v>
      </c>
    </row>
    <row r="791" spans="36:37" x14ac:dyDescent="0.35">
      <c r="AJ791" s="7" t="s">
        <v>222</v>
      </c>
      <c r="AK791" s="8">
        <v>1</v>
      </c>
    </row>
    <row r="792" spans="36:37" x14ac:dyDescent="0.35">
      <c r="AJ792" s="7" t="s">
        <v>1044</v>
      </c>
      <c r="AK792" s="8">
        <v>1</v>
      </c>
    </row>
    <row r="793" spans="36:37" x14ac:dyDescent="0.35">
      <c r="AJ793" s="7" t="s">
        <v>762</v>
      </c>
      <c r="AK793" s="8">
        <v>1</v>
      </c>
    </row>
    <row r="794" spans="36:37" x14ac:dyDescent="0.35">
      <c r="AJ794" s="7" t="s">
        <v>776</v>
      </c>
      <c r="AK794" s="8">
        <v>1</v>
      </c>
    </row>
    <row r="795" spans="36:37" x14ac:dyDescent="0.35">
      <c r="AJ795" s="7" t="s">
        <v>1019</v>
      </c>
      <c r="AK795" s="8">
        <v>1</v>
      </c>
    </row>
    <row r="796" spans="36:37" x14ac:dyDescent="0.35">
      <c r="AJ796" s="7" t="s">
        <v>997</v>
      </c>
      <c r="AK796" s="8">
        <v>1</v>
      </c>
    </row>
    <row r="797" spans="36:37" x14ac:dyDescent="0.35">
      <c r="AJ797" s="7" t="s">
        <v>471</v>
      </c>
      <c r="AK797" s="8">
        <v>1</v>
      </c>
    </row>
    <row r="798" spans="36:37" x14ac:dyDescent="0.35">
      <c r="AJ798" s="7" t="s">
        <v>88</v>
      </c>
      <c r="AK798" s="8">
        <v>1</v>
      </c>
    </row>
    <row r="799" spans="36:37" x14ac:dyDescent="0.35">
      <c r="AJ799" s="7" t="s">
        <v>277</v>
      </c>
      <c r="AK799" s="8">
        <v>1</v>
      </c>
    </row>
    <row r="800" spans="36:37" x14ac:dyDescent="0.35">
      <c r="AJ800" s="7" t="s">
        <v>456</v>
      </c>
      <c r="AK800" s="8">
        <v>1</v>
      </c>
    </row>
    <row r="801" spans="36:37" x14ac:dyDescent="0.35">
      <c r="AJ801" s="7" t="s">
        <v>1319</v>
      </c>
      <c r="AK801" s="8">
        <v>1</v>
      </c>
    </row>
    <row r="802" spans="36:37" x14ac:dyDescent="0.35">
      <c r="AJ802" s="7" t="s">
        <v>591</v>
      </c>
      <c r="AK802" s="8">
        <v>1</v>
      </c>
    </row>
    <row r="803" spans="36:37" x14ac:dyDescent="0.35">
      <c r="AJ803" s="7" t="s">
        <v>96</v>
      </c>
      <c r="AK803" s="8">
        <v>1</v>
      </c>
    </row>
    <row r="804" spans="36:37" x14ac:dyDescent="0.35">
      <c r="AJ804" s="7" t="s">
        <v>97</v>
      </c>
      <c r="AK804" s="8">
        <v>1</v>
      </c>
    </row>
    <row r="805" spans="36:37" x14ac:dyDescent="0.35">
      <c r="AJ805" s="7" t="s">
        <v>301</v>
      </c>
      <c r="AK805" s="8">
        <v>1</v>
      </c>
    </row>
    <row r="806" spans="36:37" x14ac:dyDescent="0.35">
      <c r="AJ806" s="7" t="s">
        <v>1223</v>
      </c>
      <c r="AK806" s="8">
        <v>1</v>
      </c>
    </row>
    <row r="807" spans="36:37" x14ac:dyDescent="0.35">
      <c r="AJ807" s="7" t="s">
        <v>980</v>
      </c>
      <c r="AK807" s="8">
        <v>1</v>
      </c>
    </row>
    <row r="808" spans="36:37" x14ac:dyDescent="0.35">
      <c r="AJ808" s="7" t="s">
        <v>478</v>
      </c>
      <c r="AK808" s="8">
        <v>2</v>
      </c>
    </row>
    <row r="809" spans="36:37" x14ac:dyDescent="0.35">
      <c r="AJ809" s="7" t="s">
        <v>672</v>
      </c>
      <c r="AK809" s="8">
        <v>1</v>
      </c>
    </row>
    <row r="810" spans="36:37" x14ac:dyDescent="0.35">
      <c r="AJ810" s="7" t="s">
        <v>1058</v>
      </c>
      <c r="AK810" s="8">
        <v>1</v>
      </c>
    </row>
    <row r="811" spans="36:37" x14ac:dyDescent="0.35">
      <c r="AJ811" s="7" t="s">
        <v>819</v>
      </c>
      <c r="AK811" s="8">
        <v>1</v>
      </c>
    </row>
    <row r="812" spans="36:37" x14ac:dyDescent="0.35">
      <c r="AJ812" s="7" t="s">
        <v>28</v>
      </c>
      <c r="AK812" s="8">
        <v>2</v>
      </c>
    </row>
    <row r="813" spans="36:37" x14ac:dyDescent="0.35">
      <c r="AJ813" s="7" t="s">
        <v>740</v>
      </c>
      <c r="AK813" s="8">
        <v>1</v>
      </c>
    </row>
    <row r="814" spans="36:37" x14ac:dyDescent="0.35">
      <c r="AJ814" s="7" t="s">
        <v>392</v>
      </c>
      <c r="AK814" s="8">
        <v>2</v>
      </c>
    </row>
    <row r="815" spans="36:37" x14ac:dyDescent="0.35">
      <c r="AJ815" s="7" t="s">
        <v>209</v>
      </c>
      <c r="AK815" s="8">
        <v>1</v>
      </c>
    </row>
    <row r="816" spans="36:37" x14ac:dyDescent="0.35">
      <c r="AJ816" s="7" t="s">
        <v>326</v>
      </c>
      <c r="AK816" s="8">
        <v>1</v>
      </c>
    </row>
    <row r="817" spans="36:37" x14ac:dyDescent="0.35">
      <c r="AJ817" s="7" t="s">
        <v>217</v>
      </c>
      <c r="AK817" s="8">
        <v>1</v>
      </c>
    </row>
    <row r="818" spans="36:37" x14ac:dyDescent="0.35">
      <c r="AJ818" s="7" t="s">
        <v>1258</v>
      </c>
      <c r="AK818" s="8">
        <v>1</v>
      </c>
    </row>
    <row r="819" spans="36:37" x14ac:dyDescent="0.35">
      <c r="AJ819" s="7" t="s">
        <v>1176</v>
      </c>
      <c r="AK819" s="8">
        <v>1</v>
      </c>
    </row>
    <row r="820" spans="36:37" x14ac:dyDescent="0.35">
      <c r="AJ820" s="7" t="s">
        <v>437</v>
      </c>
      <c r="AK820" s="8">
        <v>1</v>
      </c>
    </row>
    <row r="821" spans="36:37" x14ac:dyDescent="0.35">
      <c r="AJ821" s="7" t="s">
        <v>733</v>
      </c>
      <c r="AK821" s="8">
        <v>1</v>
      </c>
    </row>
    <row r="822" spans="36:37" x14ac:dyDescent="0.35">
      <c r="AJ822" s="7" t="s">
        <v>1123</v>
      </c>
      <c r="AK822" s="8">
        <v>1</v>
      </c>
    </row>
    <row r="823" spans="36:37" x14ac:dyDescent="0.35">
      <c r="AJ823" s="7" t="s">
        <v>3</v>
      </c>
      <c r="AK823" s="8">
        <v>3</v>
      </c>
    </row>
    <row r="824" spans="36:37" x14ac:dyDescent="0.35">
      <c r="AJ824" s="7" t="s">
        <v>1214</v>
      </c>
      <c r="AK824" s="8">
        <v>1</v>
      </c>
    </row>
    <row r="825" spans="36:37" x14ac:dyDescent="0.35">
      <c r="AJ825" s="7" t="s">
        <v>506</v>
      </c>
      <c r="AK825" s="8">
        <v>1</v>
      </c>
    </row>
    <row r="826" spans="36:37" x14ac:dyDescent="0.35">
      <c r="AJ826" s="7" t="s">
        <v>414</v>
      </c>
      <c r="AK826" s="8">
        <v>2</v>
      </c>
    </row>
    <row r="827" spans="36:37" x14ac:dyDescent="0.35">
      <c r="AJ827" s="7" t="s">
        <v>935</v>
      </c>
      <c r="AK827" s="8">
        <v>1</v>
      </c>
    </row>
    <row r="828" spans="36:37" x14ac:dyDescent="0.35">
      <c r="AJ828" s="7" t="s">
        <v>449</v>
      </c>
      <c r="AK828" s="8">
        <v>1</v>
      </c>
    </row>
    <row r="829" spans="36:37" x14ac:dyDescent="0.35">
      <c r="AJ829" s="7" t="s">
        <v>679</v>
      </c>
      <c r="AK829" s="8">
        <v>1</v>
      </c>
    </row>
    <row r="830" spans="36:37" x14ac:dyDescent="0.35">
      <c r="AJ830" s="7" t="s">
        <v>112</v>
      </c>
      <c r="AK830" s="8">
        <v>1</v>
      </c>
    </row>
    <row r="831" spans="36:37" x14ac:dyDescent="0.35">
      <c r="AJ831" s="7" t="s">
        <v>84</v>
      </c>
      <c r="AK831" s="8">
        <v>1</v>
      </c>
    </row>
    <row r="832" spans="36:37" x14ac:dyDescent="0.35">
      <c r="AJ832" s="7" t="s">
        <v>1321</v>
      </c>
      <c r="AK832" s="8">
        <v>1</v>
      </c>
    </row>
    <row r="833" spans="36:37" x14ac:dyDescent="0.35">
      <c r="AJ833" s="7" t="s">
        <v>269</v>
      </c>
      <c r="AK833" s="8">
        <v>1</v>
      </c>
    </row>
    <row r="834" spans="36:37" x14ac:dyDescent="0.35">
      <c r="AJ834" s="7" t="s">
        <v>636</v>
      </c>
      <c r="AK834" s="8">
        <v>1</v>
      </c>
    </row>
    <row r="835" spans="36:37" x14ac:dyDescent="0.35">
      <c r="AJ835" s="7" t="s">
        <v>674</v>
      </c>
      <c r="AK835" s="8">
        <v>1</v>
      </c>
    </row>
    <row r="836" spans="36:37" x14ac:dyDescent="0.35">
      <c r="AJ836" s="7" t="s">
        <v>313</v>
      </c>
      <c r="AK836" s="8">
        <v>1</v>
      </c>
    </row>
    <row r="837" spans="36:37" x14ac:dyDescent="0.35">
      <c r="AJ837" s="7" t="s">
        <v>1255</v>
      </c>
      <c r="AK837" s="8">
        <v>1</v>
      </c>
    </row>
    <row r="838" spans="36:37" x14ac:dyDescent="0.35">
      <c r="AJ838" s="7" t="s">
        <v>438</v>
      </c>
      <c r="AK838" s="8">
        <v>2</v>
      </c>
    </row>
    <row r="839" spans="36:37" x14ac:dyDescent="0.35">
      <c r="AJ839" s="7" t="s">
        <v>929</v>
      </c>
      <c r="AK839" s="8">
        <v>1</v>
      </c>
    </row>
    <row r="840" spans="36:37" x14ac:dyDescent="0.35">
      <c r="AJ840" s="7" t="s">
        <v>965</v>
      </c>
      <c r="AK840" s="8">
        <v>1</v>
      </c>
    </row>
    <row r="841" spans="36:37" x14ac:dyDescent="0.35">
      <c r="AJ841" s="7" t="s">
        <v>931</v>
      </c>
      <c r="AK841" s="8">
        <v>1</v>
      </c>
    </row>
    <row r="842" spans="36:37" x14ac:dyDescent="0.35">
      <c r="AJ842" s="7" t="s">
        <v>978</v>
      </c>
      <c r="AK842" s="8">
        <v>1</v>
      </c>
    </row>
    <row r="843" spans="36:37" x14ac:dyDescent="0.35">
      <c r="AJ843" s="7" t="s">
        <v>996</v>
      </c>
      <c r="AK843" s="8">
        <v>1</v>
      </c>
    </row>
    <row r="844" spans="36:37" x14ac:dyDescent="0.35">
      <c r="AJ844" s="7" t="s">
        <v>1254</v>
      </c>
      <c r="AK844" s="8">
        <v>1</v>
      </c>
    </row>
    <row r="845" spans="36:37" x14ac:dyDescent="0.35">
      <c r="AJ845" s="7" t="s">
        <v>1030</v>
      </c>
      <c r="AK845" s="8">
        <v>1</v>
      </c>
    </row>
    <row r="846" spans="36:37" x14ac:dyDescent="0.35">
      <c r="AJ846" s="7" t="s">
        <v>237</v>
      </c>
      <c r="AK846" s="8">
        <v>1</v>
      </c>
    </row>
    <row r="847" spans="36:37" x14ac:dyDescent="0.35">
      <c r="AJ847" s="7" t="s">
        <v>108</v>
      </c>
      <c r="AK847" s="8">
        <v>1</v>
      </c>
    </row>
    <row r="848" spans="36:37" x14ac:dyDescent="0.35">
      <c r="AJ848" s="7" t="s">
        <v>1101</v>
      </c>
      <c r="AK848" s="8">
        <v>1</v>
      </c>
    </row>
    <row r="849" spans="36:37" x14ac:dyDescent="0.35">
      <c r="AJ849" s="7" t="s">
        <v>706</v>
      </c>
      <c r="AK849" s="8">
        <v>1</v>
      </c>
    </row>
    <row r="850" spans="36:37" x14ac:dyDescent="0.35">
      <c r="AJ850" s="7" t="s">
        <v>634</v>
      </c>
      <c r="AK850" s="8">
        <v>1</v>
      </c>
    </row>
    <row r="851" spans="36:37" x14ac:dyDescent="0.35">
      <c r="AJ851" s="7" t="s">
        <v>272</v>
      </c>
      <c r="AK851" s="8">
        <v>1</v>
      </c>
    </row>
    <row r="852" spans="36:37" x14ac:dyDescent="0.35">
      <c r="AJ852" s="7" t="s">
        <v>2</v>
      </c>
      <c r="AK852" s="8">
        <v>3</v>
      </c>
    </row>
    <row r="853" spans="36:37" x14ac:dyDescent="0.35">
      <c r="AJ853" s="7" t="s">
        <v>551</v>
      </c>
      <c r="AK853" s="8">
        <v>1</v>
      </c>
    </row>
    <row r="854" spans="36:37" x14ac:dyDescent="0.35">
      <c r="AJ854" s="7" t="s">
        <v>711</v>
      </c>
      <c r="AK854" s="8">
        <v>1</v>
      </c>
    </row>
    <row r="855" spans="36:37" x14ac:dyDescent="0.35">
      <c r="AJ855" s="7" t="s">
        <v>1121</v>
      </c>
      <c r="AK855" s="8">
        <v>1</v>
      </c>
    </row>
    <row r="856" spans="36:37" x14ac:dyDescent="0.35">
      <c r="AJ856" s="7" t="s">
        <v>245</v>
      </c>
      <c r="AK856" s="8">
        <v>1</v>
      </c>
    </row>
    <row r="857" spans="36:37" x14ac:dyDescent="0.35">
      <c r="AJ857" s="7" t="s">
        <v>837</v>
      </c>
      <c r="AK857" s="8">
        <v>1</v>
      </c>
    </row>
    <row r="858" spans="36:37" x14ac:dyDescent="0.35">
      <c r="AJ858" s="7" t="s">
        <v>408</v>
      </c>
      <c r="AK858" s="8">
        <v>1</v>
      </c>
    </row>
    <row r="859" spans="36:37" x14ac:dyDescent="0.35">
      <c r="AJ859" s="7" t="s">
        <v>63</v>
      </c>
      <c r="AK859" s="8">
        <v>2</v>
      </c>
    </row>
    <row r="860" spans="36:37" x14ac:dyDescent="0.35">
      <c r="AJ860" s="7" t="s">
        <v>785</v>
      </c>
      <c r="AK860" s="8">
        <v>1</v>
      </c>
    </row>
    <row r="861" spans="36:37" x14ac:dyDescent="0.35">
      <c r="AJ861" s="7" t="s">
        <v>1164</v>
      </c>
      <c r="AK861" s="8">
        <v>1</v>
      </c>
    </row>
    <row r="862" spans="36:37" x14ac:dyDescent="0.35">
      <c r="AJ862" s="7" t="s">
        <v>124</v>
      </c>
      <c r="AK862" s="8">
        <v>1</v>
      </c>
    </row>
    <row r="863" spans="36:37" x14ac:dyDescent="0.35">
      <c r="AJ863" s="7" t="s">
        <v>1072</v>
      </c>
      <c r="AK863" s="8">
        <v>1</v>
      </c>
    </row>
    <row r="864" spans="36:37" x14ac:dyDescent="0.35">
      <c r="AJ864" s="7" t="s">
        <v>854</v>
      </c>
      <c r="AK864" s="8">
        <v>1</v>
      </c>
    </row>
    <row r="865" spans="36:37" x14ac:dyDescent="0.35">
      <c r="AJ865" s="7" t="s">
        <v>885</v>
      </c>
      <c r="AK865" s="8">
        <v>1</v>
      </c>
    </row>
    <row r="866" spans="36:37" x14ac:dyDescent="0.35">
      <c r="AJ866" s="7" t="s">
        <v>1108</v>
      </c>
      <c r="AK866" s="8">
        <v>1</v>
      </c>
    </row>
    <row r="867" spans="36:37" x14ac:dyDescent="0.35">
      <c r="AJ867" s="7" t="s">
        <v>251</v>
      </c>
      <c r="AK867" s="8">
        <v>1</v>
      </c>
    </row>
    <row r="868" spans="36:37" x14ac:dyDescent="0.35">
      <c r="AJ868" s="7" t="s">
        <v>884</v>
      </c>
      <c r="AK868" s="8">
        <v>1</v>
      </c>
    </row>
    <row r="869" spans="36:37" x14ac:dyDescent="0.35">
      <c r="AJ869" s="7" t="s">
        <v>556</v>
      </c>
      <c r="AK869" s="8">
        <v>1</v>
      </c>
    </row>
    <row r="870" spans="36:37" x14ac:dyDescent="0.35">
      <c r="AJ870" s="7" t="s">
        <v>538</v>
      </c>
      <c r="AK870" s="8">
        <v>1</v>
      </c>
    </row>
    <row r="871" spans="36:37" x14ac:dyDescent="0.35">
      <c r="AJ871" s="7" t="s">
        <v>1313</v>
      </c>
      <c r="AK871" s="8">
        <v>1</v>
      </c>
    </row>
    <row r="872" spans="36:37" x14ac:dyDescent="0.35">
      <c r="AJ872" s="7" t="s">
        <v>715</v>
      </c>
      <c r="AK872" s="8">
        <v>1</v>
      </c>
    </row>
    <row r="873" spans="36:37" x14ac:dyDescent="0.35">
      <c r="AJ873" s="7" t="s">
        <v>514</v>
      </c>
      <c r="AK873" s="8">
        <v>1</v>
      </c>
    </row>
    <row r="874" spans="36:37" x14ac:dyDescent="0.35">
      <c r="AJ874" s="7" t="s">
        <v>817</v>
      </c>
      <c r="AK874" s="8">
        <v>1</v>
      </c>
    </row>
    <row r="875" spans="36:37" x14ac:dyDescent="0.35">
      <c r="AJ875" s="7" t="s">
        <v>249</v>
      </c>
      <c r="AK875" s="8">
        <v>1</v>
      </c>
    </row>
    <row r="876" spans="36:37" x14ac:dyDescent="0.35">
      <c r="AJ876" s="7" t="s">
        <v>101</v>
      </c>
      <c r="AK876" s="8">
        <v>1</v>
      </c>
    </row>
    <row r="877" spans="36:37" x14ac:dyDescent="0.35">
      <c r="AJ877" s="7" t="s">
        <v>204</v>
      </c>
      <c r="AK877" s="8">
        <v>1</v>
      </c>
    </row>
    <row r="878" spans="36:37" x14ac:dyDescent="0.35">
      <c r="AJ878" s="7" t="s">
        <v>195</v>
      </c>
      <c r="AK878" s="8">
        <v>1</v>
      </c>
    </row>
    <row r="879" spans="36:37" x14ac:dyDescent="0.35">
      <c r="AJ879" s="7" t="s">
        <v>150</v>
      </c>
      <c r="AK879" s="8">
        <v>1</v>
      </c>
    </row>
    <row r="880" spans="36:37" x14ac:dyDescent="0.35">
      <c r="AJ880" s="7" t="s">
        <v>40</v>
      </c>
      <c r="AK880" s="8">
        <v>2</v>
      </c>
    </row>
    <row r="881" spans="36:37" x14ac:dyDescent="0.35">
      <c r="AJ881" s="7" t="s">
        <v>21</v>
      </c>
      <c r="AK881" s="8">
        <v>3</v>
      </c>
    </row>
    <row r="882" spans="36:37" x14ac:dyDescent="0.35">
      <c r="AJ882" s="7" t="s">
        <v>1005</v>
      </c>
      <c r="AK882" s="8">
        <v>1</v>
      </c>
    </row>
    <row r="883" spans="36:37" x14ac:dyDescent="0.35">
      <c r="AJ883" s="7" t="s">
        <v>1027</v>
      </c>
      <c r="AK883" s="8">
        <v>1</v>
      </c>
    </row>
    <row r="884" spans="36:37" x14ac:dyDescent="0.35">
      <c r="AJ884" s="7" t="s">
        <v>32</v>
      </c>
      <c r="AK884" s="8">
        <v>2</v>
      </c>
    </row>
    <row r="885" spans="36:37" x14ac:dyDescent="0.35">
      <c r="AJ885" s="7" t="s">
        <v>76</v>
      </c>
      <c r="AK885" s="8">
        <v>3</v>
      </c>
    </row>
    <row r="886" spans="36:37" x14ac:dyDescent="0.35">
      <c r="AJ886" s="7" t="s">
        <v>148</v>
      </c>
      <c r="AK886" s="8">
        <v>1</v>
      </c>
    </row>
    <row r="887" spans="36:37" x14ac:dyDescent="0.35">
      <c r="AJ887" s="7" t="s">
        <v>562</v>
      </c>
      <c r="AK887" s="8">
        <v>1</v>
      </c>
    </row>
    <row r="888" spans="36:37" x14ac:dyDescent="0.35">
      <c r="AJ888" s="7" t="s">
        <v>1124</v>
      </c>
      <c r="AK888" s="8">
        <v>1</v>
      </c>
    </row>
    <row r="889" spans="36:37" x14ac:dyDescent="0.35">
      <c r="AJ889" s="7" t="s">
        <v>823</v>
      </c>
      <c r="AK889" s="8">
        <v>1</v>
      </c>
    </row>
    <row r="890" spans="36:37" x14ac:dyDescent="0.35">
      <c r="AJ890" s="7" t="s">
        <v>117</v>
      </c>
      <c r="AK890" s="8">
        <v>1</v>
      </c>
    </row>
    <row r="891" spans="36:37" x14ac:dyDescent="0.35">
      <c r="AJ891" s="7" t="s">
        <v>643</v>
      </c>
      <c r="AK891" s="8">
        <v>1</v>
      </c>
    </row>
    <row r="892" spans="36:37" x14ac:dyDescent="0.35">
      <c r="AJ892" s="7" t="s">
        <v>1035</v>
      </c>
      <c r="AK892" s="8">
        <v>1</v>
      </c>
    </row>
    <row r="893" spans="36:37" x14ac:dyDescent="0.35">
      <c r="AJ893" s="7" t="s">
        <v>1161</v>
      </c>
      <c r="AK893" s="8">
        <v>1</v>
      </c>
    </row>
    <row r="894" spans="36:37" x14ac:dyDescent="0.35">
      <c r="AJ894" s="7" t="s">
        <v>328</v>
      </c>
      <c r="AK894" s="8">
        <v>1</v>
      </c>
    </row>
    <row r="895" spans="36:37" x14ac:dyDescent="0.35">
      <c r="AJ895" s="7" t="s">
        <v>810</v>
      </c>
      <c r="AK895" s="8">
        <v>1</v>
      </c>
    </row>
    <row r="896" spans="36:37" x14ac:dyDescent="0.35">
      <c r="AJ896" s="7" t="s">
        <v>899</v>
      </c>
      <c r="AK896" s="8">
        <v>1</v>
      </c>
    </row>
    <row r="897" spans="36:37" x14ac:dyDescent="0.35">
      <c r="AJ897" s="7" t="s">
        <v>264</v>
      </c>
      <c r="AK897" s="8">
        <v>1</v>
      </c>
    </row>
    <row r="898" spans="36:37" x14ac:dyDescent="0.35">
      <c r="AJ898" s="7" t="s">
        <v>1057</v>
      </c>
      <c r="AK898" s="8">
        <v>1</v>
      </c>
    </row>
    <row r="899" spans="36:37" x14ac:dyDescent="0.35">
      <c r="AJ899" s="7" t="s">
        <v>23</v>
      </c>
      <c r="AK899" s="8">
        <v>2</v>
      </c>
    </row>
    <row r="900" spans="36:37" x14ac:dyDescent="0.35">
      <c r="AJ900" s="7" t="s">
        <v>111</v>
      </c>
      <c r="AK900" s="8">
        <v>1</v>
      </c>
    </row>
    <row r="901" spans="36:37" x14ac:dyDescent="0.35">
      <c r="AJ901" s="7" t="s">
        <v>65</v>
      </c>
      <c r="AK901" s="8">
        <v>2</v>
      </c>
    </row>
    <row r="902" spans="36:37" x14ac:dyDescent="0.35">
      <c r="AJ902" s="7" t="s">
        <v>380</v>
      </c>
      <c r="AK902" s="8">
        <v>1</v>
      </c>
    </row>
    <row r="903" spans="36:37" x14ac:dyDescent="0.35">
      <c r="AJ903" s="7" t="s">
        <v>1284</v>
      </c>
      <c r="AK903" s="8">
        <v>1</v>
      </c>
    </row>
    <row r="904" spans="36:37" x14ac:dyDescent="0.35">
      <c r="AJ904" s="7" t="s">
        <v>430</v>
      </c>
      <c r="AK904" s="8">
        <v>1</v>
      </c>
    </row>
    <row r="905" spans="36:37" x14ac:dyDescent="0.35">
      <c r="AJ905" s="7" t="s">
        <v>1308</v>
      </c>
      <c r="AK905" s="8">
        <v>1</v>
      </c>
    </row>
    <row r="906" spans="36:37" x14ac:dyDescent="0.35">
      <c r="AJ906" s="7" t="s">
        <v>1059</v>
      </c>
      <c r="AK906" s="8">
        <v>1</v>
      </c>
    </row>
    <row r="907" spans="36:37" x14ac:dyDescent="0.35">
      <c r="AJ907" s="7" t="s">
        <v>1224</v>
      </c>
      <c r="AK907" s="8">
        <v>1</v>
      </c>
    </row>
    <row r="908" spans="36:37" x14ac:dyDescent="0.35">
      <c r="AJ908" s="7" t="s">
        <v>239</v>
      </c>
      <c r="AK908" s="8">
        <v>1</v>
      </c>
    </row>
    <row r="909" spans="36:37" x14ac:dyDescent="0.35">
      <c r="AJ909" s="7" t="s">
        <v>631</v>
      </c>
      <c r="AK909" s="8">
        <v>1</v>
      </c>
    </row>
    <row r="910" spans="36:37" x14ac:dyDescent="0.35">
      <c r="AJ910" s="7" t="s">
        <v>845</v>
      </c>
      <c r="AK910" s="8">
        <v>1</v>
      </c>
    </row>
    <row r="911" spans="36:37" x14ac:dyDescent="0.35">
      <c r="AJ911" s="7" t="s">
        <v>371</v>
      </c>
      <c r="AK911" s="8">
        <v>1</v>
      </c>
    </row>
    <row r="912" spans="36:37" x14ac:dyDescent="0.35">
      <c r="AJ912" s="7" t="s">
        <v>457</v>
      </c>
      <c r="AK912" s="8">
        <v>1</v>
      </c>
    </row>
    <row r="913" spans="36:37" x14ac:dyDescent="0.35">
      <c r="AJ913" s="7" t="s">
        <v>732</v>
      </c>
      <c r="AK913" s="8">
        <v>1</v>
      </c>
    </row>
    <row r="914" spans="36:37" x14ac:dyDescent="0.35">
      <c r="AJ914" s="7" t="s">
        <v>542</v>
      </c>
      <c r="AK914" s="8">
        <v>1</v>
      </c>
    </row>
    <row r="915" spans="36:37" x14ac:dyDescent="0.35">
      <c r="AJ915" s="7" t="s">
        <v>370</v>
      </c>
      <c r="AK915" s="8">
        <v>1</v>
      </c>
    </row>
    <row r="916" spans="36:37" x14ac:dyDescent="0.35">
      <c r="AJ916" s="7" t="s">
        <v>738</v>
      </c>
      <c r="AK916" s="8">
        <v>1</v>
      </c>
    </row>
    <row r="917" spans="36:37" x14ac:dyDescent="0.35">
      <c r="AJ917" s="7" t="s">
        <v>507</v>
      </c>
      <c r="AK917" s="8">
        <v>1</v>
      </c>
    </row>
    <row r="918" spans="36:37" x14ac:dyDescent="0.35">
      <c r="AJ918" s="7" t="s">
        <v>1003</v>
      </c>
      <c r="AK918" s="8">
        <v>1</v>
      </c>
    </row>
    <row r="919" spans="36:37" x14ac:dyDescent="0.35">
      <c r="AJ919" s="7" t="s">
        <v>1171</v>
      </c>
      <c r="AK919" s="8">
        <v>1</v>
      </c>
    </row>
    <row r="920" spans="36:37" x14ac:dyDescent="0.35">
      <c r="AJ920" s="7" t="s">
        <v>226</v>
      </c>
      <c r="AK920" s="8">
        <v>1</v>
      </c>
    </row>
    <row r="921" spans="36:37" x14ac:dyDescent="0.35">
      <c r="AJ921" s="7" t="s">
        <v>1067</v>
      </c>
      <c r="AK921" s="8">
        <v>1</v>
      </c>
    </row>
    <row r="922" spans="36:37" x14ac:dyDescent="0.35">
      <c r="AJ922" s="7" t="s">
        <v>1332</v>
      </c>
      <c r="AK922" s="8">
        <v>1</v>
      </c>
    </row>
    <row r="923" spans="36:37" x14ac:dyDescent="0.35">
      <c r="AJ923" s="7" t="s">
        <v>312</v>
      </c>
      <c r="AK923" s="8">
        <v>1</v>
      </c>
    </row>
    <row r="924" spans="36:37" x14ac:dyDescent="0.35">
      <c r="AJ924" s="7" t="s">
        <v>297</v>
      </c>
      <c r="AK924" s="8">
        <v>1</v>
      </c>
    </row>
    <row r="925" spans="36:37" x14ac:dyDescent="0.35">
      <c r="AJ925" s="7" t="s">
        <v>299</v>
      </c>
      <c r="AK925" s="8">
        <v>1</v>
      </c>
    </row>
    <row r="926" spans="36:37" x14ac:dyDescent="0.35">
      <c r="AJ926" s="7" t="s">
        <v>279</v>
      </c>
      <c r="AK926" s="8">
        <v>1</v>
      </c>
    </row>
    <row r="927" spans="36:37" x14ac:dyDescent="0.35">
      <c r="AJ927" s="7" t="s">
        <v>1306</v>
      </c>
      <c r="AK927" s="8">
        <v>1</v>
      </c>
    </row>
    <row r="928" spans="36:37" x14ac:dyDescent="0.35">
      <c r="AJ928" s="7" t="s">
        <v>536</v>
      </c>
      <c r="AK928" s="8">
        <v>1</v>
      </c>
    </row>
    <row r="929" spans="36:37" x14ac:dyDescent="0.35">
      <c r="AJ929" s="7" t="s">
        <v>273</v>
      </c>
      <c r="AK929" s="8">
        <v>1</v>
      </c>
    </row>
    <row r="930" spans="36:37" x14ac:dyDescent="0.35">
      <c r="AJ930" s="7" t="s">
        <v>459</v>
      </c>
      <c r="AK930" s="8">
        <v>1</v>
      </c>
    </row>
    <row r="931" spans="36:37" x14ac:dyDescent="0.35">
      <c r="AJ931" s="7" t="s">
        <v>1172</v>
      </c>
      <c r="AK931" s="8">
        <v>1</v>
      </c>
    </row>
    <row r="932" spans="36:37" x14ac:dyDescent="0.35">
      <c r="AJ932" s="7" t="s">
        <v>947</v>
      </c>
      <c r="AK932" s="8">
        <v>1</v>
      </c>
    </row>
    <row r="933" spans="36:37" x14ac:dyDescent="0.35">
      <c r="AJ933" s="7" t="s">
        <v>1142</v>
      </c>
      <c r="AK933" s="8">
        <v>1</v>
      </c>
    </row>
    <row r="934" spans="36:37" x14ac:dyDescent="0.35">
      <c r="AJ934" s="7" t="s">
        <v>1265</v>
      </c>
      <c r="AK934" s="8">
        <v>1</v>
      </c>
    </row>
    <row r="935" spans="36:37" x14ac:dyDescent="0.35">
      <c r="AJ935" s="7" t="s">
        <v>168</v>
      </c>
      <c r="AK935" s="8">
        <v>1</v>
      </c>
    </row>
    <row r="936" spans="36:37" x14ac:dyDescent="0.35">
      <c r="AJ936" s="7" t="s">
        <v>1006</v>
      </c>
      <c r="AK936" s="8">
        <v>1</v>
      </c>
    </row>
    <row r="937" spans="36:37" x14ac:dyDescent="0.35">
      <c r="AJ937" s="7" t="s">
        <v>42</v>
      </c>
      <c r="AK937" s="8">
        <v>1</v>
      </c>
    </row>
    <row r="938" spans="36:37" x14ac:dyDescent="0.35">
      <c r="AJ938" s="7" t="s">
        <v>444</v>
      </c>
      <c r="AK938" s="8">
        <v>1</v>
      </c>
    </row>
    <row r="939" spans="36:37" x14ac:dyDescent="0.35">
      <c r="AJ939" s="7" t="s">
        <v>496</v>
      </c>
      <c r="AK939" s="8">
        <v>1</v>
      </c>
    </row>
    <row r="940" spans="36:37" x14ac:dyDescent="0.35">
      <c r="AJ940" s="7" t="s">
        <v>220</v>
      </c>
      <c r="AK940" s="8">
        <v>1</v>
      </c>
    </row>
    <row r="941" spans="36:37" x14ac:dyDescent="0.35">
      <c r="AJ941" s="7" t="s">
        <v>448</v>
      </c>
      <c r="AK941" s="8">
        <v>2</v>
      </c>
    </row>
    <row r="942" spans="36:37" x14ac:dyDescent="0.35">
      <c r="AJ942" s="7" t="s">
        <v>116</v>
      </c>
      <c r="AK942" s="8">
        <v>1</v>
      </c>
    </row>
    <row r="943" spans="36:37" x14ac:dyDescent="0.35">
      <c r="AJ943" s="7" t="s">
        <v>15</v>
      </c>
      <c r="AK943" s="8">
        <v>3</v>
      </c>
    </row>
    <row r="944" spans="36:37" x14ac:dyDescent="0.35">
      <c r="AJ944" s="7" t="s">
        <v>937</v>
      </c>
      <c r="AK944" s="8">
        <v>1</v>
      </c>
    </row>
    <row r="945" spans="36:37" x14ac:dyDescent="0.35">
      <c r="AJ945" s="7" t="s">
        <v>1092</v>
      </c>
      <c r="AK945" s="8">
        <v>1</v>
      </c>
    </row>
    <row r="946" spans="36:37" x14ac:dyDescent="0.35">
      <c r="AJ946" s="7" t="s">
        <v>1170</v>
      </c>
      <c r="AK946" s="8">
        <v>1</v>
      </c>
    </row>
    <row r="947" spans="36:37" x14ac:dyDescent="0.35">
      <c r="AJ947" s="7" t="s">
        <v>244</v>
      </c>
      <c r="AK947" s="8">
        <v>1</v>
      </c>
    </row>
    <row r="948" spans="36:37" x14ac:dyDescent="0.35">
      <c r="AJ948" s="7" t="s">
        <v>49</v>
      </c>
      <c r="AK948" s="8">
        <v>1</v>
      </c>
    </row>
    <row r="949" spans="36:37" x14ac:dyDescent="0.35">
      <c r="AJ949" s="7" t="s">
        <v>181</v>
      </c>
      <c r="AK949" s="8">
        <v>1</v>
      </c>
    </row>
    <row r="950" spans="36:37" x14ac:dyDescent="0.35">
      <c r="AJ950" s="7" t="s">
        <v>812</v>
      </c>
      <c r="AK950" s="8">
        <v>1</v>
      </c>
    </row>
    <row r="951" spans="36:37" x14ac:dyDescent="0.35">
      <c r="AJ951" s="7" t="s">
        <v>1251</v>
      </c>
      <c r="AK951" s="8">
        <v>1</v>
      </c>
    </row>
    <row r="952" spans="36:37" x14ac:dyDescent="0.35">
      <c r="AJ952" s="7" t="s">
        <v>176</v>
      </c>
      <c r="AK952" s="8">
        <v>1</v>
      </c>
    </row>
    <row r="953" spans="36:37" x14ac:dyDescent="0.35">
      <c r="AJ953" s="7" t="s">
        <v>482</v>
      </c>
      <c r="AK953" s="8">
        <v>1</v>
      </c>
    </row>
    <row r="954" spans="36:37" x14ac:dyDescent="0.35">
      <c r="AJ954" s="7" t="s">
        <v>511</v>
      </c>
      <c r="AK954" s="8">
        <v>1</v>
      </c>
    </row>
    <row r="955" spans="36:37" x14ac:dyDescent="0.35">
      <c r="AJ955" s="7" t="s">
        <v>492</v>
      </c>
      <c r="AK955" s="8">
        <v>1</v>
      </c>
    </row>
    <row r="956" spans="36:37" x14ac:dyDescent="0.35">
      <c r="AJ956" s="7" t="s">
        <v>1337</v>
      </c>
      <c r="AK956" s="8">
        <v>1</v>
      </c>
    </row>
    <row r="957" spans="36:37" x14ac:dyDescent="0.35">
      <c r="AJ957" s="7" t="s">
        <v>936</v>
      </c>
      <c r="AK957" s="8">
        <v>1</v>
      </c>
    </row>
    <row r="958" spans="36:37" x14ac:dyDescent="0.35">
      <c r="AJ958" s="7" t="s">
        <v>265</v>
      </c>
      <c r="AK958" s="8">
        <v>1</v>
      </c>
    </row>
    <row r="959" spans="36:37" x14ac:dyDescent="0.35">
      <c r="AJ959" s="7" t="s">
        <v>270</v>
      </c>
      <c r="AK959" s="8">
        <v>1</v>
      </c>
    </row>
    <row r="960" spans="36:37" x14ac:dyDescent="0.35">
      <c r="AJ960" s="7" t="s">
        <v>276</v>
      </c>
      <c r="AK960" s="8">
        <v>1</v>
      </c>
    </row>
    <row r="961" spans="36:37" x14ac:dyDescent="0.35">
      <c r="AJ961" s="7" t="s">
        <v>961</v>
      </c>
      <c r="AK961" s="8">
        <v>1</v>
      </c>
    </row>
    <row r="962" spans="36:37" x14ac:dyDescent="0.35">
      <c r="AJ962" s="7" t="s">
        <v>1236</v>
      </c>
      <c r="AK962" s="8">
        <v>1</v>
      </c>
    </row>
    <row r="963" spans="36:37" x14ac:dyDescent="0.35">
      <c r="AJ963" s="7" t="s">
        <v>682</v>
      </c>
      <c r="AK963" s="8">
        <v>1</v>
      </c>
    </row>
    <row r="964" spans="36:37" x14ac:dyDescent="0.35">
      <c r="AJ964" s="7" t="s">
        <v>721</v>
      </c>
      <c r="AK964" s="8">
        <v>1</v>
      </c>
    </row>
    <row r="965" spans="36:37" x14ac:dyDescent="0.35">
      <c r="AJ965" s="7" t="s">
        <v>1248</v>
      </c>
      <c r="AK965" s="8">
        <v>1</v>
      </c>
    </row>
    <row r="966" spans="36:37" x14ac:dyDescent="0.35">
      <c r="AJ966" s="7" t="s">
        <v>838</v>
      </c>
      <c r="AK966" s="8">
        <v>1</v>
      </c>
    </row>
    <row r="967" spans="36:37" x14ac:dyDescent="0.35">
      <c r="AJ967" s="7" t="s">
        <v>1302</v>
      </c>
      <c r="AK967" s="8">
        <v>1</v>
      </c>
    </row>
    <row r="968" spans="36:37" x14ac:dyDescent="0.35">
      <c r="AJ968" s="7" t="s">
        <v>232</v>
      </c>
      <c r="AK968" s="8">
        <v>1</v>
      </c>
    </row>
    <row r="969" spans="36:37" x14ac:dyDescent="0.35">
      <c r="AJ969" s="7" t="s">
        <v>861</v>
      </c>
      <c r="AK969" s="8">
        <v>1</v>
      </c>
    </row>
    <row r="970" spans="36:37" x14ac:dyDescent="0.35">
      <c r="AJ970" s="7" t="s">
        <v>509</v>
      </c>
      <c r="AK970" s="8">
        <v>1</v>
      </c>
    </row>
    <row r="971" spans="36:37" x14ac:dyDescent="0.35">
      <c r="AJ971" s="7" t="s">
        <v>129</v>
      </c>
      <c r="AK971" s="8">
        <v>1</v>
      </c>
    </row>
    <row r="972" spans="36:37" x14ac:dyDescent="0.35">
      <c r="AJ972" s="7" t="s">
        <v>298</v>
      </c>
      <c r="AK972" s="8">
        <v>1</v>
      </c>
    </row>
    <row r="973" spans="36:37" x14ac:dyDescent="0.35">
      <c r="AJ973" s="7" t="s">
        <v>1229</v>
      </c>
      <c r="AK973" s="8">
        <v>1</v>
      </c>
    </row>
    <row r="974" spans="36:37" x14ac:dyDescent="0.35">
      <c r="AJ974" s="7" t="s">
        <v>391</v>
      </c>
      <c r="AK974" s="8">
        <v>2</v>
      </c>
    </row>
    <row r="975" spans="36:37" x14ac:dyDescent="0.35">
      <c r="AJ975" s="7" t="s">
        <v>411</v>
      </c>
      <c r="AK975" s="8">
        <v>1</v>
      </c>
    </row>
    <row r="976" spans="36:37" x14ac:dyDescent="0.35">
      <c r="AJ976" s="7" t="s">
        <v>393</v>
      </c>
      <c r="AK976" s="8">
        <v>2</v>
      </c>
    </row>
    <row r="977" spans="36:37" x14ac:dyDescent="0.35">
      <c r="AJ977" s="7" t="s">
        <v>1090</v>
      </c>
      <c r="AK977" s="8">
        <v>1</v>
      </c>
    </row>
    <row r="978" spans="36:37" x14ac:dyDescent="0.35">
      <c r="AJ978" s="7" t="s">
        <v>1029</v>
      </c>
      <c r="AK978" s="8">
        <v>1</v>
      </c>
    </row>
    <row r="979" spans="36:37" x14ac:dyDescent="0.35">
      <c r="AJ979" s="7" t="s">
        <v>540</v>
      </c>
      <c r="AK979" s="8">
        <v>1</v>
      </c>
    </row>
    <row r="980" spans="36:37" x14ac:dyDescent="0.35">
      <c r="AJ980" s="7" t="s">
        <v>739</v>
      </c>
      <c r="AK980" s="8">
        <v>1</v>
      </c>
    </row>
    <row r="981" spans="36:37" x14ac:dyDescent="0.35">
      <c r="AJ981" s="7" t="s">
        <v>434</v>
      </c>
      <c r="AK981" s="8">
        <v>1</v>
      </c>
    </row>
    <row r="982" spans="36:37" x14ac:dyDescent="0.35">
      <c r="AJ982" s="7" t="s">
        <v>1160</v>
      </c>
      <c r="AK982" s="8">
        <v>1</v>
      </c>
    </row>
    <row r="983" spans="36:37" x14ac:dyDescent="0.35">
      <c r="AJ983" s="7" t="s">
        <v>559</v>
      </c>
      <c r="AK983" s="8">
        <v>1</v>
      </c>
    </row>
    <row r="984" spans="36:37" x14ac:dyDescent="0.35">
      <c r="AJ984" s="7" t="s">
        <v>710</v>
      </c>
      <c r="AK984" s="8">
        <v>1</v>
      </c>
    </row>
    <row r="985" spans="36:37" x14ac:dyDescent="0.35">
      <c r="AJ985" s="7" t="s">
        <v>1043</v>
      </c>
      <c r="AK985" s="8">
        <v>1</v>
      </c>
    </row>
    <row r="986" spans="36:37" x14ac:dyDescent="0.35">
      <c r="AJ986" s="7" t="s">
        <v>778</v>
      </c>
      <c r="AK986" s="8">
        <v>1</v>
      </c>
    </row>
    <row r="987" spans="36:37" x14ac:dyDescent="0.35">
      <c r="AJ987" s="7" t="s">
        <v>783</v>
      </c>
      <c r="AK987" s="8">
        <v>1</v>
      </c>
    </row>
    <row r="988" spans="36:37" x14ac:dyDescent="0.35">
      <c r="AJ988" s="7" t="s">
        <v>1335</v>
      </c>
      <c r="AK988" s="8">
        <v>1</v>
      </c>
    </row>
    <row r="989" spans="36:37" x14ac:dyDescent="0.35">
      <c r="AJ989" s="7" t="s">
        <v>24</v>
      </c>
      <c r="AK989" s="8">
        <v>3</v>
      </c>
    </row>
    <row r="990" spans="36:37" x14ac:dyDescent="0.35">
      <c r="AJ990" s="7" t="s">
        <v>45</v>
      </c>
      <c r="AK990" s="8">
        <v>1</v>
      </c>
    </row>
    <row r="991" spans="36:37" x14ac:dyDescent="0.35">
      <c r="AJ991" s="7" t="s">
        <v>82</v>
      </c>
      <c r="AK991" s="8">
        <v>1</v>
      </c>
    </row>
    <row r="992" spans="36:37" x14ac:dyDescent="0.35">
      <c r="AJ992" s="7" t="s">
        <v>498</v>
      </c>
      <c r="AK992" s="8">
        <v>1</v>
      </c>
    </row>
    <row r="993" spans="36:37" x14ac:dyDescent="0.35">
      <c r="AJ993" s="7" t="s">
        <v>469</v>
      </c>
      <c r="AK993" s="8">
        <v>1</v>
      </c>
    </row>
    <row r="994" spans="36:37" x14ac:dyDescent="0.35">
      <c r="AJ994" s="7" t="s">
        <v>963</v>
      </c>
      <c r="AK994" s="8">
        <v>1</v>
      </c>
    </row>
    <row r="995" spans="36:37" x14ac:dyDescent="0.35">
      <c r="AJ995" s="7" t="s">
        <v>233</v>
      </c>
      <c r="AK995" s="8">
        <v>1</v>
      </c>
    </row>
    <row r="996" spans="36:37" x14ac:dyDescent="0.35">
      <c r="AJ996" s="7" t="s">
        <v>787</v>
      </c>
      <c r="AK996" s="8">
        <v>1</v>
      </c>
    </row>
    <row r="997" spans="36:37" x14ac:dyDescent="0.35">
      <c r="AJ997" s="7" t="s">
        <v>309</v>
      </c>
      <c r="AK997" s="8">
        <v>1</v>
      </c>
    </row>
    <row r="998" spans="36:37" x14ac:dyDescent="0.35">
      <c r="AJ998" s="7" t="s">
        <v>1310</v>
      </c>
      <c r="AK998" s="8">
        <v>1</v>
      </c>
    </row>
    <row r="999" spans="36:37" x14ac:dyDescent="0.35">
      <c r="AJ999" s="7" t="s">
        <v>599</v>
      </c>
      <c r="AK999" s="8">
        <v>1</v>
      </c>
    </row>
    <row r="1000" spans="36:37" x14ac:dyDescent="0.35">
      <c r="AJ1000" s="7" t="s">
        <v>1243</v>
      </c>
      <c r="AK1000" s="8">
        <v>1</v>
      </c>
    </row>
    <row r="1001" spans="36:37" x14ac:dyDescent="0.35">
      <c r="AJ1001" s="7" t="s">
        <v>1022</v>
      </c>
      <c r="AK1001" s="8">
        <v>1</v>
      </c>
    </row>
    <row r="1002" spans="36:37" x14ac:dyDescent="0.35">
      <c r="AJ1002" s="7" t="s">
        <v>547</v>
      </c>
      <c r="AK1002" s="8">
        <v>1</v>
      </c>
    </row>
    <row r="1003" spans="36:37" x14ac:dyDescent="0.35">
      <c r="AJ1003" s="7" t="s">
        <v>360</v>
      </c>
      <c r="AK1003" s="8">
        <v>2</v>
      </c>
    </row>
    <row r="1004" spans="36:37" x14ac:dyDescent="0.35">
      <c r="AJ1004" s="7" t="s">
        <v>546</v>
      </c>
      <c r="AK1004" s="8">
        <v>1</v>
      </c>
    </row>
    <row r="1005" spans="36:37" x14ac:dyDescent="0.35">
      <c r="AJ1005" s="7" t="s">
        <v>524</v>
      </c>
      <c r="AK1005" s="8">
        <v>1</v>
      </c>
    </row>
    <row r="1006" spans="36:37" x14ac:dyDescent="0.35">
      <c r="AJ1006" s="7" t="s">
        <v>1296</v>
      </c>
      <c r="AK1006" s="8">
        <v>1</v>
      </c>
    </row>
    <row r="1007" spans="36:37" x14ac:dyDescent="0.35">
      <c r="AJ1007" s="7" t="s">
        <v>659</v>
      </c>
      <c r="AK1007" s="8">
        <v>1</v>
      </c>
    </row>
    <row r="1008" spans="36:37" x14ac:dyDescent="0.35">
      <c r="AJ1008" s="7" t="s">
        <v>1182</v>
      </c>
      <c r="AK1008" s="8">
        <v>1</v>
      </c>
    </row>
    <row r="1009" spans="36:37" x14ac:dyDescent="0.35">
      <c r="AJ1009" s="7" t="s">
        <v>792</v>
      </c>
      <c r="AK1009" s="8">
        <v>1</v>
      </c>
    </row>
    <row r="1010" spans="36:37" x14ac:dyDescent="0.35">
      <c r="AJ1010" s="7" t="s">
        <v>708</v>
      </c>
      <c r="AK1010" s="8">
        <v>1</v>
      </c>
    </row>
    <row r="1011" spans="36:37" x14ac:dyDescent="0.35">
      <c r="AJ1011" s="7" t="s">
        <v>423</v>
      </c>
      <c r="AK1011" s="8">
        <v>1</v>
      </c>
    </row>
    <row r="1012" spans="36:37" x14ac:dyDescent="0.35">
      <c r="AJ1012" s="7" t="s">
        <v>319</v>
      </c>
      <c r="AK1012" s="8">
        <v>1</v>
      </c>
    </row>
    <row r="1013" spans="36:37" x14ac:dyDescent="0.35">
      <c r="AJ1013" s="7" t="s">
        <v>1219</v>
      </c>
      <c r="AK1013" s="8">
        <v>1</v>
      </c>
    </row>
    <row r="1014" spans="36:37" x14ac:dyDescent="0.35">
      <c r="AJ1014" s="7" t="s">
        <v>633</v>
      </c>
      <c r="AK1014" s="8">
        <v>1</v>
      </c>
    </row>
    <row r="1015" spans="36:37" x14ac:dyDescent="0.35">
      <c r="AJ1015" s="7" t="s">
        <v>307</v>
      </c>
      <c r="AK1015" s="8">
        <v>1</v>
      </c>
    </row>
    <row r="1016" spans="36:37" x14ac:dyDescent="0.35">
      <c r="AJ1016" s="7" t="s">
        <v>474</v>
      </c>
      <c r="AK1016" s="8">
        <v>1</v>
      </c>
    </row>
    <row r="1017" spans="36:37" x14ac:dyDescent="0.35">
      <c r="AJ1017" s="7" t="s">
        <v>388</v>
      </c>
      <c r="AK1017" s="8">
        <v>1</v>
      </c>
    </row>
    <row r="1018" spans="36:37" x14ac:dyDescent="0.35">
      <c r="AJ1018" s="7" t="s">
        <v>170</v>
      </c>
      <c r="AK1018" s="8">
        <v>1</v>
      </c>
    </row>
    <row r="1019" spans="36:37" x14ac:dyDescent="0.35">
      <c r="AJ1019" s="7" t="s">
        <v>282</v>
      </c>
      <c r="AK1019" s="8">
        <v>1</v>
      </c>
    </row>
    <row r="1020" spans="36:37" x14ac:dyDescent="0.35">
      <c r="AJ1020" s="7" t="s">
        <v>883</v>
      </c>
      <c r="AK1020" s="8">
        <v>1</v>
      </c>
    </row>
    <row r="1021" spans="36:37" x14ac:dyDescent="0.35">
      <c r="AJ1021" s="7" t="s">
        <v>92</v>
      </c>
      <c r="AK1021" s="8">
        <v>1</v>
      </c>
    </row>
    <row r="1022" spans="36:37" x14ac:dyDescent="0.35">
      <c r="AJ1022" s="7" t="s">
        <v>58</v>
      </c>
      <c r="AK1022" s="8">
        <v>1</v>
      </c>
    </row>
    <row r="1023" spans="36:37" x14ac:dyDescent="0.35">
      <c r="AJ1023" s="7" t="s">
        <v>67</v>
      </c>
      <c r="AK1023" s="8">
        <v>2</v>
      </c>
    </row>
    <row r="1024" spans="36:37" x14ac:dyDescent="0.35">
      <c r="AJ1024" s="7" t="s">
        <v>224</v>
      </c>
      <c r="AK1024" s="8">
        <v>1</v>
      </c>
    </row>
    <row r="1025" spans="36:37" x14ac:dyDescent="0.35">
      <c r="AJ1025" s="7" t="s">
        <v>106</v>
      </c>
      <c r="AK1025" s="8">
        <v>1</v>
      </c>
    </row>
    <row r="1026" spans="36:37" x14ac:dyDescent="0.35">
      <c r="AJ1026" s="7" t="s">
        <v>132</v>
      </c>
      <c r="AK1026" s="8">
        <v>1</v>
      </c>
    </row>
    <row r="1027" spans="36:37" x14ac:dyDescent="0.35">
      <c r="AJ1027" s="7" t="s">
        <v>419</v>
      </c>
      <c r="AK1027" s="8">
        <v>1</v>
      </c>
    </row>
    <row r="1028" spans="36:37" x14ac:dyDescent="0.35">
      <c r="AJ1028" s="7" t="s">
        <v>532</v>
      </c>
      <c r="AK1028" s="8">
        <v>1</v>
      </c>
    </row>
    <row r="1029" spans="36:37" x14ac:dyDescent="0.35">
      <c r="AJ1029" s="7" t="s">
        <v>490</v>
      </c>
      <c r="AK1029" s="8">
        <v>1</v>
      </c>
    </row>
    <row r="1030" spans="36:37" x14ac:dyDescent="0.35">
      <c r="AJ1030" s="7" t="s">
        <v>484</v>
      </c>
      <c r="AK1030" s="8">
        <v>1</v>
      </c>
    </row>
    <row r="1031" spans="36:37" x14ac:dyDescent="0.35">
      <c r="AJ1031" s="7" t="s">
        <v>1252</v>
      </c>
      <c r="AK1031" s="8">
        <v>1</v>
      </c>
    </row>
    <row r="1032" spans="36:37" x14ac:dyDescent="0.35">
      <c r="AJ1032" s="7" t="s">
        <v>1079</v>
      </c>
      <c r="AK1032" s="8">
        <v>1</v>
      </c>
    </row>
    <row r="1033" spans="36:37" x14ac:dyDescent="0.35">
      <c r="AJ1033" s="7" t="s">
        <v>724</v>
      </c>
      <c r="AK1033" s="8">
        <v>1</v>
      </c>
    </row>
    <row r="1034" spans="36:37" x14ac:dyDescent="0.35">
      <c r="AJ1034" s="7" t="s">
        <v>527</v>
      </c>
      <c r="AK1034" s="8">
        <v>1</v>
      </c>
    </row>
    <row r="1035" spans="36:37" x14ac:dyDescent="0.35">
      <c r="AJ1035" s="7" t="s">
        <v>73</v>
      </c>
      <c r="AK1035" s="8">
        <v>1</v>
      </c>
    </row>
    <row r="1036" spans="36:37" x14ac:dyDescent="0.35">
      <c r="AJ1036" s="7" t="s">
        <v>750</v>
      </c>
      <c r="AK1036" s="8">
        <v>1</v>
      </c>
    </row>
    <row r="1037" spans="36:37" x14ac:dyDescent="0.35">
      <c r="AJ1037" s="7" t="s">
        <v>381</v>
      </c>
      <c r="AK1037" s="8">
        <v>1</v>
      </c>
    </row>
    <row r="1038" spans="36:37" x14ac:dyDescent="0.35">
      <c r="AJ1038" s="7" t="s">
        <v>252</v>
      </c>
      <c r="AK1038" s="8">
        <v>1</v>
      </c>
    </row>
    <row r="1039" spans="36:37" x14ac:dyDescent="0.35">
      <c r="AJ1039" s="7" t="s">
        <v>333</v>
      </c>
      <c r="AK1039" s="8">
        <v>1</v>
      </c>
    </row>
    <row r="1040" spans="36:37" x14ac:dyDescent="0.35">
      <c r="AJ1040" s="7" t="s">
        <v>75</v>
      </c>
      <c r="AK1040" s="8">
        <v>2</v>
      </c>
    </row>
    <row r="1041" spans="36:37" x14ac:dyDescent="0.35">
      <c r="AJ1041" s="7" t="s">
        <v>114</v>
      </c>
      <c r="AK1041" s="8">
        <v>1</v>
      </c>
    </row>
    <row r="1042" spans="36:37" x14ac:dyDescent="0.35">
      <c r="AJ1042" s="7" t="s">
        <v>38</v>
      </c>
      <c r="AK1042" s="8">
        <v>2</v>
      </c>
    </row>
    <row r="1043" spans="36:37" x14ac:dyDescent="0.35">
      <c r="AJ1043" s="7" t="s">
        <v>314</v>
      </c>
      <c r="AK1043" s="8">
        <v>1</v>
      </c>
    </row>
    <row r="1044" spans="36:37" x14ac:dyDescent="0.35">
      <c r="AJ1044" s="7" t="s">
        <v>1212</v>
      </c>
      <c r="AK1044" s="8">
        <v>1</v>
      </c>
    </row>
    <row r="1045" spans="36:37" x14ac:dyDescent="0.35">
      <c r="AJ1045" s="7" t="s">
        <v>1064</v>
      </c>
      <c r="AK1045" s="8">
        <v>1</v>
      </c>
    </row>
    <row r="1046" spans="36:37" x14ac:dyDescent="0.35">
      <c r="AJ1046" s="7" t="s">
        <v>759</v>
      </c>
      <c r="AK1046" s="8">
        <v>1</v>
      </c>
    </row>
    <row r="1047" spans="36:37" x14ac:dyDescent="0.35">
      <c r="AJ1047" s="7" t="s">
        <v>520</v>
      </c>
      <c r="AK1047" s="8">
        <v>1</v>
      </c>
    </row>
    <row r="1048" spans="36:37" x14ac:dyDescent="0.35">
      <c r="AJ1048" s="7" t="s">
        <v>1086</v>
      </c>
      <c r="AK1048" s="8">
        <v>1</v>
      </c>
    </row>
    <row r="1049" spans="36:37" x14ac:dyDescent="0.35">
      <c r="AJ1049" s="7" t="s">
        <v>1113</v>
      </c>
      <c r="AK1049" s="8">
        <v>1</v>
      </c>
    </row>
    <row r="1050" spans="36:37" x14ac:dyDescent="0.35">
      <c r="AJ1050" s="7" t="s">
        <v>427</v>
      </c>
      <c r="AK1050" s="8">
        <v>1</v>
      </c>
    </row>
    <row r="1051" spans="36:37" x14ac:dyDescent="0.35">
      <c r="AJ1051" s="7" t="s">
        <v>420</v>
      </c>
      <c r="AK1051" s="8">
        <v>1</v>
      </c>
    </row>
    <row r="1052" spans="36:37" x14ac:dyDescent="0.35">
      <c r="AJ1052" s="7" t="s">
        <v>541</v>
      </c>
      <c r="AK1052" s="8">
        <v>1</v>
      </c>
    </row>
    <row r="1053" spans="36:37" x14ac:dyDescent="0.35">
      <c r="AJ1053" s="7" t="s">
        <v>385</v>
      </c>
      <c r="AK1053" s="8">
        <v>1</v>
      </c>
    </row>
    <row r="1054" spans="36:37" x14ac:dyDescent="0.35">
      <c r="AJ1054" s="7" t="s">
        <v>583</v>
      </c>
      <c r="AK1054" s="8">
        <v>1</v>
      </c>
    </row>
    <row r="1055" spans="36:37" x14ac:dyDescent="0.35">
      <c r="AJ1055" s="7" t="s">
        <v>95</v>
      </c>
      <c r="AK1055" s="8">
        <v>1</v>
      </c>
    </row>
    <row r="1056" spans="36:37" x14ac:dyDescent="0.35">
      <c r="AJ1056" s="7" t="s">
        <v>849</v>
      </c>
      <c r="AK1056" s="8">
        <v>1</v>
      </c>
    </row>
    <row r="1057" spans="36:37" x14ac:dyDescent="0.35">
      <c r="AJ1057" s="7" t="s">
        <v>804</v>
      </c>
      <c r="AK1057" s="8">
        <v>1</v>
      </c>
    </row>
    <row r="1058" spans="36:37" x14ac:dyDescent="0.35">
      <c r="AJ1058" s="7" t="s">
        <v>477</v>
      </c>
      <c r="AK1058" s="8">
        <v>1</v>
      </c>
    </row>
    <row r="1059" spans="36:37" x14ac:dyDescent="0.35">
      <c r="AJ1059" s="7" t="s">
        <v>115</v>
      </c>
      <c r="AK1059" s="8">
        <v>1</v>
      </c>
    </row>
    <row r="1060" spans="36:37" x14ac:dyDescent="0.35">
      <c r="AJ1060" s="7" t="s">
        <v>367</v>
      </c>
      <c r="AK1060" s="8">
        <v>1</v>
      </c>
    </row>
    <row r="1061" spans="36:37" x14ac:dyDescent="0.35">
      <c r="AJ1061" s="7" t="s">
        <v>362</v>
      </c>
      <c r="AK1061" s="8">
        <v>1</v>
      </c>
    </row>
    <row r="1062" spans="36:37" x14ac:dyDescent="0.35">
      <c r="AJ1062" s="7" t="s">
        <v>291</v>
      </c>
      <c r="AK1062" s="8">
        <v>1</v>
      </c>
    </row>
    <row r="1063" spans="36:37" x14ac:dyDescent="0.35">
      <c r="AJ1063" s="7" t="s">
        <v>347</v>
      </c>
      <c r="AK1063" s="8">
        <v>2</v>
      </c>
    </row>
    <row r="1064" spans="36:37" x14ac:dyDescent="0.35">
      <c r="AJ1064" s="7" t="s">
        <v>479</v>
      </c>
      <c r="AK1064" s="8">
        <v>1</v>
      </c>
    </row>
    <row r="1065" spans="36:37" x14ac:dyDescent="0.35">
      <c r="AJ1065" s="7" t="s">
        <v>445</v>
      </c>
      <c r="AK1065" s="8">
        <v>1</v>
      </c>
    </row>
    <row r="1066" spans="36:37" x14ac:dyDescent="0.35">
      <c r="AJ1066" s="7" t="s">
        <v>409</v>
      </c>
      <c r="AK1066" s="8">
        <v>1</v>
      </c>
    </row>
    <row r="1067" spans="36:37" x14ac:dyDescent="0.35">
      <c r="AJ1067" s="7" t="s">
        <v>346</v>
      </c>
      <c r="AK1067" s="8">
        <v>1</v>
      </c>
    </row>
    <row r="1068" spans="36:37" x14ac:dyDescent="0.35">
      <c r="AJ1068" s="7" t="s">
        <v>761</v>
      </c>
      <c r="AK1068" s="8">
        <v>1</v>
      </c>
    </row>
    <row r="1069" spans="36:37" x14ac:dyDescent="0.35">
      <c r="AJ1069" s="7" t="s">
        <v>86</v>
      </c>
      <c r="AK1069" s="8">
        <v>1</v>
      </c>
    </row>
    <row r="1070" spans="36:37" x14ac:dyDescent="0.35">
      <c r="AJ1070" s="7" t="s">
        <v>549</v>
      </c>
      <c r="AK1070" s="8">
        <v>1</v>
      </c>
    </row>
    <row r="1071" spans="36:37" x14ac:dyDescent="0.35">
      <c r="AJ1071" s="7" t="s">
        <v>1136</v>
      </c>
      <c r="AK1071" s="8">
        <v>1</v>
      </c>
    </row>
    <row r="1072" spans="36:37" x14ac:dyDescent="0.35">
      <c r="AJ1072" s="7" t="s">
        <v>278</v>
      </c>
      <c r="AK1072" s="8">
        <v>1</v>
      </c>
    </row>
    <row r="1073" spans="36:37" x14ac:dyDescent="0.35">
      <c r="AJ1073" s="7" t="s">
        <v>991</v>
      </c>
      <c r="AK1073" s="8">
        <v>1</v>
      </c>
    </row>
    <row r="1074" spans="36:37" x14ac:dyDescent="0.35">
      <c r="AJ1074" s="7" t="s">
        <v>1201</v>
      </c>
      <c r="AK1074" s="8">
        <v>1</v>
      </c>
    </row>
    <row r="1075" spans="36:37" x14ac:dyDescent="0.35">
      <c r="AJ1075" s="7" t="s">
        <v>1246</v>
      </c>
      <c r="AK1075" s="8">
        <v>1</v>
      </c>
    </row>
    <row r="1076" spans="36:37" x14ac:dyDescent="0.35">
      <c r="AJ1076" s="7" t="s">
        <v>94</v>
      </c>
      <c r="AK1076" s="8">
        <v>1</v>
      </c>
    </row>
    <row r="1077" spans="36:37" x14ac:dyDescent="0.35">
      <c r="AJ1077" s="7" t="s">
        <v>503</v>
      </c>
      <c r="AK1077" s="8">
        <v>1</v>
      </c>
    </row>
    <row r="1078" spans="36:37" x14ac:dyDescent="0.35">
      <c r="AJ1078" s="7" t="s">
        <v>29</v>
      </c>
      <c r="AK1078" s="8">
        <v>3</v>
      </c>
    </row>
    <row r="1079" spans="36:37" x14ac:dyDescent="0.35">
      <c r="AJ1079" s="7" t="s">
        <v>1278</v>
      </c>
      <c r="AK1079" s="8">
        <v>1</v>
      </c>
    </row>
    <row r="1080" spans="36:37" x14ac:dyDescent="0.35">
      <c r="AJ1080" s="7" t="s">
        <v>1318</v>
      </c>
      <c r="AK1080" s="8">
        <v>1</v>
      </c>
    </row>
    <row r="1081" spans="36:37" x14ac:dyDescent="0.35">
      <c r="AJ1081" s="7" t="s">
        <v>1037</v>
      </c>
      <c r="AK1081" s="8">
        <v>1</v>
      </c>
    </row>
    <row r="1082" spans="36:37" x14ac:dyDescent="0.35">
      <c r="AJ1082" s="7" t="s">
        <v>250</v>
      </c>
      <c r="AK1082" s="8">
        <v>1</v>
      </c>
    </row>
    <row r="1083" spans="36:37" x14ac:dyDescent="0.35">
      <c r="AJ1083" s="7" t="s">
        <v>405</v>
      </c>
      <c r="AK1083" s="8">
        <v>1</v>
      </c>
    </row>
    <row r="1084" spans="36:37" x14ac:dyDescent="0.35">
      <c r="AJ1084" s="7" t="s">
        <v>128</v>
      </c>
      <c r="AK1084" s="8">
        <v>1</v>
      </c>
    </row>
    <row r="1085" spans="36:37" x14ac:dyDescent="0.35">
      <c r="AJ1085" s="7" t="s">
        <v>932</v>
      </c>
      <c r="AK1085" s="8">
        <v>1</v>
      </c>
    </row>
    <row r="1086" spans="36:37" x14ac:dyDescent="0.35">
      <c r="AJ1086" s="7" t="s">
        <v>1158</v>
      </c>
      <c r="AK1086" s="8">
        <v>1</v>
      </c>
    </row>
    <row r="1087" spans="36:37" x14ac:dyDescent="0.35">
      <c r="AJ1087" s="7" t="s">
        <v>775</v>
      </c>
      <c r="AK1087" s="8">
        <v>1</v>
      </c>
    </row>
    <row r="1088" spans="36:37" x14ac:dyDescent="0.35">
      <c r="AJ1088" s="7" t="s">
        <v>134</v>
      </c>
      <c r="AK1088" s="8">
        <v>1</v>
      </c>
    </row>
    <row r="1089" spans="36:37" x14ac:dyDescent="0.35">
      <c r="AJ1089" s="7" t="s">
        <v>780</v>
      </c>
      <c r="AK1089" s="8">
        <v>1</v>
      </c>
    </row>
    <row r="1090" spans="36:37" x14ac:dyDescent="0.35">
      <c r="AJ1090" s="7" t="s">
        <v>1040</v>
      </c>
      <c r="AK1090" s="8">
        <v>1</v>
      </c>
    </row>
    <row r="1091" spans="36:37" x14ac:dyDescent="0.35">
      <c r="AJ1091" s="7" t="s">
        <v>373</v>
      </c>
      <c r="AK1091" s="8">
        <v>1</v>
      </c>
    </row>
    <row r="1092" spans="36:37" x14ac:dyDescent="0.35">
      <c r="AJ1092" s="7" t="s">
        <v>379</v>
      </c>
      <c r="AK1092" s="8">
        <v>1</v>
      </c>
    </row>
    <row r="1093" spans="36:37" x14ac:dyDescent="0.35">
      <c r="AJ1093" s="7" t="s">
        <v>351</v>
      </c>
      <c r="AK1093" s="8">
        <v>1</v>
      </c>
    </row>
    <row r="1094" spans="36:37" x14ac:dyDescent="0.35">
      <c r="AJ1094" s="7" t="s">
        <v>416</v>
      </c>
      <c r="AK1094" s="8">
        <v>1</v>
      </c>
    </row>
    <row r="1095" spans="36:37" x14ac:dyDescent="0.35">
      <c r="AJ1095" s="7" t="s">
        <v>1273</v>
      </c>
      <c r="AK1095" s="8">
        <v>1</v>
      </c>
    </row>
    <row r="1096" spans="36:37" x14ac:dyDescent="0.35">
      <c r="AJ1096" s="7" t="s">
        <v>156</v>
      </c>
      <c r="AK1096" s="8">
        <v>1</v>
      </c>
    </row>
    <row r="1097" spans="36:37" x14ac:dyDescent="0.35">
      <c r="AJ1097" s="7" t="s">
        <v>521</v>
      </c>
      <c r="AK1097" s="8">
        <v>1</v>
      </c>
    </row>
    <row r="1098" spans="36:37" x14ac:dyDescent="0.35">
      <c r="AJ1098" s="7" t="s">
        <v>1173</v>
      </c>
      <c r="AK1098" s="8">
        <v>1</v>
      </c>
    </row>
    <row r="1099" spans="36:37" x14ac:dyDescent="0.35">
      <c r="AJ1099" s="7" t="s">
        <v>1279</v>
      </c>
      <c r="AK1099" s="8">
        <v>1</v>
      </c>
    </row>
    <row r="1100" spans="36:37" x14ac:dyDescent="0.35">
      <c r="AJ1100" s="7" t="s">
        <v>628</v>
      </c>
      <c r="AK1100" s="8">
        <v>1</v>
      </c>
    </row>
    <row r="1101" spans="36:37" x14ac:dyDescent="0.35">
      <c r="AJ1101" s="7" t="s">
        <v>874</v>
      </c>
      <c r="AK1101" s="8">
        <v>1</v>
      </c>
    </row>
    <row r="1102" spans="36:37" x14ac:dyDescent="0.35">
      <c r="AJ1102" s="7" t="s">
        <v>701</v>
      </c>
      <c r="AK1102" s="8">
        <v>1</v>
      </c>
    </row>
    <row r="1103" spans="36:37" x14ac:dyDescent="0.35">
      <c r="AJ1103" s="7" t="s">
        <v>1235</v>
      </c>
      <c r="AK1103" s="8">
        <v>1</v>
      </c>
    </row>
    <row r="1104" spans="36:37" x14ac:dyDescent="0.35">
      <c r="AJ1104" s="7" t="s">
        <v>946</v>
      </c>
      <c r="AK1104" s="8">
        <v>1</v>
      </c>
    </row>
    <row r="1105" spans="36:37" x14ac:dyDescent="0.35">
      <c r="AJ1105" s="7" t="s">
        <v>644</v>
      </c>
      <c r="AK1105" s="8">
        <v>1</v>
      </c>
    </row>
    <row r="1106" spans="36:37" x14ac:dyDescent="0.35">
      <c r="AJ1106" s="7" t="s">
        <v>432</v>
      </c>
      <c r="AK1106" s="8">
        <v>1</v>
      </c>
    </row>
    <row r="1107" spans="36:37" x14ac:dyDescent="0.35">
      <c r="AJ1107" s="7" t="s">
        <v>439</v>
      </c>
      <c r="AK1107" s="8">
        <v>1</v>
      </c>
    </row>
    <row r="1108" spans="36:37" x14ac:dyDescent="0.35">
      <c r="AJ1108" s="7" t="s">
        <v>316</v>
      </c>
      <c r="AK1108" s="8">
        <v>1</v>
      </c>
    </row>
    <row r="1109" spans="36:37" x14ac:dyDescent="0.35">
      <c r="AJ1109" s="7" t="s">
        <v>113</v>
      </c>
      <c r="AK1109" s="8">
        <v>1</v>
      </c>
    </row>
    <row r="1110" spans="36:37" x14ac:dyDescent="0.35">
      <c r="AJ1110" s="7" t="s">
        <v>794</v>
      </c>
      <c r="AK1110" s="8">
        <v>1</v>
      </c>
    </row>
    <row r="1111" spans="36:37" x14ac:dyDescent="0.35">
      <c r="AJ1111" s="7" t="s">
        <v>1133</v>
      </c>
      <c r="AK1111" s="8">
        <v>1</v>
      </c>
    </row>
    <row r="1112" spans="36:37" x14ac:dyDescent="0.35">
      <c r="AJ1112" s="7" t="s">
        <v>241</v>
      </c>
      <c r="AK1112" s="8">
        <v>1</v>
      </c>
    </row>
    <row r="1113" spans="36:37" x14ac:dyDescent="0.35">
      <c r="AJ1113" s="7" t="s">
        <v>77</v>
      </c>
      <c r="AK1113" s="8">
        <v>3</v>
      </c>
    </row>
    <row r="1114" spans="36:37" x14ac:dyDescent="0.35">
      <c r="AJ1114" s="7" t="s">
        <v>173</v>
      </c>
      <c r="AK1114" s="8">
        <v>1</v>
      </c>
    </row>
    <row r="1115" spans="36:37" x14ac:dyDescent="0.35">
      <c r="AJ1115" s="7" t="s">
        <v>467</v>
      </c>
      <c r="AK1115" s="8">
        <v>1</v>
      </c>
    </row>
    <row r="1116" spans="36:37" x14ac:dyDescent="0.35">
      <c r="AJ1116" s="7" t="s">
        <v>537</v>
      </c>
      <c r="AK1116" s="8">
        <v>1</v>
      </c>
    </row>
    <row r="1117" spans="36:37" x14ac:dyDescent="0.35">
      <c r="AJ1117" s="7" t="s">
        <v>497</v>
      </c>
      <c r="AK1117" s="8">
        <v>1</v>
      </c>
    </row>
    <row r="1118" spans="36:37" x14ac:dyDescent="0.35">
      <c r="AJ1118" s="7" t="s">
        <v>366</v>
      </c>
      <c r="AK1118" s="8">
        <v>2</v>
      </c>
    </row>
    <row r="1119" spans="36:37" x14ac:dyDescent="0.35">
      <c r="AJ1119" s="7" t="s">
        <v>361</v>
      </c>
      <c r="AK1119" s="8">
        <v>2</v>
      </c>
    </row>
    <row r="1120" spans="36:37" x14ac:dyDescent="0.35">
      <c r="AJ1120" s="7" t="s">
        <v>781</v>
      </c>
      <c r="AK1120" s="8">
        <v>1</v>
      </c>
    </row>
    <row r="1121" spans="36:37" x14ac:dyDescent="0.35">
      <c r="AJ1121" s="7" t="s">
        <v>671</v>
      </c>
      <c r="AK1121" s="8">
        <v>1</v>
      </c>
    </row>
    <row r="1122" spans="36:37" x14ac:dyDescent="0.35">
      <c r="AJ1122" s="7" t="s">
        <v>468</v>
      </c>
      <c r="AK1122" s="8">
        <v>2</v>
      </c>
    </row>
    <row r="1123" spans="36:37" x14ac:dyDescent="0.35">
      <c r="AJ1123" s="7" t="s">
        <v>765</v>
      </c>
      <c r="AK1123" s="8">
        <v>1</v>
      </c>
    </row>
    <row r="1124" spans="36:37" x14ac:dyDescent="0.35">
      <c r="AJ1124" s="7" t="s">
        <v>1272</v>
      </c>
      <c r="AK1124" s="8">
        <v>1</v>
      </c>
    </row>
    <row r="1125" spans="36:37" x14ac:dyDescent="0.35">
      <c r="AJ1125" s="7" t="s">
        <v>702</v>
      </c>
      <c r="AK1125" s="8">
        <v>1</v>
      </c>
    </row>
    <row r="1126" spans="36:37" x14ac:dyDescent="0.35">
      <c r="AJ1126" s="7" t="s">
        <v>1038</v>
      </c>
      <c r="AK1126" s="8">
        <v>1</v>
      </c>
    </row>
    <row r="1127" spans="36:37" x14ac:dyDescent="0.35">
      <c r="AJ1127" s="7" t="s">
        <v>207</v>
      </c>
      <c r="AK1127" s="8">
        <v>1</v>
      </c>
    </row>
    <row r="1128" spans="36:37" x14ac:dyDescent="0.35">
      <c r="AJ1128" s="7" t="s">
        <v>407</v>
      </c>
      <c r="AK1128" s="8">
        <v>1</v>
      </c>
    </row>
    <row r="1129" spans="36:37" x14ac:dyDescent="0.35">
      <c r="AJ1129" s="7" t="s">
        <v>78</v>
      </c>
      <c r="AK1129" s="8">
        <v>1</v>
      </c>
    </row>
    <row r="1130" spans="36:37" x14ac:dyDescent="0.35">
      <c r="AJ1130" s="7" t="s">
        <v>376</v>
      </c>
      <c r="AK1130" s="8">
        <v>2</v>
      </c>
    </row>
    <row r="1131" spans="36:37" x14ac:dyDescent="0.35">
      <c r="AJ1131" s="7" t="s">
        <v>976</v>
      </c>
      <c r="AK1131" s="8">
        <v>1</v>
      </c>
    </row>
    <row r="1132" spans="36:37" x14ac:dyDescent="0.35">
      <c r="AJ1132" s="7" t="s">
        <v>1263</v>
      </c>
      <c r="AK1132" s="8">
        <v>1</v>
      </c>
    </row>
    <row r="1133" spans="36:37" x14ac:dyDescent="0.35">
      <c r="AJ1133" s="7" t="s">
        <v>620</v>
      </c>
      <c r="AK1133" s="8">
        <v>1</v>
      </c>
    </row>
    <row r="1134" spans="36:37" x14ac:dyDescent="0.35">
      <c r="AJ1134" s="7" t="s">
        <v>406</v>
      </c>
      <c r="AK1134" s="8">
        <v>1</v>
      </c>
    </row>
    <row r="1135" spans="36:37" x14ac:dyDescent="0.35">
      <c r="AJ1135" s="7" t="s">
        <v>62</v>
      </c>
      <c r="AK1135" s="8">
        <v>1</v>
      </c>
    </row>
    <row r="1136" spans="36:37" x14ac:dyDescent="0.35">
      <c r="AJ1136" s="7" t="s">
        <v>193</v>
      </c>
      <c r="AK1136" s="8">
        <v>1</v>
      </c>
    </row>
    <row r="1137" spans="36:37" x14ac:dyDescent="0.35">
      <c r="AJ1137" s="7" t="s">
        <v>123</v>
      </c>
      <c r="AK1137" s="8">
        <v>1</v>
      </c>
    </row>
    <row r="1138" spans="36:37" x14ac:dyDescent="0.35">
      <c r="AJ1138" s="7" t="s">
        <v>1195</v>
      </c>
      <c r="AK1138" s="8">
        <v>1</v>
      </c>
    </row>
    <row r="1139" spans="36:37" x14ac:dyDescent="0.35">
      <c r="AJ1139" s="7" t="s">
        <v>607</v>
      </c>
      <c r="AK1139" s="8">
        <v>1</v>
      </c>
    </row>
    <row r="1140" spans="36:37" x14ac:dyDescent="0.35">
      <c r="AJ1140" s="7" t="s">
        <v>1202</v>
      </c>
      <c r="AK1140" s="8">
        <v>1</v>
      </c>
    </row>
    <row r="1141" spans="36:37" x14ac:dyDescent="0.35">
      <c r="AJ1141" s="7" t="s">
        <v>533</v>
      </c>
      <c r="AK1141" s="8">
        <v>1</v>
      </c>
    </row>
    <row r="1142" spans="36:37" x14ac:dyDescent="0.35">
      <c r="AJ1142" s="7" t="s">
        <v>25</v>
      </c>
      <c r="AK1142" s="8">
        <v>1</v>
      </c>
    </row>
    <row r="1143" spans="36:37" x14ac:dyDescent="0.35">
      <c r="AJ1143" s="7" t="s">
        <v>131</v>
      </c>
      <c r="AK1143" s="8">
        <v>1</v>
      </c>
    </row>
    <row r="1144" spans="36:37" x14ac:dyDescent="0.35">
      <c r="AJ1144" s="7" t="s">
        <v>172</v>
      </c>
      <c r="AK1144" s="8">
        <v>1</v>
      </c>
    </row>
    <row r="1145" spans="36:37" x14ac:dyDescent="0.35">
      <c r="AJ1145" s="7" t="s">
        <v>87</v>
      </c>
      <c r="AK1145" s="8">
        <v>1</v>
      </c>
    </row>
    <row r="1146" spans="36:37" x14ac:dyDescent="0.35">
      <c r="AJ1146" s="7" t="s">
        <v>662</v>
      </c>
      <c r="AK1146" s="8">
        <v>1</v>
      </c>
    </row>
    <row r="1147" spans="36:37" x14ac:dyDescent="0.35">
      <c r="AJ1147" s="7" t="s">
        <v>120</v>
      </c>
      <c r="AK1147" s="8">
        <v>1</v>
      </c>
    </row>
    <row r="1148" spans="36:37" x14ac:dyDescent="0.35">
      <c r="AJ1148" s="7" t="s">
        <v>281</v>
      </c>
      <c r="AK1148" s="8">
        <v>1</v>
      </c>
    </row>
    <row r="1149" spans="36:37" x14ac:dyDescent="0.35">
      <c r="AJ1149" s="7" t="s">
        <v>447</v>
      </c>
      <c r="AK1149" s="8">
        <v>1</v>
      </c>
    </row>
    <row r="1150" spans="36:37" x14ac:dyDescent="0.35">
      <c r="AJ1150" s="7" t="s">
        <v>454</v>
      </c>
      <c r="AK1150" s="8">
        <v>1</v>
      </c>
    </row>
    <row r="1151" spans="36:37" x14ac:dyDescent="0.35">
      <c r="AJ1151" s="7" t="s">
        <v>994</v>
      </c>
      <c r="AK1151" s="8">
        <v>1</v>
      </c>
    </row>
    <row r="1152" spans="36:37" x14ac:dyDescent="0.35">
      <c r="AJ1152" s="7" t="s">
        <v>900</v>
      </c>
      <c r="AK1152" s="8">
        <v>1</v>
      </c>
    </row>
    <row r="1153" spans="36:37" x14ac:dyDescent="0.35">
      <c r="AJ1153" s="7" t="s">
        <v>803</v>
      </c>
      <c r="AK1153" s="8">
        <v>1</v>
      </c>
    </row>
    <row r="1154" spans="36:37" x14ac:dyDescent="0.35">
      <c r="AJ1154" s="7" t="s">
        <v>573</v>
      </c>
      <c r="AK1154" s="8">
        <v>1</v>
      </c>
    </row>
    <row r="1155" spans="36:37" x14ac:dyDescent="0.35">
      <c r="AJ1155" s="7" t="s">
        <v>543</v>
      </c>
      <c r="AK1155" s="8">
        <v>1</v>
      </c>
    </row>
    <row r="1156" spans="36:37" x14ac:dyDescent="0.35">
      <c r="AJ1156" s="7" t="s">
        <v>293</v>
      </c>
      <c r="AK1156" s="8">
        <v>1</v>
      </c>
    </row>
    <row r="1157" spans="36:37" x14ac:dyDescent="0.35">
      <c r="AJ1157" s="7" t="s">
        <v>851</v>
      </c>
      <c r="AK1157" s="8">
        <v>1</v>
      </c>
    </row>
    <row r="1158" spans="36:37" x14ac:dyDescent="0.35">
      <c r="AJ1158" s="7" t="s">
        <v>1185</v>
      </c>
      <c r="AK1158" s="8">
        <v>1</v>
      </c>
    </row>
    <row r="1159" spans="36:37" x14ac:dyDescent="0.35">
      <c r="AJ1159" s="7" t="s">
        <v>1012</v>
      </c>
      <c r="AK1159" s="8">
        <v>1</v>
      </c>
    </row>
    <row r="1160" spans="36:37" x14ac:dyDescent="0.35">
      <c r="AJ1160" s="7" t="s">
        <v>681</v>
      </c>
      <c r="AK1160" s="8">
        <v>1</v>
      </c>
    </row>
    <row r="1161" spans="36:37" x14ac:dyDescent="0.35">
      <c r="AJ1161" s="7" t="s">
        <v>1143</v>
      </c>
      <c r="AK1161" s="8">
        <v>1</v>
      </c>
    </row>
    <row r="1162" spans="36:37" x14ac:dyDescent="0.35">
      <c r="AJ1162" s="7" t="s">
        <v>505</v>
      </c>
      <c r="AK1162" s="8">
        <v>1</v>
      </c>
    </row>
    <row r="1163" spans="36:37" x14ac:dyDescent="0.35">
      <c r="AJ1163" s="7" t="s">
        <v>79</v>
      </c>
      <c r="AK1163" s="8">
        <v>2</v>
      </c>
    </row>
    <row r="1164" spans="36:37" x14ac:dyDescent="0.35">
      <c r="AJ1164" s="7" t="s">
        <v>958</v>
      </c>
      <c r="AK1164" s="8">
        <v>1</v>
      </c>
    </row>
    <row r="1165" spans="36:37" x14ac:dyDescent="0.35">
      <c r="AJ1165" s="7" t="s">
        <v>712</v>
      </c>
      <c r="AK1165" s="8">
        <v>1</v>
      </c>
    </row>
    <row r="1166" spans="36:37" x14ac:dyDescent="0.35">
      <c r="AJ1166" s="7" t="s">
        <v>904</v>
      </c>
      <c r="AK1166" s="8">
        <v>1</v>
      </c>
    </row>
    <row r="1167" spans="36:37" x14ac:dyDescent="0.35">
      <c r="AJ1167" s="7" t="s">
        <v>531</v>
      </c>
      <c r="AK1167" s="8">
        <v>1</v>
      </c>
    </row>
    <row r="1168" spans="36:37" x14ac:dyDescent="0.35">
      <c r="AJ1168" s="7" t="s">
        <v>589</v>
      </c>
      <c r="AK1168" s="8">
        <v>1</v>
      </c>
    </row>
    <row r="1169" spans="36:37" x14ac:dyDescent="0.35">
      <c r="AJ1169" s="7" t="s">
        <v>700</v>
      </c>
      <c r="AK1169" s="8">
        <v>1</v>
      </c>
    </row>
    <row r="1170" spans="36:37" x14ac:dyDescent="0.35">
      <c r="AJ1170" s="7" t="s">
        <v>340</v>
      </c>
      <c r="AK1170" s="8">
        <v>1</v>
      </c>
    </row>
    <row r="1171" spans="36:37" x14ac:dyDescent="0.35">
      <c r="AJ1171" s="7" t="s">
        <v>341</v>
      </c>
      <c r="AK1171" s="8">
        <v>1</v>
      </c>
    </row>
    <row r="1172" spans="36:37" x14ac:dyDescent="0.35">
      <c r="AJ1172" s="7" t="s">
        <v>401</v>
      </c>
      <c r="AK1172" s="8">
        <v>1</v>
      </c>
    </row>
    <row r="1173" spans="36:37" x14ac:dyDescent="0.35">
      <c r="AJ1173" s="7" t="s">
        <v>508</v>
      </c>
      <c r="AK1173" s="8">
        <v>1</v>
      </c>
    </row>
    <row r="1174" spans="36:37" x14ac:dyDescent="0.35">
      <c r="AJ1174" s="7" t="s">
        <v>1033</v>
      </c>
      <c r="AK1174" s="8">
        <v>1</v>
      </c>
    </row>
    <row r="1175" spans="36:37" x14ac:dyDescent="0.35">
      <c r="AJ1175" s="7" t="s">
        <v>1348</v>
      </c>
      <c r="AK1175" s="8">
        <v>1</v>
      </c>
    </row>
    <row r="1176" spans="36:37" x14ac:dyDescent="0.35">
      <c r="AJ1176" s="7" t="s">
        <v>39</v>
      </c>
      <c r="AK1176" s="8">
        <v>1</v>
      </c>
    </row>
    <row r="1177" spans="36:37" x14ac:dyDescent="0.35">
      <c r="AJ1177" s="7" t="s">
        <v>179</v>
      </c>
      <c r="AK1177" s="8">
        <v>1</v>
      </c>
    </row>
    <row r="1178" spans="36:37" x14ac:dyDescent="0.35">
      <c r="AJ1178" s="7" t="s">
        <v>458</v>
      </c>
      <c r="AK1178" s="8">
        <v>2</v>
      </c>
    </row>
    <row r="1179" spans="36:37" x14ac:dyDescent="0.35">
      <c r="AJ1179" s="7" t="s">
        <v>375</v>
      </c>
      <c r="AK1179" s="8">
        <v>2</v>
      </c>
    </row>
    <row r="1180" spans="36:37" x14ac:dyDescent="0.35">
      <c r="AJ1180" s="7" t="s">
        <v>177</v>
      </c>
      <c r="AK1180" s="8">
        <v>1</v>
      </c>
    </row>
    <row r="1181" spans="36:37" x14ac:dyDescent="0.35">
      <c r="AJ1181" s="7" t="s">
        <v>548</v>
      </c>
      <c r="AK1181" s="8">
        <v>1</v>
      </c>
    </row>
    <row r="1182" spans="36:37" x14ac:dyDescent="0.35">
      <c r="AJ1182" s="7" t="s">
        <v>164</v>
      </c>
      <c r="AK1182" s="8">
        <v>1</v>
      </c>
    </row>
    <row r="1183" spans="36:37" x14ac:dyDescent="0.35">
      <c r="AJ1183" s="7" t="s">
        <v>336</v>
      </c>
      <c r="AK1183" s="8">
        <v>2</v>
      </c>
    </row>
    <row r="1184" spans="36:37" x14ac:dyDescent="0.35">
      <c r="AJ1184" s="7" t="s">
        <v>489</v>
      </c>
      <c r="AK1184" s="8">
        <v>1</v>
      </c>
    </row>
    <row r="1185" spans="36:37" x14ac:dyDescent="0.35">
      <c r="AJ1185" s="7" t="s">
        <v>383</v>
      </c>
      <c r="AK1185" s="8">
        <v>1</v>
      </c>
    </row>
    <row r="1186" spans="36:37" x14ac:dyDescent="0.35">
      <c r="AJ1186" s="7" t="s">
        <v>1287</v>
      </c>
      <c r="AK1186" s="8">
        <v>1</v>
      </c>
    </row>
    <row r="1187" spans="36:37" x14ac:dyDescent="0.35">
      <c r="AJ1187" s="7" t="s">
        <v>988</v>
      </c>
      <c r="AK1187" s="8">
        <v>1</v>
      </c>
    </row>
    <row r="1188" spans="36:37" x14ac:dyDescent="0.35">
      <c r="AJ1188" s="7" t="s">
        <v>284</v>
      </c>
      <c r="AK1188" s="8">
        <v>1</v>
      </c>
    </row>
    <row r="1189" spans="36:37" x14ac:dyDescent="0.35">
      <c r="AJ1189" s="7" t="s">
        <v>136</v>
      </c>
      <c r="AK1189" s="8">
        <v>1</v>
      </c>
    </row>
    <row r="1190" spans="36:37" x14ac:dyDescent="0.35">
      <c r="AJ1190" s="7" t="s">
        <v>189</v>
      </c>
      <c r="AK1190" s="8">
        <v>1</v>
      </c>
    </row>
    <row r="1191" spans="36:37" x14ac:dyDescent="0.35">
      <c r="AJ1191" s="7" t="s">
        <v>216</v>
      </c>
      <c r="AK1191" s="8">
        <v>1</v>
      </c>
    </row>
    <row r="1192" spans="36:37" x14ac:dyDescent="0.35">
      <c r="AJ1192" s="7" t="s">
        <v>59</v>
      </c>
      <c r="AK1192" s="8">
        <v>2</v>
      </c>
    </row>
    <row r="1193" spans="36:37" x14ac:dyDescent="0.35">
      <c r="AJ1193" s="7" t="s">
        <v>464</v>
      </c>
      <c r="AK1193" s="8">
        <v>1</v>
      </c>
    </row>
    <row r="1194" spans="36:37" x14ac:dyDescent="0.35">
      <c r="AJ1194" s="7" t="s">
        <v>404</v>
      </c>
      <c r="AK1194" s="8">
        <v>1</v>
      </c>
    </row>
    <row r="1195" spans="36:37" x14ac:dyDescent="0.35">
      <c r="AJ1195" s="7" t="s">
        <v>364</v>
      </c>
      <c r="AK1195" s="8">
        <v>1</v>
      </c>
    </row>
    <row r="1196" spans="36:37" x14ac:dyDescent="0.35">
      <c r="AJ1196" s="7" t="s">
        <v>435</v>
      </c>
      <c r="AK1196" s="8">
        <v>1</v>
      </c>
    </row>
    <row r="1197" spans="36:37" x14ac:dyDescent="0.35">
      <c r="AJ1197" s="7" t="s">
        <v>395</v>
      </c>
      <c r="AK1197" s="8">
        <v>1</v>
      </c>
    </row>
    <row r="1198" spans="36:37" x14ac:dyDescent="0.35">
      <c r="AJ1198" s="7" t="s">
        <v>555</v>
      </c>
      <c r="AK1198" s="8">
        <v>1</v>
      </c>
    </row>
    <row r="1199" spans="36:37" x14ac:dyDescent="0.35">
      <c r="AJ1199" s="7" t="s">
        <v>413</v>
      </c>
      <c r="AK1199" s="8">
        <v>1</v>
      </c>
    </row>
    <row r="1200" spans="36:37" x14ac:dyDescent="0.35">
      <c r="AJ1200" s="7" t="s">
        <v>417</v>
      </c>
      <c r="AK1200" s="8">
        <v>1</v>
      </c>
    </row>
    <row r="1201" spans="36:37" x14ac:dyDescent="0.35">
      <c r="AJ1201" s="7" t="s">
        <v>119</v>
      </c>
      <c r="AK1201" s="8">
        <v>1</v>
      </c>
    </row>
    <row r="1202" spans="36:37" x14ac:dyDescent="0.35">
      <c r="AJ1202" s="7" t="s">
        <v>35</v>
      </c>
      <c r="AK1202" s="8">
        <v>2</v>
      </c>
    </row>
    <row r="1203" spans="36:37" x14ac:dyDescent="0.35">
      <c r="AJ1203" s="7" t="s">
        <v>137</v>
      </c>
      <c r="AK1203" s="8">
        <v>1</v>
      </c>
    </row>
    <row r="1204" spans="36:37" x14ac:dyDescent="0.35">
      <c r="AJ1204" s="7" t="s">
        <v>1004</v>
      </c>
      <c r="AK1204" s="8">
        <v>1</v>
      </c>
    </row>
    <row r="1205" spans="36:37" x14ac:dyDescent="0.35">
      <c r="AJ1205" s="7" t="s">
        <v>1052</v>
      </c>
      <c r="AK1205" s="8">
        <v>1</v>
      </c>
    </row>
    <row r="1206" spans="36:37" x14ac:dyDescent="0.35">
      <c r="AJ1206" s="7" t="s">
        <v>1110</v>
      </c>
      <c r="AK1206" s="8">
        <v>1</v>
      </c>
    </row>
    <row r="1207" spans="36:37" x14ac:dyDescent="0.35">
      <c r="AJ1207" s="7" t="s">
        <v>247</v>
      </c>
      <c r="AK1207" s="8">
        <v>1</v>
      </c>
    </row>
    <row r="1208" spans="36:37" x14ac:dyDescent="0.35">
      <c r="AJ1208" s="7" t="s">
        <v>286</v>
      </c>
      <c r="AK1208" s="8">
        <v>1</v>
      </c>
    </row>
    <row r="1209" spans="36:37" x14ac:dyDescent="0.35">
      <c r="AJ1209" s="7" t="s">
        <v>1188</v>
      </c>
      <c r="AK1209" s="8">
        <v>1</v>
      </c>
    </row>
    <row r="1210" spans="36:37" x14ac:dyDescent="0.35">
      <c r="AJ1210" s="7" t="s">
        <v>475</v>
      </c>
      <c r="AK1210" s="8">
        <v>1</v>
      </c>
    </row>
    <row r="1211" spans="36:37" x14ac:dyDescent="0.35">
      <c r="AJ1211" s="7" t="s">
        <v>451</v>
      </c>
      <c r="AK1211" s="8">
        <v>1</v>
      </c>
    </row>
    <row r="1212" spans="36:37" x14ac:dyDescent="0.35">
      <c r="AJ1212" s="7" t="s">
        <v>487</v>
      </c>
      <c r="AK1212" s="8">
        <v>1</v>
      </c>
    </row>
    <row r="1213" spans="36:37" x14ac:dyDescent="0.35">
      <c r="AJ1213" s="7" t="s">
        <v>517</v>
      </c>
      <c r="AK1213" s="8">
        <v>1</v>
      </c>
    </row>
    <row r="1214" spans="36:37" x14ac:dyDescent="0.35">
      <c r="AJ1214" s="7" t="s">
        <v>461</v>
      </c>
      <c r="AK1214" s="8">
        <v>1</v>
      </c>
    </row>
    <row r="1215" spans="36:37" x14ac:dyDescent="0.35">
      <c r="AJ1215" s="7" t="s">
        <v>1297</v>
      </c>
      <c r="AK1215" s="8">
        <v>1</v>
      </c>
    </row>
    <row r="1216" spans="36:37" x14ac:dyDescent="0.35">
      <c r="AJ1216" s="7" t="s">
        <v>337</v>
      </c>
      <c r="AK1216" s="8">
        <v>2</v>
      </c>
    </row>
    <row r="1217" spans="36:37" x14ac:dyDescent="0.35">
      <c r="AJ1217" s="7" t="s">
        <v>446</v>
      </c>
      <c r="AK1217" s="8">
        <v>1</v>
      </c>
    </row>
    <row r="1218" spans="36:37" x14ac:dyDescent="0.35">
      <c r="AJ1218" s="7" t="s">
        <v>415</v>
      </c>
      <c r="AK1218" s="8">
        <v>1</v>
      </c>
    </row>
    <row r="1219" spans="36:37" x14ac:dyDescent="0.35">
      <c r="AJ1219" s="7" t="s">
        <v>389</v>
      </c>
      <c r="AK1219" s="8">
        <v>1</v>
      </c>
    </row>
    <row r="1220" spans="36:37" x14ac:dyDescent="0.35">
      <c r="AJ1220" s="7" t="s">
        <v>238</v>
      </c>
      <c r="AK1220" s="8">
        <v>1</v>
      </c>
    </row>
    <row r="1221" spans="36:37" x14ac:dyDescent="0.35">
      <c r="AJ1221" s="7" t="s">
        <v>495</v>
      </c>
      <c r="AK1221" s="8">
        <v>1</v>
      </c>
    </row>
    <row r="1222" spans="36:37" x14ac:dyDescent="0.35">
      <c r="AJ1222" s="7" t="s">
        <v>844</v>
      </c>
      <c r="AK1222" s="8">
        <v>1</v>
      </c>
    </row>
    <row r="1223" spans="36:37" x14ac:dyDescent="0.35">
      <c r="AJ1223" s="7" t="s">
        <v>1021</v>
      </c>
      <c r="AK1223" s="8">
        <v>1</v>
      </c>
    </row>
    <row r="1224" spans="36:37" x14ac:dyDescent="0.35">
      <c r="AJ1224" s="7" t="s">
        <v>345</v>
      </c>
      <c r="AK1224" s="8">
        <v>2</v>
      </c>
    </row>
    <row r="1225" spans="36:37" x14ac:dyDescent="0.35">
      <c r="AJ1225" s="7" t="s">
        <v>1213</v>
      </c>
      <c r="AK1225" s="8">
        <v>1</v>
      </c>
    </row>
    <row r="1226" spans="36:37" x14ac:dyDescent="0.35">
      <c r="AJ1226" s="7" t="s">
        <v>512</v>
      </c>
      <c r="AK1226" s="8">
        <v>1</v>
      </c>
    </row>
    <row r="1227" spans="36:37" x14ac:dyDescent="0.35">
      <c r="AJ1227" s="7" t="s">
        <v>539</v>
      </c>
      <c r="AK1227" s="8">
        <v>1</v>
      </c>
    </row>
    <row r="1228" spans="36:37" x14ac:dyDescent="0.35">
      <c r="AJ1228" s="7" t="s">
        <v>72</v>
      </c>
      <c r="AK1228" s="8">
        <v>2</v>
      </c>
    </row>
    <row r="1229" spans="36:37" x14ac:dyDescent="0.35">
      <c r="AJ1229" s="7" t="s">
        <v>913</v>
      </c>
      <c r="AK1229" s="8">
        <v>1</v>
      </c>
    </row>
    <row r="1230" spans="36:37" x14ac:dyDescent="0.35">
      <c r="AJ1230" s="7" t="s">
        <v>305</v>
      </c>
      <c r="AK1230" s="8">
        <v>1</v>
      </c>
    </row>
    <row r="1231" spans="36:37" x14ac:dyDescent="0.35">
      <c r="AJ1231" s="7" t="s">
        <v>267</v>
      </c>
      <c r="AK1231" s="8">
        <v>1</v>
      </c>
    </row>
    <row r="1232" spans="36:37" x14ac:dyDescent="0.35">
      <c r="AJ1232" s="7" t="s">
        <v>196</v>
      </c>
      <c r="AK1232" s="8">
        <v>1</v>
      </c>
    </row>
    <row r="1233" spans="36:37" x14ac:dyDescent="0.35">
      <c r="AJ1233" s="7" t="s">
        <v>235</v>
      </c>
      <c r="AK1233" s="8">
        <v>1</v>
      </c>
    </row>
    <row r="1234" spans="36:37" x14ac:dyDescent="0.35">
      <c r="AJ1234" s="7" t="s">
        <v>1155</v>
      </c>
      <c r="AK1234" s="8">
        <v>1</v>
      </c>
    </row>
    <row r="1235" spans="36:37" x14ac:dyDescent="0.35">
      <c r="AJ1235" s="7" t="s">
        <v>485</v>
      </c>
      <c r="AK1235" s="8">
        <v>1</v>
      </c>
    </row>
    <row r="1236" spans="36:37" x14ac:dyDescent="0.35">
      <c r="AJ1236" s="7" t="s">
        <v>17</v>
      </c>
      <c r="AK1236" s="8">
        <v>1</v>
      </c>
    </row>
    <row r="1237" spans="36:37" x14ac:dyDescent="0.35">
      <c r="AJ1237" s="7" t="s">
        <v>198</v>
      </c>
      <c r="AK1237" s="8">
        <v>1</v>
      </c>
    </row>
    <row r="1238" spans="36:37" x14ac:dyDescent="0.35">
      <c r="AJ1238" s="7" t="s">
        <v>104</v>
      </c>
      <c r="AK1238" s="8">
        <v>1</v>
      </c>
    </row>
    <row r="1239" spans="36:37" x14ac:dyDescent="0.35">
      <c r="AJ1239" s="7" t="s">
        <v>564</v>
      </c>
      <c r="AK1239" s="8">
        <v>1</v>
      </c>
    </row>
    <row r="1240" spans="36:37" x14ac:dyDescent="0.35">
      <c r="AJ1240" s="7" t="s">
        <v>287</v>
      </c>
      <c r="AK1240" s="8">
        <v>1</v>
      </c>
    </row>
    <row r="1241" spans="36:37" x14ac:dyDescent="0.35">
      <c r="AJ1241" s="7" t="s">
        <v>519</v>
      </c>
      <c r="AK1241" s="8">
        <v>1</v>
      </c>
    </row>
    <row r="1242" spans="36:37" x14ac:dyDescent="0.35">
      <c r="AJ1242" s="7" t="s">
        <v>1206</v>
      </c>
      <c r="AK1242" s="8">
        <v>1</v>
      </c>
    </row>
    <row r="1243" spans="36:37" x14ac:dyDescent="0.35">
      <c r="AJ1243" s="7" t="s">
        <v>1245</v>
      </c>
      <c r="AK1243" s="8">
        <v>1</v>
      </c>
    </row>
    <row r="1244" spans="36:37" x14ac:dyDescent="0.35">
      <c r="AJ1244" s="7" t="s">
        <v>1125</v>
      </c>
      <c r="AK1244" s="8">
        <v>1</v>
      </c>
    </row>
    <row r="1245" spans="36:37" x14ac:dyDescent="0.35">
      <c r="AJ1245" s="7" t="s">
        <v>528</v>
      </c>
      <c r="AK1245" s="8">
        <v>1</v>
      </c>
    </row>
    <row r="1246" spans="36:37" x14ac:dyDescent="0.35">
      <c r="AJ1246" s="7" t="s">
        <v>1102</v>
      </c>
      <c r="AK1246" s="8">
        <v>1</v>
      </c>
    </row>
    <row r="1247" spans="36:37" x14ac:dyDescent="0.35">
      <c r="AJ1247" s="7" t="s">
        <v>1208</v>
      </c>
      <c r="AK1247" s="8">
        <v>1</v>
      </c>
    </row>
    <row r="1248" spans="36:37" x14ac:dyDescent="0.35">
      <c r="AJ1248" s="7" t="s">
        <v>71</v>
      </c>
      <c r="AK1248" s="8">
        <v>2</v>
      </c>
    </row>
    <row r="1249" spans="36:37" x14ac:dyDescent="0.35">
      <c r="AJ1249" s="7" t="s">
        <v>1341</v>
      </c>
      <c r="AK1249" s="8">
        <v>1</v>
      </c>
    </row>
    <row r="1250" spans="36:37" x14ac:dyDescent="0.35">
      <c r="AJ1250" s="7" t="s">
        <v>499</v>
      </c>
      <c r="AK1250" s="8">
        <v>1</v>
      </c>
    </row>
    <row r="1251" spans="36:37" x14ac:dyDescent="0.35">
      <c r="AJ1251" s="7" t="s">
        <v>311</v>
      </c>
      <c r="AK1251" s="8">
        <v>1</v>
      </c>
    </row>
    <row r="1252" spans="36:37" x14ac:dyDescent="0.35">
      <c r="AJ1252" s="7" t="s">
        <v>184</v>
      </c>
      <c r="AK1252" s="8">
        <v>1</v>
      </c>
    </row>
    <row r="1253" spans="36:37" x14ac:dyDescent="0.35">
      <c r="AJ1253" s="7" t="s">
        <v>187</v>
      </c>
      <c r="AK1253" s="8">
        <v>1</v>
      </c>
    </row>
    <row r="1254" spans="36:37" x14ac:dyDescent="0.35">
      <c r="AJ1254" s="7" t="s">
        <v>214</v>
      </c>
      <c r="AK1254" s="8">
        <v>1</v>
      </c>
    </row>
    <row r="1255" spans="36:37" x14ac:dyDescent="0.35">
      <c r="AJ1255" s="7" t="s">
        <v>331</v>
      </c>
      <c r="AK1255" s="8">
        <v>1</v>
      </c>
    </row>
    <row r="1256" spans="36:37" x14ac:dyDescent="0.35">
      <c r="AJ1256" s="7" t="s">
        <v>941</v>
      </c>
      <c r="AK1256" s="8">
        <v>1</v>
      </c>
    </row>
    <row r="1257" spans="36:37" x14ac:dyDescent="0.35">
      <c r="AJ1257" s="7" t="s">
        <v>308</v>
      </c>
      <c r="AK1257" s="8">
        <v>1</v>
      </c>
    </row>
    <row r="1258" spans="36:37" x14ac:dyDescent="0.35">
      <c r="AJ1258" s="7" t="s">
        <v>1209</v>
      </c>
      <c r="AK1258" s="8">
        <v>1</v>
      </c>
    </row>
    <row r="1259" spans="36:37" x14ac:dyDescent="0.35">
      <c r="AJ1259" s="7" t="s">
        <v>500</v>
      </c>
      <c r="AK1259" s="8">
        <v>1</v>
      </c>
    </row>
    <row r="1260" spans="36:37" x14ac:dyDescent="0.35">
      <c r="AJ1260" s="7" t="s">
        <v>1165</v>
      </c>
      <c r="AK1260" s="8">
        <v>1</v>
      </c>
    </row>
    <row r="1261" spans="36:37" x14ac:dyDescent="0.35">
      <c r="AJ1261" s="7" t="s">
        <v>283</v>
      </c>
      <c r="AK1261" s="8">
        <v>1</v>
      </c>
    </row>
    <row r="1262" spans="36:37" x14ac:dyDescent="0.35">
      <c r="AJ1262" s="7" t="s">
        <v>1334</v>
      </c>
      <c r="AK1262" s="8">
        <v>1</v>
      </c>
    </row>
    <row r="1263" spans="36:37" x14ac:dyDescent="0.35">
      <c r="AJ1263" s="7" t="s">
        <v>169</v>
      </c>
      <c r="AK1263" s="8">
        <v>1</v>
      </c>
    </row>
    <row r="1264" spans="36:37" x14ac:dyDescent="0.35">
      <c r="AJ1264" s="7" t="s">
        <v>271</v>
      </c>
      <c r="AK1264" s="8">
        <v>1</v>
      </c>
    </row>
    <row r="1265" spans="36:37" x14ac:dyDescent="0.35">
      <c r="AJ1265" s="7" t="s">
        <v>557</v>
      </c>
      <c r="AK1265" s="8">
        <v>2</v>
      </c>
    </row>
    <row r="1266" spans="36:37" x14ac:dyDescent="0.35">
      <c r="AJ1266" s="7" t="s">
        <v>545</v>
      </c>
      <c r="AK1266" s="8">
        <v>2</v>
      </c>
    </row>
    <row r="1267" spans="36:37" x14ac:dyDescent="0.35">
      <c r="AJ1267" s="7" t="s">
        <v>1106</v>
      </c>
      <c r="AK1267" s="8">
        <v>1</v>
      </c>
    </row>
    <row r="1268" spans="36:37" x14ac:dyDescent="0.35">
      <c r="AJ1268" s="7" t="s">
        <v>1345</v>
      </c>
      <c r="AK1268" s="8">
        <v>1</v>
      </c>
    </row>
    <row r="1269" spans="36:37" x14ac:dyDescent="0.35">
      <c r="AJ1269" s="7" t="s">
        <v>605</v>
      </c>
      <c r="AK1269" s="8">
        <v>1</v>
      </c>
    </row>
    <row r="1270" spans="36:37" x14ac:dyDescent="0.35">
      <c r="AJ1270" s="7" t="s">
        <v>1050</v>
      </c>
      <c r="AK1270" s="8">
        <v>1</v>
      </c>
    </row>
    <row r="1271" spans="36:37" x14ac:dyDescent="0.35">
      <c r="AJ1271" s="7" t="s">
        <v>1221</v>
      </c>
      <c r="AK1271" s="8">
        <v>1</v>
      </c>
    </row>
    <row r="1272" spans="36:37" x14ac:dyDescent="0.35">
      <c r="AJ1272" s="7" t="s">
        <v>109</v>
      </c>
      <c r="AK1272" s="8">
        <v>1</v>
      </c>
    </row>
    <row r="1273" spans="36:37" x14ac:dyDescent="0.35">
      <c r="AJ1273" s="7" t="s">
        <v>68</v>
      </c>
      <c r="AK1273" s="8">
        <v>1</v>
      </c>
    </row>
    <row r="1274" spans="36:37" x14ac:dyDescent="0.35">
      <c r="AJ1274" s="7" t="s">
        <v>151</v>
      </c>
      <c r="AK1274" s="8">
        <v>1</v>
      </c>
    </row>
    <row r="1275" spans="36:37" x14ac:dyDescent="0.35">
      <c r="AJ1275" s="7" t="s">
        <v>473</v>
      </c>
      <c r="AK1275" s="8">
        <v>1</v>
      </c>
    </row>
    <row r="1276" spans="36:37" x14ac:dyDescent="0.35">
      <c r="AJ1276" s="7" t="s">
        <v>501</v>
      </c>
      <c r="AK1276" s="8">
        <v>1</v>
      </c>
    </row>
    <row r="1277" spans="36:37" x14ac:dyDescent="0.35">
      <c r="AJ1277" s="7" t="s">
        <v>1338</v>
      </c>
      <c r="AK1277" s="8">
        <v>1</v>
      </c>
    </row>
    <row r="1278" spans="36:37" x14ac:dyDescent="0.35">
      <c r="AJ1278" s="7" t="s">
        <v>294</v>
      </c>
      <c r="AK1278" s="8">
        <v>1</v>
      </c>
    </row>
    <row r="1279" spans="36:37" x14ac:dyDescent="0.35">
      <c r="AJ1279" s="7" t="s">
        <v>673</v>
      </c>
      <c r="AK1279" s="8">
        <v>1</v>
      </c>
    </row>
    <row r="1280" spans="36:37" x14ac:dyDescent="0.35">
      <c r="AJ1280" s="7" t="s">
        <v>343</v>
      </c>
      <c r="AK1280" s="8">
        <v>1</v>
      </c>
    </row>
    <row r="1281" spans="36:37" x14ac:dyDescent="0.35">
      <c r="AJ1281" s="7" t="s">
        <v>339</v>
      </c>
      <c r="AK1281" s="8">
        <v>1</v>
      </c>
    </row>
    <row r="1282" spans="36:37" x14ac:dyDescent="0.35">
      <c r="AJ1282" s="7" t="s">
        <v>342</v>
      </c>
      <c r="AK1282" s="8">
        <v>1</v>
      </c>
    </row>
    <row r="1283" spans="36:37" x14ac:dyDescent="0.35">
      <c r="AJ1283" s="7" t="s">
        <v>523</v>
      </c>
      <c r="AK1283" s="8">
        <v>1</v>
      </c>
    </row>
    <row r="1284" spans="36:37" x14ac:dyDescent="0.35">
      <c r="AJ1284" s="7" t="s">
        <v>535</v>
      </c>
      <c r="AK1284" s="8">
        <v>1</v>
      </c>
    </row>
    <row r="1285" spans="36:37" x14ac:dyDescent="0.35">
      <c r="AJ1285" s="7" t="s">
        <v>1294</v>
      </c>
      <c r="AK1285" s="8">
        <v>1</v>
      </c>
    </row>
    <row r="1286" spans="36:37" x14ac:dyDescent="0.35">
      <c r="AJ1286" s="7" t="s">
        <v>256</v>
      </c>
      <c r="AK1286" s="8">
        <v>1</v>
      </c>
    </row>
    <row r="1287" spans="36:37" x14ac:dyDescent="0.35">
      <c r="AJ1287" s="7" t="s">
        <v>266</v>
      </c>
      <c r="AK1287" s="8">
        <v>1</v>
      </c>
    </row>
    <row r="1288" spans="36:37" x14ac:dyDescent="0.35">
      <c r="AJ1288" s="7" t="s">
        <v>1147</v>
      </c>
      <c r="AK1288" s="8">
        <v>1</v>
      </c>
    </row>
    <row r="1289" spans="36:37" x14ac:dyDescent="0.35">
      <c r="AJ1289" s="7" t="s">
        <v>201</v>
      </c>
      <c r="AK1289" s="8">
        <v>1</v>
      </c>
    </row>
    <row r="1290" spans="36:37" x14ac:dyDescent="0.35">
      <c r="AJ1290" s="7" t="s">
        <v>802</v>
      </c>
      <c r="AK1290" s="8">
        <v>1</v>
      </c>
    </row>
    <row r="1291" spans="36:37" x14ac:dyDescent="0.35">
      <c r="AJ1291" s="7" t="s">
        <v>1190</v>
      </c>
      <c r="AK1291" s="8">
        <v>1</v>
      </c>
    </row>
    <row r="1292" spans="36:37" x14ac:dyDescent="0.35">
      <c r="AJ1292" s="7" t="s">
        <v>80</v>
      </c>
      <c r="AK1292" s="8">
        <v>1</v>
      </c>
    </row>
    <row r="1293" spans="36:37" x14ac:dyDescent="0.35">
      <c r="AJ1293" s="7" t="s">
        <v>481</v>
      </c>
      <c r="AK1293" s="8">
        <v>1</v>
      </c>
    </row>
    <row r="1294" spans="36:37" x14ac:dyDescent="0.35">
      <c r="AJ1294" s="7" t="s">
        <v>494</v>
      </c>
      <c r="AK1294" s="8">
        <v>1</v>
      </c>
    </row>
    <row r="1295" spans="36:37" x14ac:dyDescent="0.35">
      <c r="AJ1295" s="7" t="s">
        <v>1047</v>
      </c>
      <c r="AK1295" s="8">
        <v>1</v>
      </c>
    </row>
    <row r="1296" spans="36:37" x14ac:dyDescent="0.35">
      <c r="AJ1296" s="7" t="s">
        <v>344</v>
      </c>
      <c r="AK1296" s="8">
        <v>2</v>
      </c>
    </row>
    <row r="1297" spans="36:37" x14ac:dyDescent="0.35">
      <c r="AJ1297" s="7" t="s">
        <v>779</v>
      </c>
      <c r="AK1297" s="8">
        <v>1</v>
      </c>
    </row>
    <row r="1298" spans="36:37" x14ac:dyDescent="0.35">
      <c r="AJ1298" s="7" t="s">
        <v>354</v>
      </c>
      <c r="AK1298" s="8">
        <v>1</v>
      </c>
    </row>
    <row r="1299" spans="36:37" x14ac:dyDescent="0.35">
      <c r="AJ1299" s="7" t="s">
        <v>488</v>
      </c>
      <c r="AK1299" s="8">
        <v>1</v>
      </c>
    </row>
    <row r="1300" spans="36:37" x14ac:dyDescent="0.35">
      <c r="AJ1300" s="7" t="s">
        <v>1316</v>
      </c>
      <c r="AK1300" s="8">
        <v>1</v>
      </c>
    </row>
    <row r="1301" spans="36:37" x14ac:dyDescent="0.35">
      <c r="AJ1301" s="7" t="s">
        <v>372</v>
      </c>
      <c r="AK1301" s="8">
        <v>1</v>
      </c>
    </row>
    <row r="1302" spans="36:37" x14ac:dyDescent="0.35">
      <c r="AJ1302" s="7" t="s">
        <v>365</v>
      </c>
      <c r="AK1302" s="8">
        <v>1</v>
      </c>
    </row>
    <row r="1303" spans="36:37" x14ac:dyDescent="0.35">
      <c r="AJ1303" s="7" t="s">
        <v>378</v>
      </c>
      <c r="AK1303" s="8">
        <v>1</v>
      </c>
    </row>
    <row r="1304" spans="36:37" x14ac:dyDescent="0.35">
      <c r="AJ1304" s="7" t="s">
        <v>369</v>
      </c>
      <c r="AK1304" s="8">
        <v>1</v>
      </c>
    </row>
    <row r="1305" spans="36:37" x14ac:dyDescent="0.35">
      <c r="AJ1305" s="7" t="s">
        <v>335</v>
      </c>
      <c r="AK1305" s="8">
        <v>1</v>
      </c>
    </row>
    <row r="1306" spans="36:37" x14ac:dyDescent="0.35">
      <c r="AJ1306" s="7" t="s">
        <v>1131</v>
      </c>
      <c r="AK1306" s="8">
        <v>1</v>
      </c>
    </row>
    <row r="1307" spans="36:37" x14ac:dyDescent="0.35">
      <c r="AJ1307" s="7" t="s">
        <v>55</v>
      </c>
      <c r="AK1307" s="8">
        <v>2</v>
      </c>
    </row>
    <row r="1308" spans="36:37" x14ac:dyDescent="0.35">
      <c r="AJ1308" s="7" t="s">
        <v>840</v>
      </c>
      <c r="AK1308" s="8">
        <v>1</v>
      </c>
    </row>
    <row r="1309" spans="36:37" x14ac:dyDescent="0.35">
      <c r="AJ1309" s="7" t="s">
        <v>957</v>
      </c>
      <c r="AK1309" s="8">
        <v>1</v>
      </c>
    </row>
    <row r="1310" spans="36:37" x14ac:dyDescent="0.35">
      <c r="AJ1310" s="7" t="s">
        <v>470</v>
      </c>
      <c r="AK1310" s="8">
        <v>1</v>
      </c>
    </row>
    <row r="1311" spans="36:37" x14ac:dyDescent="0.35">
      <c r="AJ1311" s="7" t="s">
        <v>1285</v>
      </c>
      <c r="AK1311" s="8">
        <v>1</v>
      </c>
    </row>
    <row r="1312" spans="36:37" x14ac:dyDescent="0.35">
      <c r="AJ1312" s="7" t="s">
        <v>876</v>
      </c>
      <c r="AK1312" s="8">
        <v>1</v>
      </c>
    </row>
    <row r="1313" spans="36:37" x14ac:dyDescent="0.35">
      <c r="AJ1313" s="7" t="s">
        <v>801</v>
      </c>
      <c r="AK1313" s="8">
        <v>1</v>
      </c>
    </row>
    <row r="1314" spans="36:37" x14ac:dyDescent="0.35">
      <c r="AJ1314" s="7" t="s">
        <v>1197</v>
      </c>
      <c r="AK1314" s="8">
        <v>1</v>
      </c>
    </row>
    <row r="1315" spans="36:37" x14ac:dyDescent="0.35">
      <c r="AJ1315" s="7" t="s">
        <v>122</v>
      </c>
      <c r="AK1315" s="8">
        <v>1</v>
      </c>
    </row>
    <row r="1316" spans="36:37" x14ac:dyDescent="0.35">
      <c r="AJ1316" s="7" t="s">
        <v>1305</v>
      </c>
      <c r="AK1316" s="8">
        <v>1</v>
      </c>
    </row>
    <row r="1317" spans="36:37" x14ac:dyDescent="0.35">
      <c r="AJ1317" s="7" t="s">
        <v>1178</v>
      </c>
      <c r="AK1317" s="8">
        <v>1</v>
      </c>
    </row>
    <row r="1318" spans="36:37" x14ac:dyDescent="0.35">
      <c r="AJ1318" s="7" t="s">
        <v>1339</v>
      </c>
      <c r="AK1318" s="8">
        <v>1</v>
      </c>
    </row>
    <row r="1319" spans="36:37" x14ac:dyDescent="0.35">
      <c r="AJ1319" s="7" t="s">
        <v>945</v>
      </c>
      <c r="AK1319" s="8">
        <v>1</v>
      </c>
    </row>
    <row r="1320" spans="36:37" x14ac:dyDescent="0.35">
      <c r="AJ1320" s="7" t="s">
        <v>1312</v>
      </c>
      <c r="AK1320" s="8">
        <v>1</v>
      </c>
    </row>
    <row r="1321" spans="36:37" x14ac:dyDescent="0.35">
      <c r="AJ1321" s="7" t="s">
        <v>1274</v>
      </c>
      <c r="AK1321" s="8">
        <v>1</v>
      </c>
    </row>
    <row r="1322" spans="36:37" x14ac:dyDescent="0.35">
      <c r="AJ1322" s="7" t="s">
        <v>1114</v>
      </c>
      <c r="AK1322" s="8">
        <v>1</v>
      </c>
    </row>
    <row r="1323" spans="36:37" x14ac:dyDescent="0.35">
      <c r="AJ1323" s="7" t="s">
        <v>211</v>
      </c>
      <c r="AK1323" s="8">
        <v>1</v>
      </c>
    </row>
    <row r="1324" spans="36:37" x14ac:dyDescent="0.35">
      <c r="AJ1324" s="7" t="s">
        <v>1111</v>
      </c>
      <c r="AK1324" s="8">
        <v>1</v>
      </c>
    </row>
    <row r="1325" spans="36:37" x14ac:dyDescent="0.35">
      <c r="AJ1325" s="7" t="s">
        <v>1163</v>
      </c>
      <c r="AK1325" s="8">
        <v>1</v>
      </c>
    </row>
    <row r="1326" spans="36:37" x14ac:dyDescent="0.35">
      <c r="AJ1326" s="7" t="s">
        <v>1025</v>
      </c>
      <c r="AK1326" s="8">
        <v>1</v>
      </c>
    </row>
    <row r="1327" spans="36:37" x14ac:dyDescent="0.35">
      <c r="AJ1327" s="7" t="s">
        <v>355</v>
      </c>
      <c r="AK1327" s="8">
        <v>1</v>
      </c>
    </row>
    <row r="1328" spans="36:37" x14ac:dyDescent="0.35">
      <c r="AJ1328" s="7" t="s">
        <v>349</v>
      </c>
      <c r="AK1328" s="8">
        <v>1</v>
      </c>
    </row>
    <row r="1329" spans="36:37" x14ac:dyDescent="0.35">
      <c r="AJ1329" s="7" t="s">
        <v>455</v>
      </c>
      <c r="AK1329" s="8">
        <v>1</v>
      </c>
    </row>
    <row r="1330" spans="36:37" x14ac:dyDescent="0.35">
      <c r="AJ1330" s="7" t="s">
        <v>525</v>
      </c>
      <c r="AK1330" s="8">
        <v>1</v>
      </c>
    </row>
    <row r="1331" spans="36:37" x14ac:dyDescent="0.35">
      <c r="AJ1331" s="7" t="s">
        <v>1045</v>
      </c>
      <c r="AK1331" s="8">
        <v>1</v>
      </c>
    </row>
    <row r="1332" spans="36:37" x14ac:dyDescent="0.35">
      <c r="AJ1332" s="7" t="s">
        <v>493</v>
      </c>
      <c r="AK1332" s="8">
        <v>1</v>
      </c>
    </row>
    <row r="1333" spans="36:37" x14ac:dyDescent="0.35">
      <c r="AJ1333" s="7" t="s">
        <v>89</v>
      </c>
      <c r="AK1333" s="8">
        <v>2</v>
      </c>
    </row>
    <row r="1334" spans="36:37" x14ac:dyDescent="0.35">
      <c r="AJ1334" s="7" t="s">
        <v>1181</v>
      </c>
      <c r="AK1334" s="8">
        <v>1</v>
      </c>
    </row>
    <row r="1335" spans="36:37" x14ac:dyDescent="0.35">
      <c r="AJ1335" s="7" t="s">
        <v>1008</v>
      </c>
      <c r="AK1335" s="8">
        <v>1</v>
      </c>
    </row>
    <row r="1336" spans="36:37" x14ac:dyDescent="0.35">
      <c r="AJ1336" s="7" t="s">
        <v>1104</v>
      </c>
      <c r="AK1336" s="8">
        <v>1</v>
      </c>
    </row>
    <row r="1337" spans="36:37" x14ac:dyDescent="0.35">
      <c r="AJ1337" s="7" t="s">
        <v>300</v>
      </c>
      <c r="AK1337" s="8">
        <v>1</v>
      </c>
    </row>
    <row r="1338" spans="36:37" x14ac:dyDescent="0.35">
      <c r="AJ1338" s="7" t="s">
        <v>1175</v>
      </c>
      <c r="AK1338" s="8">
        <v>1</v>
      </c>
    </row>
    <row r="1339" spans="36:37" x14ac:dyDescent="0.35">
      <c r="AJ1339" s="7" t="s">
        <v>1262</v>
      </c>
      <c r="AK1339" s="8">
        <v>1</v>
      </c>
    </row>
    <row r="1340" spans="36:37" x14ac:dyDescent="0.35">
      <c r="AJ1340" s="7" t="s">
        <v>1233</v>
      </c>
      <c r="AK1340" s="8">
        <v>1</v>
      </c>
    </row>
    <row r="1341" spans="36:37" x14ac:dyDescent="0.35">
      <c r="AJ1341" s="7" t="s">
        <v>1099</v>
      </c>
      <c r="AK1341" s="8">
        <v>1</v>
      </c>
    </row>
    <row r="1342" spans="36:37" x14ac:dyDescent="0.35">
      <c r="AJ1342" s="7" t="s">
        <v>450</v>
      </c>
      <c r="AK1342" s="8">
        <v>1</v>
      </c>
    </row>
    <row r="1343" spans="36:37" x14ac:dyDescent="0.35">
      <c r="AJ1343" s="7" t="s">
        <v>504</v>
      </c>
      <c r="AK1343" s="8">
        <v>1</v>
      </c>
    </row>
    <row r="1344" spans="36:37" x14ac:dyDescent="0.35">
      <c r="AJ1344" s="7" t="s">
        <v>553</v>
      </c>
      <c r="AK1344" s="8">
        <v>1</v>
      </c>
    </row>
    <row r="1345" spans="36:37" x14ac:dyDescent="0.35">
      <c r="AJ1345" s="7" t="s">
        <v>398</v>
      </c>
      <c r="AK1345" s="8">
        <v>1</v>
      </c>
    </row>
    <row r="1346" spans="36:37" x14ac:dyDescent="0.35">
      <c r="AJ1346" s="7" t="s">
        <v>175</v>
      </c>
      <c r="AK1346" s="8">
        <v>1</v>
      </c>
    </row>
    <row r="1347" spans="36:37" x14ac:dyDescent="0.35">
      <c r="AJ1347" s="7" t="s">
        <v>1277</v>
      </c>
      <c r="AK1347" s="8">
        <v>1</v>
      </c>
    </row>
    <row r="1348" spans="36:37" x14ac:dyDescent="0.35">
      <c r="AJ1348" s="7" t="s">
        <v>1325</v>
      </c>
      <c r="AK1348" s="8">
        <v>1</v>
      </c>
    </row>
    <row r="1349" spans="36:37" x14ac:dyDescent="0.35">
      <c r="AJ1349" s="7" t="s">
        <v>967</v>
      </c>
      <c r="AK1349" s="8">
        <v>1</v>
      </c>
    </row>
    <row r="1350" spans="36:37" x14ac:dyDescent="0.35">
      <c r="AJ1350" s="7" t="s">
        <v>1082</v>
      </c>
      <c r="AK1350" s="8">
        <v>1</v>
      </c>
    </row>
    <row r="1351" spans="36:37" x14ac:dyDescent="0.35">
      <c r="AJ1351" s="7" t="s">
        <v>1198</v>
      </c>
      <c r="AK1351" s="8">
        <v>1</v>
      </c>
    </row>
    <row r="1352" spans="36:37" x14ac:dyDescent="0.35">
      <c r="AJ1352" s="7" t="s">
        <v>1089</v>
      </c>
      <c r="AK1352" s="8">
        <v>1</v>
      </c>
    </row>
    <row r="1353" spans="36:37" x14ac:dyDescent="0.35">
      <c r="AJ1353" s="7" t="s">
        <v>325</v>
      </c>
      <c r="AK1353" s="8">
        <v>1</v>
      </c>
    </row>
    <row r="1354" spans="36:37" x14ac:dyDescent="0.35">
      <c r="AJ1354" s="7" t="s">
        <v>1032</v>
      </c>
      <c r="AK1354" s="8">
        <v>1</v>
      </c>
    </row>
    <row r="1355" spans="36:37" x14ac:dyDescent="0.35">
      <c r="AJ1355" s="7" t="s">
        <v>1804</v>
      </c>
      <c r="AK1355" s="5">
        <v>1465</v>
      </c>
    </row>
  </sheetData>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6"/>
  <sheetViews>
    <sheetView topLeftCell="O1" workbookViewId="0">
      <selection activeCell="L3" sqref="L3"/>
    </sheetView>
  </sheetViews>
  <sheetFormatPr defaultRowHeight="15.5" x14ac:dyDescent="0.35"/>
  <cols>
    <col min="1" max="1" width="15.83203125" customWidth="1"/>
    <col min="2" max="2" width="14.9140625" customWidth="1"/>
    <col min="3" max="3" width="22.25" customWidth="1"/>
    <col min="4" max="4" width="17.1640625" customWidth="1"/>
    <col min="5" max="5" width="10.75" customWidth="1"/>
    <col min="6" max="6" width="15.83203125" customWidth="1"/>
    <col min="7" max="7" width="21.25" customWidth="1"/>
    <col min="8" max="8" width="12.58203125" customWidth="1"/>
    <col min="9" max="9" width="15.75" customWidth="1"/>
    <col min="10" max="10" width="8.6640625" customWidth="1"/>
    <col min="11" max="11" width="16.1640625" customWidth="1"/>
    <col min="12" max="12" width="21.1640625" customWidth="1"/>
    <col min="13" max="13" width="18.6640625" customWidth="1"/>
    <col min="14" max="16" width="21.1640625" customWidth="1"/>
    <col min="17" max="17" width="22.25" customWidth="1"/>
  </cols>
  <sheetData>
    <row r="1" spans="1:19" x14ac:dyDescent="0.35">
      <c r="A1" t="s">
        <v>0</v>
      </c>
      <c r="B1" t="s">
        <v>1793</v>
      </c>
      <c r="C1" s="4" t="s">
        <v>1794</v>
      </c>
      <c r="D1" t="s">
        <v>1787</v>
      </c>
      <c r="E1" t="s">
        <v>1788</v>
      </c>
      <c r="F1" t="s">
        <v>1813</v>
      </c>
      <c r="G1" t="s">
        <v>1790</v>
      </c>
      <c r="H1" t="s">
        <v>1817</v>
      </c>
      <c r="I1" t="s">
        <v>1810</v>
      </c>
      <c r="J1" t="s">
        <v>1807</v>
      </c>
      <c r="K1" t="s">
        <v>1791</v>
      </c>
      <c r="L1" t="s">
        <v>1792</v>
      </c>
      <c r="M1" t="s">
        <v>1850</v>
      </c>
      <c r="N1" t="s">
        <v>7083</v>
      </c>
      <c r="O1" t="s">
        <v>7084</v>
      </c>
      <c r="P1" t="s">
        <v>7085</v>
      </c>
      <c r="Q1" s="4"/>
    </row>
    <row r="2" spans="1:19" x14ac:dyDescent="0.35">
      <c r="A2" t="s">
        <v>1</v>
      </c>
      <c r="B2" t="s">
        <v>1354</v>
      </c>
      <c r="C2" s="4" t="s">
        <v>1795</v>
      </c>
      <c r="D2">
        <v>399</v>
      </c>
      <c r="E2" s="2">
        <v>1099</v>
      </c>
      <c r="F2" s="2" t="str">
        <f t="shared" ref="F2:F65" si="0">IF(E2&lt;200,"&lt;₹D200", IF(E2&lt;=500, "₹200-₹500", "&gt;₹D500"))</f>
        <v>&gt;₹D500</v>
      </c>
      <c r="G2" s="1">
        <v>0.64</v>
      </c>
      <c r="H2" s="1" t="str">
        <f t="shared" ref="H2:H65" si="1">IF(G2&lt;0.1, "0-10%", IF(G2&lt;0.2, "10-20%", IF(G2&lt;0.3,"20-30%", IF(G2&lt;0.4,"30-40%", IF(G2&lt;0.5, "40-50%", "50%+")))))</f>
        <v>50%+</v>
      </c>
      <c r="I2" s="1">
        <f t="shared" ref="I2:I65" si="2">E2*K2</f>
        <v>4615.8</v>
      </c>
      <c r="J2" s="1" t="str">
        <f t="shared" ref="J2:J65" si="3">IF(G2&gt;=0.5, "Yes", "No")</f>
        <v>Yes</v>
      </c>
      <c r="K2" s="9">
        <v>4.2</v>
      </c>
      <c r="L2" s="2">
        <v>24269</v>
      </c>
      <c r="M2" t="s">
        <v>7090</v>
      </c>
      <c r="N2" s="2">
        <f t="shared" ref="N2:N65" si="4">K2*L2</f>
        <v>101929.8</v>
      </c>
      <c r="O2" s="2">
        <f t="shared" ref="O2:O65" si="5">RANK(N2, N$2:N$1000)</f>
        <v>230</v>
      </c>
      <c r="P2" s="2" t="b">
        <f>IF(O2&lt;=5, "Top 5" )</f>
        <v>0</v>
      </c>
      <c r="Q2" s="4"/>
    </row>
    <row r="3" spans="1:19" x14ac:dyDescent="0.35">
      <c r="A3" t="s">
        <v>2</v>
      </c>
      <c r="B3" t="s">
        <v>1357</v>
      </c>
      <c r="C3" s="4" t="s">
        <v>1795</v>
      </c>
      <c r="D3">
        <v>199</v>
      </c>
      <c r="E3">
        <v>349</v>
      </c>
      <c r="F3" s="2" t="str">
        <f t="shared" si="0"/>
        <v>₹200-₹500</v>
      </c>
      <c r="G3" s="1">
        <v>0.43</v>
      </c>
      <c r="H3" s="1" t="str">
        <f t="shared" si="1"/>
        <v>40-50%</v>
      </c>
      <c r="I3" s="1">
        <f t="shared" si="2"/>
        <v>1396</v>
      </c>
      <c r="J3" s="1" t="str">
        <f t="shared" si="3"/>
        <v>No</v>
      </c>
      <c r="K3">
        <v>4</v>
      </c>
      <c r="L3" s="2">
        <v>43994</v>
      </c>
      <c r="M3" t="s">
        <v>7098</v>
      </c>
      <c r="N3" s="2">
        <f t="shared" si="4"/>
        <v>175976</v>
      </c>
      <c r="O3" s="2">
        <f t="shared" si="5"/>
        <v>125</v>
      </c>
      <c r="P3" s="2" t="b">
        <f t="shared" ref="P3:P66" si="6">IF(O3&lt;=5, "Top 5" )</f>
        <v>0</v>
      </c>
      <c r="Q3" s="4"/>
    </row>
    <row r="4" spans="1:19" x14ac:dyDescent="0.35">
      <c r="A4" t="s">
        <v>3</v>
      </c>
      <c r="B4" t="s">
        <v>1359</v>
      </c>
      <c r="C4" s="4" t="s">
        <v>1795</v>
      </c>
      <c r="D4">
        <v>199</v>
      </c>
      <c r="E4" s="2">
        <v>1899</v>
      </c>
      <c r="F4" s="2" t="str">
        <f t="shared" si="0"/>
        <v>&gt;₹D500</v>
      </c>
      <c r="G4" s="1">
        <v>0.9</v>
      </c>
      <c r="H4" s="1" t="str">
        <f t="shared" si="1"/>
        <v>50%+</v>
      </c>
      <c r="I4" s="1">
        <f t="shared" si="2"/>
        <v>7406.0999999999995</v>
      </c>
      <c r="J4" s="1" t="str">
        <f t="shared" si="3"/>
        <v>Yes</v>
      </c>
      <c r="K4">
        <v>3.9</v>
      </c>
      <c r="L4" s="2">
        <v>7928</v>
      </c>
      <c r="M4" t="s">
        <v>7106</v>
      </c>
      <c r="N4" s="2">
        <f t="shared" si="4"/>
        <v>30919.200000000001</v>
      </c>
      <c r="O4" s="2">
        <f t="shared" si="5"/>
        <v>528</v>
      </c>
      <c r="P4" s="2" t="b">
        <f t="shared" si="6"/>
        <v>0</v>
      </c>
      <c r="Q4" s="4"/>
    </row>
    <row r="5" spans="1:19" x14ac:dyDescent="0.35">
      <c r="A5" t="s">
        <v>4</v>
      </c>
      <c r="B5" t="s">
        <v>1360</v>
      </c>
      <c r="C5" s="4" t="s">
        <v>1795</v>
      </c>
      <c r="D5">
        <v>329</v>
      </c>
      <c r="E5">
        <v>699</v>
      </c>
      <c r="F5" s="2" t="str">
        <f t="shared" si="0"/>
        <v>&gt;₹D500</v>
      </c>
      <c r="G5" s="1">
        <v>0.53</v>
      </c>
      <c r="H5" s="1" t="str">
        <f t="shared" si="1"/>
        <v>50%+</v>
      </c>
      <c r="I5" s="1">
        <f t="shared" si="2"/>
        <v>2935.8</v>
      </c>
      <c r="J5" s="1" t="str">
        <f t="shared" si="3"/>
        <v>Yes</v>
      </c>
      <c r="K5">
        <v>4.2</v>
      </c>
      <c r="L5" s="2">
        <v>94363</v>
      </c>
      <c r="M5" t="s">
        <v>7114</v>
      </c>
      <c r="N5" s="2">
        <f t="shared" si="4"/>
        <v>396324.60000000003</v>
      </c>
      <c r="O5" s="2">
        <f t="shared" si="5"/>
        <v>53</v>
      </c>
      <c r="P5" s="2" t="b">
        <f t="shared" si="6"/>
        <v>0</v>
      </c>
      <c r="Q5" s="4"/>
      <c r="S5" s="5"/>
    </row>
    <row r="6" spans="1:19" x14ac:dyDescent="0.35">
      <c r="A6" t="s">
        <v>5</v>
      </c>
      <c r="B6" t="s">
        <v>1361</v>
      </c>
      <c r="C6" s="4" t="s">
        <v>1795</v>
      </c>
      <c r="D6">
        <v>154</v>
      </c>
      <c r="E6">
        <v>399</v>
      </c>
      <c r="F6" s="2" t="str">
        <f t="shared" si="0"/>
        <v>₹200-₹500</v>
      </c>
      <c r="G6" s="1">
        <v>0.61</v>
      </c>
      <c r="H6" s="1" t="str">
        <f t="shared" si="1"/>
        <v>50%+</v>
      </c>
      <c r="I6" s="1">
        <f t="shared" si="2"/>
        <v>1675.8000000000002</v>
      </c>
      <c r="J6" s="1" t="str">
        <f t="shared" si="3"/>
        <v>Yes</v>
      </c>
      <c r="K6">
        <v>4.2</v>
      </c>
      <c r="L6" s="2">
        <v>16905</v>
      </c>
      <c r="M6" t="s">
        <v>7122</v>
      </c>
      <c r="N6" s="2">
        <f t="shared" si="4"/>
        <v>71001</v>
      </c>
      <c r="O6" s="2">
        <f t="shared" si="5"/>
        <v>330</v>
      </c>
      <c r="P6" s="2" t="b">
        <f t="shared" si="6"/>
        <v>0</v>
      </c>
      <c r="Q6" s="4"/>
    </row>
    <row r="7" spans="1:19" x14ac:dyDescent="0.35">
      <c r="A7" t="s">
        <v>6</v>
      </c>
      <c r="B7" t="s">
        <v>1362</v>
      </c>
      <c r="C7" s="4" t="s">
        <v>1795</v>
      </c>
      <c r="D7">
        <v>149</v>
      </c>
      <c r="E7" s="2">
        <v>1000</v>
      </c>
      <c r="F7" s="2" t="str">
        <f t="shared" si="0"/>
        <v>&gt;₹D500</v>
      </c>
      <c r="G7" s="1">
        <v>0.85</v>
      </c>
      <c r="H7" s="1" t="str">
        <f t="shared" si="1"/>
        <v>50%+</v>
      </c>
      <c r="I7" s="1">
        <f t="shared" si="2"/>
        <v>3900</v>
      </c>
      <c r="J7" s="1" t="str">
        <f t="shared" si="3"/>
        <v>Yes</v>
      </c>
      <c r="K7">
        <v>3.9</v>
      </c>
      <c r="L7" s="2">
        <v>24871</v>
      </c>
      <c r="M7" t="s">
        <v>7130</v>
      </c>
      <c r="N7" s="2">
        <f t="shared" si="4"/>
        <v>96996.9</v>
      </c>
      <c r="O7" s="2">
        <f t="shared" si="5"/>
        <v>245</v>
      </c>
      <c r="P7" s="2" t="b">
        <f t="shared" si="6"/>
        <v>0</v>
      </c>
      <c r="Q7" s="4"/>
    </row>
    <row r="8" spans="1:19" x14ac:dyDescent="0.35">
      <c r="A8" t="s">
        <v>7</v>
      </c>
      <c r="B8" t="s">
        <v>1360</v>
      </c>
      <c r="C8" s="4" t="s">
        <v>1795</v>
      </c>
      <c r="D8">
        <v>176.63</v>
      </c>
      <c r="E8">
        <v>499</v>
      </c>
      <c r="F8" s="2" t="str">
        <f t="shared" si="0"/>
        <v>₹200-₹500</v>
      </c>
      <c r="G8" s="1">
        <v>0.65</v>
      </c>
      <c r="H8" s="1" t="str">
        <f t="shared" si="1"/>
        <v>50%+</v>
      </c>
      <c r="I8" s="1">
        <f t="shared" si="2"/>
        <v>2045.8999999999999</v>
      </c>
      <c r="J8" s="1" t="str">
        <f t="shared" si="3"/>
        <v>Yes</v>
      </c>
      <c r="K8">
        <v>4.0999999999999996</v>
      </c>
      <c r="L8" s="2">
        <v>15188</v>
      </c>
      <c r="M8" t="s">
        <v>7138</v>
      </c>
      <c r="N8" s="2">
        <f t="shared" si="4"/>
        <v>62270.799999999996</v>
      </c>
      <c r="O8" s="2">
        <f t="shared" si="5"/>
        <v>355</v>
      </c>
      <c r="P8" s="2" t="b">
        <f t="shared" si="6"/>
        <v>0</v>
      </c>
      <c r="Q8" s="4"/>
    </row>
    <row r="9" spans="1:19" x14ac:dyDescent="0.35">
      <c r="A9" t="s">
        <v>8</v>
      </c>
      <c r="B9" t="s">
        <v>1363</v>
      </c>
      <c r="C9" s="4" t="s">
        <v>1795</v>
      </c>
      <c r="D9">
        <v>229</v>
      </c>
      <c r="E9">
        <v>299</v>
      </c>
      <c r="F9" s="2" t="str">
        <f t="shared" si="0"/>
        <v>₹200-₹500</v>
      </c>
      <c r="G9" s="1">
        <v>0.23</v>
      </c>
      <c r="H9" s="1" t="str">
        <f t="shared" si="1"/>
        <v>20-30%</v>
      </c>
      <c r="I9" s="1">
        <f t="shared" si="2"/>
        <v>1285.7</v>
      </c>
      <c r="J9" s="1" t="str">
        <f t="shared" si="3"/>
        <v>No</v>
      </c>
      <c r="K9">
        <v>4.3</v>
      </c>
      <c r="L9" s="2">
        <v>30411</v>
      </c>
      <c r="M9" t="s">
        <v>7146</v>
      </c>
      <c r="N9" s="2">
        <f t="shared" si="4"/>
        <v>130767.29999999999</v>
      </c>
      <c r="O9" s="2">
        <f t="shared" si="5"/>
        <v>164</v>
      </c>
      <c r="P9" s="2" t="b">
        <f t="shared" si="6"/>
        <v>0</v>
      </c>
      <c r="Q9" s="4"/>
    </row>
    <row r="10" spans="1:19" x14ac:dyDescent="0.35">
      <c r="A10" t="s">
        <v>9</v>
      </c>
      <c r="B10" t="s">
        <v>1364</v>
      </c>
      <c r="C10" s="4" t="s">
        <v>1795</v>
      </c>
      <c r="D10">
        <v>499</v>
      </c>
      <c r="E10">
        <v>999</v>
      </c>
      <c r="F10" s="2" t="str">
        <f t="shared" si="0"/>
        <v>&gt;₹D500</v>
      </c>
      <c r="G10" s="1">
        <v>0.5</v>
      </c>
      <c r="H10" s="1" t="str">
        <f t="shared" si="1"/>
        <v>50%+</v>
      </c>
      <c r="I10" s="1">
        <f t="shared" si="2"/>
        <v>4195.8</v>
      </c>
      <c r="J10" s="1" t="str">
        <f t="shared" si="3"/>
        <v>Yes</v>
      </c>
      <c r="K10">
        <v>4.2</v>
      </c>
      <c r="L10" s="2">
        <v>179691</v>
      </c>
      <c r="M10" t="s">
        <v>7154</v>
      </c>
      <c r="N10" s="2">
        <f t="shared" si="4"/>
        <v>754702.20000000007</v>
      </c>
      <c r="O10" s="2">
        <f t="shared" si="5"/>
        <v>23</v>
      </c>
      <c r="P10" s="2" t="b">
        <f t="shared" si="6"/>
        <v>0</v>
      </c>
      <c r="Q10" s="4"/>
    </row>
    <row r="11" spans="1:19" x14ac:dyDescent="0.35">
      <c r="A11" t="s">
        <v>10</v>
      </c>
      <c r="B11" t="s">
        <v>1357</v>
      </c>
      <c r="C11" s="4" t="s">
        <v>1795</v>
      </c>
      <c r="D11">
        <v>199</v>
      </c>
      <c r="E11">
        <v>299</v>
      </c>
      <c r="F11" s="2" t="str">
        <f t="shared" si="0"/>
        <v>₹200-₹500</v>
      </c>
      <c r="G11" s="1">
        <v>0.33</v>
      </c>
      <c r="H11" s="1" t="str">
        <f t="shared" si="1"/>
        <v>30-40%</v>
      </c>
      <c r="I11" s="1">
        <f t="shared" si="2"/>
        <v>1196</v>
      </c>
      <c r="J11" s="1" t="str">
        <f t="shared" si="3"/>
        <v>No</v>
      </c>
      <c r="K11">
        <v>4</v>
      </c>
      <c r="L11" s="2">
        <v>43994</v>
      </c>
      <c r="M11" t="s">
        <v>7098</v>
      </c>
      <c r="N11" s="2">
        <f t="shared" si="4"/>
        <v>175976</v>
      </c>
      <c r="O11" s="2">
        <f t="shared" si="5"/>
        <v>125</v>
      </c>
      <c r="P11" s="2" t="b">
        <f t="shared" si="6"/>
        <v>0</v>
      </c>
      <c r="Q11" s="4"/>
    </row>
    <row r="12" spans="1:19" x14ac:dyDescent="0.35">
      <c r="A12" t="s">
        <v>11</v>
      </c>
      <c r="B12" t="s">
        <v>1361</v>
      </c>
      <c r="C12" s="4" t="s">
        <v>1795</v>
      </c>
      <c r="D12">
        <v>154</v>
      </c>
      <c r="E12">
        <v>339</v>
      </c>
      <c r="F12" s="2" t="str">
        <f t="shared" si="0"/>
        <v>₹200-₹500</v>
      </c>
      <c r="G12" s="1">
        <v>0.55000000000000004</v>
      </c>
      <c r="H12" s="1" t="str">
        <f t="shared" si="1"/>
        <v>50%+</v>
      </c>
      <c r="I12" s="1">
        <f t="shared" si="2"/>
        <v>1457.7</v>
      </c>
      <c r="J12" s="1" t="str">
        <f t="shared" si="3"/>
        <v>Yes</v>
      </c>
      <c r="K12">
        <v>4.3</v>
      </c>
      <c r="L12" s="2">
        <v>13391</v>
      </c>
      <c r="M12" t="s">
        <v>7162</v>
      </c>
      <c r="N12" s="2">
        <f t="shared" si="4"/>
        <v>57581.299999999996</v>
      </c>
      <c r="O12" s="2">
        <f t="shared" si="5"/>
        <v>381</v>
      </c>
      <c r="P12" s="2" t="b">
        <f t="shared" si="6"/>
        <v>0</v>
      </c>
      <c r="Q12" s="4"/>
    </row>
    <row r="13" spans="1:19" x14ac:dyDescent="0.35">
      <c r="A13" t="s">
        <v>12</v>
      </c>
      <c r="B13" t="s">
        <v>1360</v>
      </c>
      <c r="C13" s="4" t="s">
        <v>1795</v>
      </c>
      <c r="D13">
        <v>299</v>
      </c>
      <c r="E13">
        <v>799</v>
      </c>
      <c r="F13" s="2" t="str">
        <f t="shared" si="0"/>
        <v>&gt;₹D500</v>
      </c>
      <c r="G13" s="1">
        <v>0.63</v>
      </c>
      <c r="H13" s="1" t="str">
        <f t="shared" si="1"/>
        <v>50%+</v>
      </c>
      <c r="I13" s="1">
        <f t="shared" si="2"/>
        <v>3355.8</v>
      </c>
      <c r="J13" s="1" t="str">
        <f t="shared" si="3"/>
        <v>Yes</v>
      </c>
      <c r="K13">
        <v>4.2</v>
      </c>
      <c r="L13" s="2">
        <v>94363</v>
      </c>
      <c r="M13" t="s">
        <v>7114</v>
      </c>
      <c r="N13" s="2">
        <f t="shared" si="4"/>
        <v>396324.60000000003</v>
      </c>
      <c r="O13" s="2">
        <f t="shared" si="5"/>
        <v>53</v>
      </c>
      <c r="P13" s="2" t="b">
        <f t="shared" si="6"/>
        <v>0</v>
      </c>
      <c r="Q13" s="4"/>
    </row>
    <row r="14" spans="1:19" x14ac:dyDescent="0.35">
      <c r="A14" t="s">
        <v>13</v>
      </c>
      <c r="B14" t="s">
        <v>1365</v>
      </c>
      <c r="C14" s="4" t="s">
        <v>1796</v>
      </c>
      <c r="D14">
        <v>219</v>
      </c>
      <c r="E14">
        <v>700</v>
      </c>
      <c r="F14" s="2" t="str">
        <f t="shared" si="0"/>
        <v>&gt;₹D500</v>
      </c>
      <c r="G14" s="1">
        <v>0.69</v>
      </c>
      <c r="H14" s="1" t="str">
        <f t="shared" si="1"/>
        <v>50%+</v>
      </c>
      <c r="I14" s="1">
        <f t="shared" si="2"/>
        <v>3080.0000000000005</v>
      </c>
      <c r="J14" s="1" t="str">
        <f t="shared" si="3"/>
        <v>Yes</v>
      </c>
      <c r="K14">
        <v>4.4000000000000004</v>
      </c>
      <c r="L14" s="2">
        <v>426973</v>
      </c>
      <c r="M14" t="s">
        <v>7170</v>
      </c>
      <c r="N14" s="2">
        <f t="shared" si="4"/>
        <v>1878681.2000000002</v>
      </c>
      <c r="O14" s="2">
        <f t="shared" si="5"/>
        <v>1</v>
      </c>
      <c r="P14" s="2" t="str">
        <f t="shared" si="6"/>
        <v>Top 5</v>
      </c>
      <c r="Q14" s="4"/>
    </row>
    <row r="15" spans="1:19" x14ac:dyDescent="0.35">
      <c r="A15" t="s">
        <v>14</v>
      </c>
      <c r="B15" t="s">
        <v>1361</v>
      </c>
      <c r="C15" s="4" t="s">
        <v>1795</v>
      </c>
      <c r="D15">
        <v>350</v>
      </c>
      <c r="E15">
        <v>899</v>
      </c>
      <c r="F15" s="2" t="str">
        <f t="shared" si="0"/>
        <v>&gt;₹D500</v>
      </c>
      <c r="G15" s="1">
        <v>0.61</v>
      </c>
      <c r="H15" s="1" t="str">
        <f t="shared" si="1"/>
        <v>50%+</v>
      </c>
      <c r="I15" s="1">
        <f t="shared" si="2"/>
        <v>3775.8</v>
      </c>
      <c r="J15" s="1" t="str">
        <f t="shared" si="3"/>
        <v>Yes</v>
      </c>
      <c r="K15">
        <v>4.2</v>
      </c>
      <c r="L15" s="2">
        <v>2262</v>
      </c>
      <c r="M15" t="s">
        <v>7178</v>
      </c>
      <c r="N15" s="2">
        <f t="shared" si="4"/>
        <v>9500.4</v>
      </c>
      <c r="O15" s="2">
        <f t="shared" si="5"/>
        <v>713</v>
      </c>
      <c r="P15" s="2" t="b">
        <f t="shared" si="6"/>
        <v>0</v>
      </c>
      <c r="Q15" s="4"/>
    </row>
    <row r="16" spans="1:19" x14ac:dyDescent="0.35">
      <c r="A16" t="s">
        <v>15</v>
      </c>
      <c r="B16" t="s">
        <v>1361</v>
      </c>
      <c r="C16" s="4" t="s">
        <v>1795</v>
      </c>
      <c r="D16">
        <v>159</v>
      </c>
      <c r="E16">
        <v>399</v>
      </c>
      <c r="F16" s="2" t="str">
        <f t="shared" si="0"/>
        <v>₹200-₹500</v>
      </c>
      <c r="G16" s="1">
        <v>0.6</v>
      </c>
      <c r="H16" s="1" t="str">
        <f t="shared" si="1"/>
        <v>50%+</v>
      </c>
      <c r="I16" s="1">
        <f t="shared" si="2"/>
        <v>1635.8999999999999</v>
      </c>
      <c r="J16" s="1" t="str">
        <f t="shared" si="3"/>
        <v>Yes</v>
      </c>
      <c r="K16">
        <v>4.0999999999999996</v>
      </c>
      <c r="L16" s="2">
        <v>4768</v>
      </c>
      <c r="M16" t="s">
        <v>7186</v>
      </c>
      <c r="N16" s="2">
        <f t="shared" si="4"/>
        <v>19548.8</v>
      </c>
      <c r="O16" s="2">
        <f t="shared" si="5"/>
        <v>612</v>
      </c>
      <c r="P16" s="2" t="b">
        <f t="shared" si="6"/>
        <v>0</v>
      </c>
      <c r="Q16" s="4"/>
    </row>
    <row r="17" spans="1:17" x14ac:dyDescent="0.35">
      <c r="A17" t="s">
        <v>16</v>
      </c>
      <c r="B17" t="s">
        <v>1363</v>
      </c>
      <c r="C17" s="4" t="s">
        <v>1795</v>
      </c>
      <c r="D17">
        <v>349</v>
      </c>
      <c r="E17">
        <v>399</v>
      </c>
      <c r="F17" s="2" t="str">
        <f t="shared" si="0"/>
        <v>₹200-₹500</v>
      </c>
      <c r="G17" s="1">
        <v>0.13</v>
      </c>
      <c r="H17" s="1" t="str">
        <f t="shared" si="1"/>
        <v>10-20%</v>
      </c>
      <c r="I17" s="1">
        <f t="shared" si="2"/>
        <v>1755.6000000000001</v>
      </c>
      <c r="J17" s="1" t="str">
        <f t="shared" si="3"/>
        <v>No</v>
      </c>
      <c r="K17">
        <v>4.4000000000000004</v>
      </c>
      <c r="L17" s="2">
        <v>18757</v>
      </c>
      <c r="M17" t="s">
        <v>7194</v>
      </c>
      <c r="N17" s="2">
        <f t="shared" si="4"/>
        <v>82530.8</v>
      </c>
      <c r="O17" s="2">
        <f t="shared" si="5"/>
        <v>290</v>
      </c>
      <c r="P17" s="2" t="b">
        <f t="shared" si="6"/>
        <v>0</v>
      </c>
      <c r="Q17" s="4"/>
    </row>
    <row r="18" spans="1:17" x14ac:dyDescent="0.35">
      <c r="A18" t="s">
        <v>17</v>
      </c>
      <c r="B18" t="s">
        <v>1363</v>
      </c>
      <c r="C18" s="4" t="s">
        <v>1796</v>
      </c>
      <c r="D18" s="2">
        <v>13999</v>
      </c>
      <c r="E18" s="2">
        <v>24999</v>
      </c>
      <c r="F18" s="2" t="str">
        <f t="shared" si="0"/>
        <v>&gt;₹D500</v>
      </c>
      <c r="G18" s="1">
        <v>0.44</v>
      </c>
      <c r="H18" s="1" t="str">
        <f t="shared" si="1"/>
        <v>40-50%</v>
      </c>
      <c r="I18" s="1">
        <f t="shared" si="2"/>
        <v>104995.8</v>
      </c>
      <c r="J18" s="1" t="str">
        <f t="shared" si="3"/>
        <v>No</v>
      </c>
      <c r="K18">
        <v>4.2</v>
      </c>
      <c r="L18" s="2">
        <v>32840</v>
      </c>
      <c r="M18" t="s">
        <v>7202</v>
      </c>
      <c r="N18" s="2">
        <f t="shared" si="4"/>
        <v>137928</v>
      </c>
      <c r="O18" s="2">
        <f t="shared" si="5"/>
        <v>154</v>
      </c>
      <c r="P18" s="2" t="b">
        <f t="shared" si="6"/>
        <v>0</v>
      </c>
      <c r="Q18" s="4"/>
    </row>
    <row r="19" spans="1:17" x14ac:dyDescent="0.35">
      <c r="A19" t="s">
        <v>18</v>
      </c>
      <c r="B19" t="s">
        <v>1357</v>
      </c>
      <c r="C19" s="4" t="s">
        <v>1795</v>
      </c>
      <c r="D19">
        <v>249</v>
      </c>
      <c r="E19">
        <v>399</v>
      </c>
      <c r="F19" s="2" t="str">
        <f t="shared" si="0"/>
        <v>₹200-₹500</v>
      </c>
      <c r="G19" s="1">
        <v>0.38</v>
      </c>
      <c r="H19" s="1" t="str">
        <f t="shared" si="1"/>
        <v>30-40%</v>
      </c>
      <c r="I19" s="1">
        <f t="shared" si="2"/>
        <v>1596</v>
      </c>
      <c r="J19" s="1" t="str">
        <f t="shared" si="3"/>
        <v>No</v>
      </c>
      <c r="K19">
        <v>4</v>
      </c>
      <c r="L19" s="2">
        <v>43994</v>
      </c>
      <c r="M19" t="s">
        <v>7098</v>
      </c>
      <c r="N19" s="2">
        <f t="shared" si="4"/>
        <v>175976</v>
      </c>
      <c r="O19" s="2">
        <f t="shared" si="5"/>
        <v>125</v>
      </c>
      <c r="P19" s="2" t="b">
        <f t="shared" si="6"/>
        <v>0</v>
      </c>
      <c r="Q19" s="4"/>
    </row>
    <row r="20" spans="1:17" x14ac:dyDescent="0.35">
      <c r="A20" t="s">
        <v>19</v>
      </c>
      <c r="B20" t="s">
        <v>1360</v>
      </c>
      <c r="C20" s="4" t="s">
        <v>1795</v>
      </c>
      <c r="D20">
        <v>199</v>
      </c>
      <c r="E20">
        <v>499</v>
      </c>
      <c r="F20" s="2" t="str">
        <f t="shared" si="0"/>
        <v>₹200-₹500</v>
      </c>
      <c r="G20" s="1">
        <v>0.6</v>
      </c>
      <c r="H20" s="1" t="str">
        <f t="shared" si="1"/>
        <v>50%+</v>
      </c>
      <c r="I20" s="1">
        <f t="shared" si="2"/>
        <v>2045.8999999999999</v>
      </c>
      <c r="J20" s="1" t="str">
        <f t="shared" si="3"/>
        <v>Yes</v>
      </c>
      <c r="K20">
        <v>4.0999999999999996</v>
      </c>
      <c r="L20" s="2">
        <v>13045</v>
      </c>
      <c r="M20" t="s">
        <v>7210</v>
      </c>
      <c r="N20" s="2">
        <f t="shared" si="4"/>
        <v>53484.499999999993</v>
      </c>
      <c r="O20" s="2">
        <f t="shared" si="5"/>
        <v>400</v>
      </c>
      <c r="P20" s="2" t="b">
        <f t="shared" si="6"/>
        <v>0</v>
      </c>
      <c r="Q20" s="4"/>
    </row>
    <row r="21" spans="1:17" x14ac:dyDescent="0.35">
      <c r="A21" t="s">
        <v>20</v>
      </c>
      <c r="B21" t="s">
        <v>1367</v>
      </c>
      <c r="C21" s="4" t="s">
        <v>1796</v>
      </c>
      <c r="D21" s="2">
        <v>13490</v>
      </c>
      <c r="E21" s="2">
        <v>21990</v>
      </c>
      <c r="F21" s="2" t="str">
        <f t="shared" si="0"/>
        <v>&gt;₹D500</v>
      </c>
      <c r="G21" s="1">
        <v>0.39</v>
      </c>
      <c r="H21" s="1" t="str">
        <f t="shared" si="1"/>
        <v>30-40%</v>
      </c>
      <c r="I21" s="1">
        <f t="shared" si="2"/>
        <v>94557</v>
      </c>
      <c r="J21" s="1" t="str">
        <f t="shared" si="3"/>
        <v>No</v>
      </c>
      <c r="K21">
        <v>4.3</v>
      </c>
      <c r="L21" s="2">
        <v>11976</v>
      </c>
      <c r="M21" t="s">
        <v>7218</v>
      </c>
      <c r="N21" s="2">
        <f t="shared" si="4"/>
        <v>51496.799999999996</v>
      </c>
      <c r="O21" s="2">
        <f t="shared" si="5"/>
        <v>407</v>
      </c>
      <c r="P21" s="2" t="b">
        <f t="shared" si="6"/>
        <v>0</v>
      </c>
      <c r="Q21" s="4"/>
    </row>
    <row r="22" spans="1:17" x14ac:dyDescent="0.35">
      <c r="A22" t="s">
        <v>21</v>
      </c>
      <c r="B22" t="s">
        <v>1368</v>
      </c>
      <c r="C22" s="4" t="s">
        <v>1795</v>
      </c>
      <c r="D22">
        <v>970</v>
      </c>
      <c r="E22" s="2">
        <v>1799</v>
      </c>
      <c r="F22" s="2" t="str">
        <f t="shared" si="0"/>
        <v>&gt;₹D500</v>
      </c>
      <c r="G22" s="1">
        <v>0.46</v>
      </c>
      <c r="H22" s="1" t="str">
        <f t="shared" si="1"/>
        <v>40-50%</v>
      </c>
      <c r="I22" s="1">
        <f t="shared" si="2"/>
        <v>8095.5</v>
      </c>
      <c r="J22" s="1" t="str">
        <f t="shared" si="3"/>
        <v>No</v>
      </c>
      <c r="K22">
        <v>4.5</v>
      </c>
      <c r="L22">
        <v>815</v>
      </c>
      <c r="M22" t="s">
        <v>7226</v>
      </c>
      <c r="N22" s="2">
        <f t="shared" si="4"/>
        <v>3667.5</v>
      </c>
      <c r="O22" s="2">
        <f t="shared" si="5"/>
        <v>831</v>
      </c>
      <c r="P22" s="2" t="b">
        <f t="shared" si="6"/>
        <v>0</v>
      </c>
      <c r="Q22" s="4"/>
    </row>
    <row r="23" spans="1:17" x14ac:dyDescent="0.35">
      <c r="A23" t="s">
        <v>22</v>
      </c>
      <c r="B23" t="s">
        <v>1370</v>
      </c>
      <c r="C23" s="4" t="s">
        <v>1796</v>
      </c>
      <c r="D23">
        <v>279</v>
      </c>
      <c r="E23">
        <v>499</v>
      </c>
      <c r="F23" s="2" t="str">
        <f t="shared" si="0"/>
        <v>₹200-₹500</v>
      </c>
      <c r="G23" s="1">
        <v>0.44</v>
      </c>
      <c r="H23" s="1" t="str">
        <f t="shared" si="1"/>
        <v>40-50%</v>
      </c>
      <c r="I23" s="1">
        <f t="shared" si="2"/>
        <v>1846.3000000000002</v>
      </c>
      <c r="J23" s="1" t="str">
        <f t="shared" si="3"/>
        <v>No</v>
      </c>
      <c r="K23">
        <v>3.7</v>
      </c>
      <c r="L23" s="2">
        <v>10962</v>
      </c>
      <c r="M23" t="s">
        <v>7234</v>
      </c>
      <c r="N23" s="2">
        <f t="shared" si="4"/>
        <v>40559.4</v>
      </c>
      <c r="O23" s="2">
        <f t="shared" si="5"/>
        <v>460</v>
      </c>
      <c r="P23" s="2" t="b">
        <f t="shared" si="6"/>
        <v>0</v>
      </c>
      <c r="Q23" s="4"/>
    </row>
    <row r="24" spans="1:17" x14ac:dyDescent="0.35">
      <c r="A24" t="s">
        <v>23</v>
      </c>
      <c r="B24" t="s">
        <v>1371</v>
      </c>
      <c r="C24" s="4" t="s">
        <v>1796</v>
      </c>
      <c r="D24" s="2">
        <v>13490</v>
      </c>
      <c r="E24" s="2">
        <v>22900</v>
      </c>
      <c r="F24" s="2" t="str">
        <f t="shared" si="0"/>
        <v>&gt;₹D500</v>
      </c>
      <c r="G24" s="1">
        <v>0.41</v>
      </c>
      <c r="H24" s="1" t="str">
        <f t="shared" si="1"/>
        <v>40-50%</v>
      </c>
      <c r="I24" s="1">
        <f t="shared" si="2"/>
        <v>98470</v>
      </c>
      <c r="J24" s="1" t="str">
        <f t="shared" si="3"/>
        <v>No</v>
      </c>
      <c r="K24">
        <v>4.3</v>
      </c>
      <c r="L24" s="2">
        <v>16299</v>
      </c>
      <c r="M24" t="s">
        <v>7242</v>
      </c>
      <c r="N24" s="2">
        <f t="shared" si="4"/>
        <v>70085.7</v>
      </c>
      <c r="O24" s="2">
        <f t="shared" si="5"/>
        <v>333</v>
      </c>
      <c r="P24" s="2" t="b">
        <f t="shared" si="6"/>
        <v>0</v>
      </c>
      <c r="Q24" s="4"/>
    </row>
    <row r="25" spans="1:17" x14ac:dyDescent="0.35">
      <c r="A25" t="s">
        <v>24</v>
      </c>
      <c r="B25" t="s">
        <v>1372</v>
      </c>
      <c r="C25" s="4" t="s">
        <v>1795</v>
      </c>
      <c r="D25">
        <v>59</v>
      </c>
      <c r="E25">
        <v>199</v>
      </c>
      <c r="F25" s="2" t="str">
        <f t="shared" si="0"/>
        <v>&lt;₹D200</v>
      </c>
      <c r="G25" s="1">
        <v>0.7</v>
      </c>
      <c r="H25" s="1" t="str">
        <f t="shared" si="1"/>
        <v>50%+</v>
      </c>
      <c r="I25" s="1">
        <f t="shared" si="2"/>
        <v>796</v>
      </c>
      <c r="J25" s="1" t="str">
        <f t="shared" si="3"/>
        <v>Yes</v>
      </c>
      <c r="K25">
        <v>4</v>
      </c>
      <c r="L25" s="2">
        <v>9378</v>
      </c>
      <c r="M25" t="s">
        <v>7250</v>
      </c>
      <c r="N25" s="2">
        <f t="shared" si="4"/>
        <v>37512</v>
      </c>
      <c r="O25" s="2">
        <f t="shared" si="5"/>
        <v>472</v>
      </c>
      <c r="P25" s="2" t="b">
        <f t="shared" si="6"/>
        <v>0</v>
      </c>
      <c r="Q25" s="4"/>
    </row>
    <row r="26" spans="1:17" x14ac:dyDescent="0.35">
      <c r="A26" t="s">
        <v>25</v>
      </c>
      <c r="B26" t="s">
        <v>1373</v>
      </c>
      <c r="C26" s="4" t="s">
        <v>1796</v>
      </c>
      <c r="D26" s="2">
        <v>11499</v>
      </c>
      <c r="E26" s="2">
        <v>19990</v>
      </c>
      <c r="F26" s="2" t="str">
        <f t="shared" si="0"/>
        <v>&gt;₹D500</v>
      </c>
      <c r="G26" s="1">
        <v>0.42</v>
      </c>
      <c r="H26" s="1" t="str">
        <f t="shared" si="1"/>
        <v>40-50%</v>
      </c>
      <c r="I26" s="1">
        <f t="shared" si="2"/>
        <v>85957</v>
      </c>
      <c r="J26" s="1" t="str">
        <f t="shared" si="3"/>
        <v>No</v>
      </c>
      <c r="K26">
        <v>4.3</v>
      </c>
      <c r="L26" s="2">
        <v>4703</v>
      </c>
      <c r="M26" t="s">
        <v>7258</v>
      </c>
      <c r="N26" s="2">
        <f t="shared" si="4"/>
        <v>20222.899999999998</v>
      </c>
      <c r="O26" s="2">
        <f t="shared" si="5"/>
        <v>605</v>
      </c>
      <c r="P26" s="2" t="b">
        <f t="shared" si="6"/>
        <v>0</v>
      </c>
      <c r="Q26" s="4"/>
    </row>
    <row r="27" spans="1:17" x14ac:dyDescent="0.35">
      <c r="A27" t="s">
        <v>26</v>
      </c>
      <c r="B27" t="s">
        <v>1374</v>
      </c>
      <c r="C27" s="4" t="s">
        <v>1796</v>
      </c>
      <c r="D27">
        <v>199</v>
      </c>
      <c r="E27">
        <v>699</v>
      </c>
      <c r="F27" s="2" t="str">
        <f t="shared" si="0"/>
        <v>&gt;₹D500</v>
      </c>
      <c r="G27" s="1">
        <v>0.72</v>
      </c>
      <c r="H27" s="1" t="str">
        <f t="shared" si="1"/>
        <v>50%+</v>
      </c>
      <c r="I27" s="1">
        <f t="shared" si="2"/>
        <v>2935.8</v>
      </c>
      <c r="J27" s="1" t="str">
        <f t="shared" si="3"/>
        <v>Yes</v>
      </c>
      <c r="K27">
        <v>4.2</v>
      </c>
      <c r="L27" s="2">
        <v>12153</v>
      </c>
      <c r="M27" t="s">
        <v>7266</v>
      </c>
      <c r="N27" s="2">
        <f t="shared" si="4"/>
        <v>51042.6</v>
      </c>
      <c r="O27" s="2">
        <f t="shared" si="5"/>
        <v>412</v>
      </c>
      <c r="P27" s="2" t="b">
        <f t="shared" si="6"/>
        <v>0</v>
      </c>
      <c r="Q27" s="4"/>
    </row>
    <row r="28" spans="1:17" x14ac:dyDescent="0.35">
      <c r="A28" t="s">
        <v>27</v>
      </c>
      <c r="B28" t="s">
        <v>1375</v>
      </c>
      <c r="C28" s="4" t="s">
        <v>1796</v>
      </c>
      <c r="D28" s="2">
        <v>14999</v>
      </c>
      <c r="E28" s="2">
        <v>19999</v>
      </c>
      <c r="F28" s="2" t="str">
        <f t="shared" si="0"/>
        <v>&gt;₹D500</v>
      </c>
      <c r="G28" s="1">
        <v>0.25</v>
      </c>
      <c r="H28" s="1" t="str">
        <f t="shared" si="1"/>
        <v>20-30%</v>
      </c>
      <c r="I28" s="1">
        <f t="shared" si="2"/>
        <v>83995.8</v>
      </c>
      <c r="J28" s="1" t="str">
        <f t="shared" si="3"/>
        <v>No</v>
      </c>
      <c r="K28">
        <v>4.2</v>
      </c>
      <c r="L28" s="2">
        <v>34899</v>
      </c>
      <c r="M28" t="s">
        <v>7274</v>
      </c>
      <c r="N28" s="2">
        <f t="shared" si="4"/>
        <v>146575.80000000002</v>
      </c>
      <c r="O28" s="2">
        <f t="shared" si="5"/>
        <v>144</v>
      </c>
      <c r="P28" s="2" t="b">
        <f t="shared" si="6"/>
        <v>0</v>
      </c>
      <c r="Q28" s="4"/>
    </row>
    <row r="29" spans="1:17" x14ac:dyDescent="0.35">
      <c r="A29" t="s">
        <v>28</v>
      </c>
      <c r="B29" t="s">
        <v>1357</v>
      </c>
      <c r="C29" s="4" t="s">
        <v>1795</v>
      </c>
      <c r="D29">
        <v>299</v>
      </c>
      <c r="E29">
        <v>399</v>
      </c>
      <c r="F29" s="2" t="str">
        <f t="shared" si="0"/>
        <v>₹200-₹500</v>
      </c>
      <c r="G29" s="1">
        <v>0.25</v>
      </c>
      <c r="H29" s="1" t="str">
        <f t="shared" si="1"/>
        <v>20-30%</v>
      </c>
      <c r="I29" s="1">
        <f t="shared" si="2"/>
        <v>1596</v>
      </c>
      <c r="J29" s="1" t="str">
        <f t="shared" si="3"/>
        <v>No</v>
      </c>
      <c r="K29">
        <v>4</v>
      </c>
      <c r="L29" s="2">
        <v>2766</v>
      </c>
      <c r="M29" t="s">
        <v>7282</v>
      </c>
      <c r="N29" s="2">
        <f t="shared" si="4"/>
        <v>11064</v>
      </c>
      <c r="O29" s="2">
        <f t="shared" si="5"/>
        <v>694</v>
      </c>
      <c r="P29" s="2" t="b">
        <f t="shared" si="6"/>
        <v>0</v>
      </c>
      <c r="Q29" s="4"/>
    </row>
    <row r="30" spans="1:17" x14ac:dyDescent="0.35">
      <c r="A30" t="s">
        <v>29</v>
      </c>
      <c r="B30" t="s">
        <v>1368</v>
      </c>
      <c r="C30" s="4" t="s">
        <v>1795</v>
      </c>
      <c r="D30">
        <v>970</v>
      </c>
      <c r="E30" s="2">
        <v>1999</v>
      </c>
      <c r="F30" s="2" t="str">
        <f t="shared" si="0"/>
        <v>&gt;₹D500</v>
      </c>
      <c r="G30" s="1">
        <v>0.51</v>
      </c>
      <c r="H30" s="1" t="str">
        <f t="shared" si="1"/>
        <v>50%+</v>
      </c>
      <c r="I30" s="1">
        <f t="shared" si="2"/>
        <v>8795.6</v>
      </c>
      <c r="J30" s="1" t="str">
        <f t="shared" si="3"/>
        <v>Yes</v>
      </c>
      <c r="K30">
        <v>4.4000000000000004</v>
      </c>
      <c r="L30">
        <v>184</v>
      </c>
      <c r="M30" t="s">
        <v>7290</v>
      </c>
      <c r="N30" s="2">
        <f t="shared" si="4"/>
        <v>809.6</v>
      </c>
      <c r="O30" s="2">
        <f t="shared" si="5"/>
        <v>939</v>
      </c>
      <c r="P30" s="2" t="b">
        <f t="shared" si="6"/>
        <v>0</v>
      </c>
      <c r="Q30" s="4"/>
    </row>
    <row r="31" spans="1:17" x14ac:dyDescent="0.35">
      <c r="A31" t="s">
        <v>30</v>
      </c>
      <c r="B31" t="s">
        <v>1360</v>
      </c>
      <c r="C31" s="4" t="s">
        <v>1795</v>
      </c>
      <c r="D31">
        <v>299</v>
      </c>
      <c r="E31">
        <v>999</v>
      </c>
      <c r="F31" s="2" t="str">
        <f t="shared" si="0"/>
        <v>&gt;₹D500</v>
      </c>
      <c r="G31" s="1">
        <v>0.7</v>
      </c>
      <c r="H31" s="1" t="str">
        <f t="shared" si="1"/>
        <v>50%+</v>
      </c>
      <c r="I31" s="1">
        <f t="shared" si="2"/>
        <v>4295.7</v>
      </c>
      <c r="J31" s="1" t="str">
        <f t="shared" si="3"/>
        <v>Yes</v>
      </c>
      <c r="K31">
        <v>4.3</v>
      </c>
      <c r="L31" s="2">
        <v>20850</v>
      </c>
      <c r="M31" t="s">
        <v>7298</v>
      </c>
      <c r="N31" s="2">
        <f t="shared" si="4"/>
        <v>89655</v>
      </c>
      <c r="O31" s="2">
        <f t="shared" si="5"/>
        <v>266</v>
      </c>
      <c r="P31" s="2" t="b">
        <f t="shared" si="6"/>
        <v>0</v>
      </c>
      <c r="Q31" s="4"/>
    </row>
    <row r="32" spans="1:17" x14ac:dyDescent="0.35">
      <c r="A32" t="s">
        <v>31</v>
      </c>
      <c r="B32" t="s">
        <v>1365</v>
      </c>
      <c r="C32" s="4" t="s">
        <v>1795</v>
      </c>
      <c r="D32">
        <v>199</v>
      </c>
      <c r="E32">
        <v>750</v>
      </c>
      <c r="F32" s="2" t="str">
        <f t="shared" si="0"/>
        <v>&gt;₹D500</v>
      </c>
      <c r="G32" s="1">
        <v>0.73</v>
      </c>
      <c r="H32" s="1" t="str">
        <f t="shared" si="1"/>
        <v>50%+</v>
      </c>
      <c r="I32" s="1">
        <f t="shared" si="2"/>
        <v>3375</v>
      </c>
      <c r="J32" s="1" t="str">
        <f t="shared" si="3"/>
        <v>Yes</v>
      </c>
      <c r="K32">
        <v>4.5</v>
      </c>
      <c r="L32" s="2">
        <v>74976</v>
      </c>
      <c r="M32" t="s">
        <v>7306</v>
      </c>
      <c r="N32" s="2">
        <f t="shared" si="4"/>
        <v>337392</v>
      </c>
      <c r="O32" s="2">
        <f t="shared" si="5"/>
        <v>68</v>
      </c>
      <c r="P32" s="2" t="b">
        <f t="shared" si="6"/>
        <v>0</v>
      </c>
      <c r="Q32" s="4"/>
    </row>
    <row r="33" spans="1:17" x14ac:dyDescent="0.35">
      <c r="A33" t="s">
        <v>32</v>
      </c>
      <c r="B33" t="s">
        <v>1357</v>
      </c>
      <c r="C33" s="4" t="s">
        <v>1795</v>
      </c>
      <c r="D33">
        <v>179</v>
      </c>
      <c r="E33">
        <v>499</v>
      </c>
      <c r="F33" s="2" t="str">
        <f t="shared" si="0"/>
        <v>₹200-₹500</v>
      </c>
      <c r="G33" s="1">
        <v>0.64</v>
      </c>
      <c r="H33" s="1" t="str">
        <f t="shared" si="1"/>
        <v>50%+</v>
      </c>
      <c r="I33" s="1">
        <f t="shared" si="2"/>
        <v>1996</v>
      </c>
      <c r="J33" s="1" t="str">
        <f t="shared" si="3"/>
        <v>Yes</v>
      </c>
      <c r="K33">
        <v>4</v>
      </c>
      <c r="L33" s="2">
        <v>1934</v>
      </c>
      <c r="M33" t="s">
        <v>7314</v>
      </c>
      <c r="N33" s="2">
        <f t="shared" si="4"/>
        <v>7736</v>
      </c>
      <c r="O33" s="2">
        <f t="shared" si="5"/>
        <v>739</v>
      </c>
      <c r="P33" s="2" t="b">
        <f t="shared" si="6"/>
        <v>0</v>
      </c>
      <c r="Q33" s="4"/>
    </row>
    <row r="34" spans="1:17" x14ac:dyDescent="0.35">
      <c r="A34" t="s">
        <v>33</v>
      </c>
      <c r="B34" t="s">
        <v>1377</v>
      </c>
      <c r="C34" s="4" t="s">
        <v>1795</v>
      </c>
      <c r="D34">
        <v>389</v>
      </c>
      <c r="E34" s="2">
        <v>1099</v>
      </c>
      <c r="F34" s="2" t="str">
        <f t="shared" si="0"/>
        <v>&gt;₹D500</v>
      </c>
      <c r="G34" s="1">
        <v>0.65</v>
      </c>
      <c r="H34" s="1" t="str">
        <f t="shared" si="1"/>
        <v>50%+</v>
      </c>
      <c r="I34" s="1">
        <f t="shared" si="2"/>
        <v>4725.7</v>
      </c>
      <c r="J34" s="1" t="str">
        <f t="shared" si="3"/>
        <v>Yes</v>
      </c>
      <c r="K34">
        <v>4.3</v>
      </c>
      <c r="L34">
        <v>974</v>
      </c>
      <c r="M34" t="s">
        <v>7322</v>
      </c>
      <c r="N34" s="2">
        <f t="shared" si="4"/>
        <v>4188.2</v>
      </c>
      <c r="O34" s="2">
        <f t="shared" si="5"/>
        <v>820</v>
      </c>
      <c r="P34" s="2" t="b">
        <f t="shared" si="6"/>
        <v>0</v>
      </c>
      <c r="Q34" s="4"/>
    </row>
    <row r="35" spans="1:17" x14ac:dyDescent="0.35">
      <c r="A35" t="s">
        <v>34</v>
      </c>
      <c r="B35" t="s">
        <v>1371</v>
      </c>
      <c r="C35" s="4" t="s">
        <v>1795</v>
      </c>
      <c r="D35">
        <v>599</v>
      </c>
      <c r="E35">
        <v>599</v>
      </c>
      <c r="F35" s="2" t="str">
        <f t="shared" si="0"/>
        <v>&gt;₹D500</v>
      </c>
      <c r="G35" s="1">
        <v>0</v>
      </c>
      <c r="H35" s="1" t="str">
        <f t="shared" si="1"/>
        <v>0-10%</v>
      </c>
      <c r="I35" s="1">
        <f t="shared" si="2"/>
        <v>2575.6999999999998</v>
      </c>
      <c r="J35" s="1" t="str">
        <f t="shared" si="3"/>
        <v>No</v>
      </c>
      <c r="K35">
        <v>4.3</v>
      </c>
      <c r="L35">
        <v>355</v>
      </c>
      <c r="M35" t="s">
        <v>7330</v>
      </c>
      <c r="N35" s="2">
        <f t="shared" si="4"/>
        <v>1526.5</v>
      </c>
      <c r="O35" s="2">
        <f t="shared" si="5"/>
        <v>902</v>
      </c>
      <c r="P35" s="2" t="b">
        <f t="shared" si="6"/>
        <v>0</v>
      </c>
      <c r="Q35" s="4"/>
    </row>
    <row r="36" spans="1:17" x14ac:dyDescent="0.35">
      <c r="A36" t="s">
        <v>35</v>
      </c>
      <c r="B36" t="s">
        <v>1362</v>
      </c>
      <c r="C36" s="4" t="s">
        <v>1795</v>
      </c>
      <c r="D36">
        <v>199</v>
      </c>
      <c r="E36">
        <v>999</v>
      </c>
      <c r="F36" s="2" t="str">
        <f t="shared" si="0"/>
        <v>&gt;₹D500</v>
      </c>
      <c r="G36" s="1">
        <v>0.8</v>
      </c>
      <c r="H36" s="1" t="str">
        <f t="shared" si="1"/>
        <v>50%+</v>
      </c>
      <c r="I36" s="1">
        <f t="shared" si="2"/>
        <v>3896.1</v>
      </c>
      <c r="J36" s="1" t="str">
        <f t="shared" si="3"/>
        <v>Yes</v>
      </c>
      <c r="K36">
        <v>3.9</v>
      </c>
      <c r="L36" s="2">
        <v>1075</v>
      </c>
      <c r="M36" t="s">
        <v>7338</v>
      </c>
      <c r="N36" s="2">
        <f t="shared" si="4"/>
        <v>4192.5</v>
      </c>
      <c r="O36" s="2">
        <f t="shared" si="5"/>
        <v>815</v>
      </c>
      <c r="P36" s="2" t="b">
        <f t="shared" si="6"/>
        <v>0</v>
      </c>
      <c r="Q36" s="4"/>
    </row>
    <row r="37" spans="1:17" x14ac:dyDescent="0.35">
      <c r="A37" t="s">
        <v>36</v>
      </c>
      <c r="B37" t="s">
        <v>1362</v>
      </c>
      <c r="C37" s="4" t="s">
        <v>1795</v>
      </c>
      <c r="D37">
        <v>99</v>
      </c>
      <c r="E37">
        <v>666.66</v>
      </c>
      <c r="F37" s="2" t="str">
        <f t="shared" si="0"/>
        <v>&gt;₹D500</v>
      </c>
      <c r="G37" s="1">
        <v>0.85</v>
      </c>
      <c r="H37" s="1" t="str">
        <f t="shared" si="1"/>
        <v>50%+</v>
      </c>
      <c r="I37" s="1">
        <f t="shared" si="2"/>
        <v>2599.9739999999997</v>
      </c>
      <c r="J37" s="1" t="str">
        <f t="shared" si="3"/>
        <v>Yes</v>
      </c>
      <c r="K37">
        <v>3.9</v>
      </c>
      <c r="L37" s="2">
        <v>24871</v>
      </c>
      <c r="M37" t="s">
        <v>7130</v>
      </c>
      <c r="N37" s="2">
        <f t="shared" si="4"/>
        <v>96996.9</v>
      </c>
      <c r="O37" s="2">
        <f t="shared" si="5"/>
        <v>245</v>
      </c>
      <c r="P37" s="2" t="b">
        <f t="shared" si="6"/>
        <v>0</v>
      </c>
      <c r="Q37" s="4"/>
    </row>
    <row r="38" spans="1:17" x14ac:dyDescent="0.35">
      <c r="A38" t="s">
        <v>37</v>
      </c>
      <c r="B38" t="s">
        <v>1379</v>
      </c>
      <c r="C38" s="4" t="s">
        <v>1795</v>
      </c>
      <c r="D38">
        <v>899</v>
      </c>
      <c r="E38" s="2">
        <v>1900</v>
      </c>
      <c r="F38" s="2" t="str">
        <f t="shared" si="0"/>
        <v>&gt;₹D500</v>
      </c>
      <c r="G38" s="1">
        <v>0.53</v>
      </c>
      <c r="H38" s="1" t="str">
        <f t="shared" si="1"/>
        <v>50%+</v>
      </c>
      <c r="I38" s="1">
        <f t="shared" si="2"/>
        <v>8360</v>
      </c>
      <c r="J38" s="1" t="str">
        <f t="shared" si="3"/>
        <v>Yes</v>
      </c>
      <c r="K38">
        <v>4.4000000000000004</v>
      </c>
      <c r="L38" s="2">
        <v>13552</v>
      </c>
      <c r="M38" t="s">
        <v>7346</v>
      </c>
      <c r="N38" s="2">
        <f t="shared" si="4"/>
        <v>59628.800000000003</v>
      </c>
      <c r="O38" s="2">
        <f t="shared" si="5"/>
        <v>364</v>
      </c>
      <c r="P38" s="2" t="b">
        <f t="shared" si="6"/>
        <v>0</v>
      </c>
      <c r="Q38" s="4"/>
    </row>
    <row r="39" spans="1:17" x14ac:dyDescent="0.35">
      <c r="A39" t="s">
        <v>38</v>
      </c>
      <c r="B39" t="s">
        <v>1359</v>
      </c>
      <c r="C39" s="4" t="s">
        <v>1795</v>
      </c>
      <c r="D39">
        <v>199</v>
      </c>
      <c r="E39">
        <v>999</v>
      </c>
      <c r="F39" s="2" t="str">
        <f t="shared" si="0"/>
        <v>&gt;₹D500</v>
      </c>
      <c r="G39" s="1">
        <v>0.8</v>
      </c>
      <c r="H39" s="1" t="str">
        <f t="shared" si="1"/>
        <v>50%+</v>
      </c>
      <c r="I39" s="1">
        <f t="shared" si="2"/>
        <v>3996</v>
      </c>
      <c r="J39" s="1" t="str">
        <f t="shared" si="3"/>
        <v>Yes</v>
      </c>
      <c r="K39">
        <v>4</v>
      </c>
      <c r="L39">
        <v>576</v>
      </c>
      <c r="M39" t="s">
        <v>7354</v>
      </c>
      <c r="N39" s="2">
        <f t="shared" si="4"/>
        <v>2304</v>
      </c>
      <c r="O39" s="2">
        <f t="shared" si="5"/>
        <v>862</v>
      </c>
      <c r="P39" s="2" t="b">
        <f t="shared" si="6"/>
        <v>0</v>
      </c>
      <c r="Q39" s="4"/>
    </row>
    <row r="40" spans="1:17" x14ac:dyDescent="0.35">
      <c r="A40" t="s">
        <v>39</v>
      </c>
      <c r="B40" t="s">
        <v>1375</v>
      </c>
      <c r="C40" s="4" t="s">
        <v>1796</v>
      </c>
      <c r="D40" s="2">
        <v>32999</v>
      </c>
      <c r="E40" s="2">
        <v>45999</v>
      </c>
      <c r="F40" s="2" t="str">
        <f t="shared" si="0"/>
        <v>&gt;₹D500</v>
      </c>
      <c r="G40" s="1">
        <v>0.28000000000000003</v>
      </c>
      <c r="H40" s="1" t="str">
        <f t="shared" si="1"/>
        <v>20-30%</v>
      </c>
      <c r="I40" s="1">
        <f t="shared" si="2"/>
        <v>193195.80000000002</v>
      </c>
      <c r="J40" s="1" t="str">
        <f t="shared" si="3"/>
        <v>No</v>
      </c>
      <c r="K40">
        <v>4.2</v>
      </c>
      <c r="L40" s="2">
        <v>7298</v>
      </c>
      <c r="M40" t="s">
        <v>7362</v>
      </c>
      <c r="N40" s="2">
        <f t="shared" si="4"/>
        <v>30651.600000000002</v>
      </c>
      <c r="O40" s="2">
        <f t="shared" si="5"/>
        <v>531</v>
      </c>
      <c r="P40" s="2" t="b">
        <f t="shared" si="6"/>
        <v>0</v>
      </c>
      <c r="Q40" s="4"/>
    </row>
    <row r="41" spans="1:17" x14ac:dyDescent="0.35">
      <c r="A41" t="s">
        <v>40</v>
      </c>
      <c r="B41" t="s">
        <v>1368</v>
      </c>
      <c r="C41" s="4" t="s">
        <v>1795</v>
      </c>
      <c r="D41">
        <v>970</v>
      </c>
      <c r="E41" s="2">
        <v>1999</v>
      </c>
      <c r="F41" s="2" t="str">
        <f t="shared" si="0"/>
        <v>&gt;₹D500</v>
      </c>
      <c r="G41" s="1">
        <v>0.51</v>
      </c>
      <c r="H41" s="1" t="str">
        <f t="shared" si="1"/>
        <v>50%+</v>
      </c>
      <c r="I41" s="1">
        <f t="shared" si="2"/>
        <v>8395.8000000000011</v>
      </c>
      <c r="J41" s="1" t="str">
        <f t="shared" si="3"/>
        <v>Yes</v>
      </c>
      <c r="K41">
        <v>4.2</v>
      </c>
      <c r="L41">
        <v>462</v>
      </c>
      <c r="M41" t="s">
        <v>7370</v>
      </c>
      <c r="N41" s="2">
        <f t="shared" si="4"/>
        <v>1940.4</v>
      </c>
      <c r="O41" s="2">
        <f t="shared" si="5"/>
        <v>880</v>
      </c>
      <c r="P41" s="2" t="b">
        <f t="shared" si="6"/>
        <v>0</v>
      </c>
      <c r="Q41" s="4"/>
    </row>
    <row r="42" spans="1:17" x14ac:dyDescent="0.35">
      <c r="A42" t="s">
        <v>41</v>
      </c>
      <c r="B42" t="s">
        <v>1365</v>
      </c>
      <c r="C42" s="4" t="s">
        <v>1795</v>
      </c>
      <c r="D42">
        <v>209</v>
      </c>
      <c r="E42">
        <v>695</v>
      </c>
      <c r="F42" s="2" t="str">
        <f t="shared" si="0"/>
        <v>&gt;₹D500</v>
      </c>
      <c r="G42" s="1">
        <v>0.7</v>
      </c>
      <c r="H42" s="1" t="str">
        <f t="shared" si="1"/>
        <v>50%+</v>
      </c>
      <c r="I42" s="1">
        <f t="shared" si="2"/>
        <v>3127.5</v>
      </c>
      <c r="J42" s="1" t="str">
        <f t="shared" si="3"/>
        <v>Yes</v>
      </c>
      <c r="K42">
        <v>4.5</v>
      </c>
      <c r="L42" s="2">
        <v>107687</v>
      </c>
      <c r="M42" t="s">
        <v>7378</v>
      </c>
      <c r="N42" s="2">
        <f t="shared" si="4"/>
        <v>484591.5</v>
      </c>
      <c r="O42" s="2">
        <f t="shared" si="5"/>
        <v>41</v>
      </c>
      <c r="P42" s="2" t="b">
        <f t="shared" si="6"/>
        <v>0</v>
      </c>
      <c r="Q42" s="4"/>
    </row>
    <row r="43" spans="1:17" x14ac:dyDescent="0.35">
      <c r="A43" t="s">
        <v>42</v>
      </c>
      <c r="B43" t="s">
        <v>1380</v>
      </c>
      <c r="C43" s="4" t="s">
        <v>1796</v>
      </c>
      <c r="D43" s="2">
        <v>19999</v>
      </c>
      <c r="E43" s="2">
        <v>34999</v>
      </c>
      <c r="F43" s="2" t="str">
        <f t="shared" si="0"/>
        <v>&gt;₹D500</v>
      </c>
      <c r="G43" s="1">
        <v>0.43</v>
      </c>
      <c r="H43" s="1" t="str">
        <f t="shared" si="1"/>
        <v>40-50%</v>
      </c>
      <c r="I43" s="1">
        <f t="shared" si="2"/>
        <v>150495.69999999998</v>
      </c>
      <c r="J43" s="1" t="str">
        <f t="shared" si="3"/>
        <v>No</v>
      </c>
      <c r="K43">
        <v>4.3</v>
      </c>
      <c r="L43" s="2">
        <v>27151</v>
      </c>
      <c r="M43" t="s">
        <v>7386</v>
      </c>
      <c r="N43" s="2">
        <f t="shared" si="4"/>
        <v>116749.29999999999</v>
      </c>
      <c r="O43" s="2">
        <f t="shared" si="5"/>
        <v>207</v>
      </c>
      <c r="P43" s="2" t="b">
        <f t="shared" si="6"/>
        <v>0</v>
      </c>
      <c r="Q43" s="4"/>
    </row>
    <row r="44" spans="1:17" x14ac:dyDescent="0.35">
      <c r="A44" t="s">
        <v>43</v>
      </c>
      <c r="B44" t="s">
        <v>1354</v>
      </c>
      <c r="C44" s="4" t="s">
        <v>1795</v>
      </c>
      <c r="D44">
        <v>399</v>
      </c>
      <c r="E44" s="2">
        <v>1099</v>
      </c>
      <c r="F44" s="2" t="str">
        <f t="shared" si="0"/>
        <v>&gt;₹D500</v>
      </c>
      <c r="G44" s="1">
        <v>0.64</v>
      </c>
      <c r="H44" s="1" t="str">
        <f t="shared" si="1"/>
        <v>50%+</v>
      </c>
      <c r="I44" s="1">
        <f t="shared" si="2"/>
        <v>4615.8</v>
      </c>
      <c r="J44" s="1" t="str">
        <f t="shared" si="3"/>
        <v>Yes</v>
      </c>
      <c r="K44">
        <v>4.2</v>
      </c>
      <c r="L44" s="2">
        <v>24269</v>
      </c>
      <c r="M44" t="s">
        <v>7090</v>
      </c>
      <c r="N44" s="2">
        <f t="shared" si="4"/>
        <v>101929.8</v>
      </c>
      <c r="O44" s="2">
        <f t="shared" si="5"/>
        <v>230</v>
      </c>
      <c r="P44" s="2" t="b">
        <f t="shared" si="6"/>
        <v>0</v>
      </c>
      <c r="Q44" s="4"/>
    </row>
    <row r="45" spans="1:17" x14ac:dyDescent="0.35">
      <c r="A45" t="s">
        <v>44</v>
      </c>
      <c r="B45" t="s">
        <v>1364</v>
      </c>
      <c r="C45" s="4" t="s">
        <v>1795</v>
      </c>
      <c r="D45">
        <v>999</v>
      </c>
      <c r="E45" s="2">
        <v>1599</v>
      </c>
      <c r="F45" s="2" t="str">
        <f t="shared" si="0"/>
        <v>&gt;₹D500</v>
      </c>
      <c r="G45" s="1">
        <v>0.38</v>
      </c>
      <c r="H45" s="1" t="str">
        <f t="shared" si="1"/>
        <v>30-40%</v>
      </c>
      <c r="I45" s="1">
        <f t="shared" si="2"/>
        <v>6875.7</v>
      </c>
      <c r="J45" s="1" t="str">
        <f t="shared" si="3"/>
        <v>No</v>
      </c>
      <c r="K45">
        <v>4.3</v>
      </c>
      <c r="L45" s="2">
        <v>12093</v>
      </c>
      <c r="M45" t="s">
        <v>7394</v>
      </c>
      <c r="N45" s="2">
        <f t="shared" si="4"/>
        <v>51999.9</v>
      </c>
      <c r="O45" s="2">
        <f t="shared" si="5"/>
        <v>405</v>
      </c>
      <c r="P45" s="2" t="b">
        <f t="shared" si="6"/>
        <v>0</v>
      </c>
      <c r="Q45" s="4"/>
    </row>
    <row r="46" spans="1:17" x14ac:dyDescent="0.35">
      <c r="A46" t="s">
        <v>45</v>
      </c>
      <c r="B46" t="s">
        <v>1382</v>
      </c>
      <c r="C46" s="4" t="s">
        <v>1795</v>
      </c>
      <c r="D46">
        <v>59</v>
      </c>
      <c r="E46">
        <v>199</v>
      </c>
      <c r="F46" s="2" t="str">
        <f t="shared" si="0"/>
        <v>&lt;₹D200</v>
      </c>
      <c r="G46" s="1">
        <v>0.7</v>
      </c>
      <c r="H46" s="1" t="str">
        <f t="shared" si="1"/>
        <v>50%+</v>
      </c>
      <c r="I46" s="1">
        <f t="shared" si="2"/>
        <v>796</v>
      </c>
      <c r="J46" s="1" t="str">
        <f t="shared" si="3"/>
        <v>Yes</v>
      </c>
      <c r="K46">
        <v>4</v>
      </c>
      <c r="L46" s="2">
        <v>9378</v>
      </c>
      <c r="M46" t="s">
        <v>7250</v>
      </c>
      <c r="N46" s="2">
        <f t="shared" si="4"/>
        <v>37512</v>
      </c>
      <c r="O46" s="2">
        <f t="shared" si="5"/>
        <v>472</v>
      </c>
      <c r="P46" s="2" t="b">
        <f t="shared" si="6"/>
        <v>0</v>
      </c>
      <c r="Q46" s="4"/>
    </row>
    <row r="47" spans="1:17" x14ac:dyDescent="0.35">
      <c r="A47" t="s">
        <v>46</v>
      </c>
      <c r="B47" t="s">
        <v>1383</v>
      </c>
      <c r="C47" s="4" t="s">
        <v>1795</v>
      </c>
      <c r="D47">
        <v>333</v>
      </c>
      <c r="E47">
        <v>999</v>
      </c>
      <c r="F47" s="2" t="str">
        <f t="shared" si="0"/>
        <v>&gt;₹D500</v>
      </c>
      <c r="G47" s="1">
        <v>0.67</v>
      </c>
      <c r="H47" s="1" t="str">
        <f t="shared" si="1"/>
        <v>50%+</v>
      </c>
      <c r="I47" s="1">
        <f t="shared" si="2"/>
        <v>3296.7</v>
      </c>
      <c r="J47" s="1" t="str">
        <f t="shared" si="3"/>
        <v>Yes</v>
      </c>
      <c r="K47">
        <v>3.3</v>
      </c>
      <c r="L47" s="2">
        <v>9792</v>
      </c>
      <c r="M47" t="s">
        <v>7402</v>
      </c>
      <c r="N47" s="2">
        <f t="shared" si="4"/>
        <v>32313.599999999999</v>
      </c>
      <c r="O47" s="2">
        <f t="shared" si="5"/>
        <v>512</v>
      </c>
      <c r="P47" s="2" t="b">
        <f t="shared" si="6"/>
        <v>0</v>
      </c>
      <c r="Q47" s="4"/>
    </row>
    <row r="48" spans="1:17" x14ac:dyDescent="0.35">
      <c r="A48" t="s">
        <v>47</v>
      </c>
      <c r="B48" t="s">
        <v>1384</v>
      </c>
      <c r="C48" s="4" t="s">
        <v>1795</v>
      </c>
      <c r="D48">
        <v>507</v>
      </c>
      <c r="E48" s="2">
        <v>1208</v>
      </c>
      <c r="F48" s="2" t="str">
        <f t="shared" si="0"/>
        <v>&gt;₹D500</v>
      </c>
      <c r="G48" s="1">
        <v>0.57999999999999996</v>
      </c>
      <c r="H48" s="1" t="str">
        <f t="shared" si="1"/>
        <v>50%+</v>
      </c>
      <c r="I48" s="1">
        <f t="shared" si="2"/>
        <v>4952.7999999999993</v>
      </c>
      <c r="J48" s="1" t="str">
        <f t="shared" si="3"/>
        <v>Yes</v>
      </c>
      <c r="K48">
        <v>4.0999999999999996</v>
      </c>
      <c r="L48" s="2">
        <v>8131</v>
      </c>
      <c r="M48" t="s">
        <v>7410</v>
      </c>
      <c r="N48" s="2">
        <f t="shared" si="4"/>
        <v>33337.1</v>
      </c>
      <c r="O48" s="2">
        <f t="shared" si="5"/>
        <v>504</v>
      </c>
      <c r="P48" s="2" t="b">
        <f t="shared" si="6"/>
        <v>0</v>
      </c>
      <c r="Q48" s="4"/>
    </row>
    <row r="49" spans="1:17" x14ac:dyDescent="0.35">
      <c r="A49" t="s">
        <v>48</v>
      </c>
      <c r="B49" t="s">
        <v>1385</v>
      </c>
      <c r="C49" s="4" t="s">
        <v>1796</v>
      </c>
      <c r="D49">
        <v>309</v>
      </c>
      <c r="E49">
        <v>475</v>
      </c>
      <c r="F49" s="2" t="str">
        <f t="shared" si="0"/>
        <v>₹200-₹500</v>
      </c>
      <c r="G49" s="1">
        <v>0.35</v>
      </c>
      <c r="H49" s="1" t="str">
        <f t="shared" si="1"/>
        <v>30-40%</v>
      </c>
      <c r="I49" s="1">
        <f t="shared" si="2"/>
        <v>2090</v>
      </c>
      <c r="J49" s="1" t="str">
        <f t="shared" si="3"/>
        <v>No</v>
      </c>
      <c r="K49">
        <v>4.4000000000000004</v>
      </c>
      <c r="L49" s="2">
        <v>426973</v>
      </c>
      <c r="M49" t="s">
        <v>7170</v>
      </c>
      <c r="N49" s="2">
        <f t="shared" si="4"/>
        <v>1878681.2000000002</v>
      </c>
      <c r="O49" s="2">
        <f t="shared" si="5"/>
        <v>1</v>
      </c>
      <c r="P49" s="2" t="str">
        <f t="shared" si="6"/>
        <v>Top 5</v>
      </c>
      <c r="Q49" s="4"/>
    </row>
    <row r="50" spans="1:17" x14ac:dyDescent="0.35">
      <c r="A50" t="s">
        <v>49</v>
      </c>
      <c r="B50" t="s">
        <v>1386</v>
      </c>
      <c r="C50" s="4" t="s">
        <v>1796</v>
      </c>
      <c r="D50">
        <v>399</v>
      </c>
      <c r="E50">
        <v>999</v>
      </c>
      <c r="F50" s="2" t="str">
        <f t="shared" si="0"/>
        <v>&gt;₹D500</v>
      </c>
      <c r="G50" s="1">
        <v>0.6</v>
      </c>
      <c r="H50" s="1" t="str">
        <f t="shared" si="1"/>
        <v>50%+</v>
      </c>
      <c r="I50" s="1">
        <f t="shared" si="2"/>
        <v>3596.4</v>
      </c>
      <c r="J50" s="1" t="str">
        <f t="shared" si="3"/>
        <v>Yes</v>
      </c>
      <c r="K50">
        <v>3.6</v>
      </c>
      <c r="L50">
        <v>493</v>
      </c>
      <c r="M50" t="s">
        <v>7418</v>
      </c>
      <c r="N50" s="2">
        <f t="shared" si="4"/>
        <v>1774.8</v>
      </c>
      <c r="O50" s="2">
        <f t="shared" si="5"/>
        <v>887</v>
      </c>
      <c r="P50" s="2" t="b">
        <f t="shared" si="6"/>
        <v>0</v>
      </c>
      <c r="Q50" s="4"/>
    </row>
    <row r="51" spans="1:17" x14ac:dyDescent="0.35">
      <c r="A51" t="s">
        <v>50</v>
      </c>
      <c r="B51" t="s">
        <v>1379</v>
      </c>
      <c r="C51" s="4" t="s">
        <v>1795</v>
      </c>
      <c r="D51">
        <v>199</v>
      </c>
      <c r="E51">
        <v>395</v>
      </c>
      <c r="F51" s="2" t="str">
        <f t="shared" si="0"/>
        <v>₹200-₹500</v>
      </c>
      <c r="G51" s="1">
        <v>0.5</v>
      </c>
      <c r="H51" s="1" t="str">
        <f t="shared" si="1"/>
        <v>50%+</v>
      </c>
      <c r="I51" s="1">
        <f t="shared" si="2"/>
        <v>1659</v>
      </c>
      <c r="J51" s="1" t="str">
        <f t="shared" si="3"/>
        <v>Yes</v>
      </c>
      <c r="K51">
        <v>4.2</v>
      </c>
      <c r="L51" s="2">
        <v>92595</v>
      </c>
      <c r="M51" t="s">
        <v>7426</v>
      </c>
      <c r="N51" s="2">
        <f t="shared" si="4"/>
        <v>388899</v>
      </c>
      <c r="O51" s="2">
        <f t="shared" si="5"/>
        <v>59</v>
      </c>
      <c r="P51" s="2" t="b">
        <f t="shared" si="6"/>
        <v>0</v>
      </c>
      <c r="Q51" s="4"/>
    </row>
    <row r="52" spans="1:17" x14ac:dyDescent="0.35">
      <c r="A52" t="s">
        <v>51</v>
      </c>
      <c r="B52" t="s">
        <v>1364</v>
      </c>
      <c r="C52" s="4" t="s">
        <v>1795</v>
      </c>
      <c r="D52" s="2">
        <v>1199</v>
      </c>
      <c r="E52" s="2">
        <v>2199</v>
      </c>
      <c r="F52" s="2" t="str">
        <f t="shared" si="0"/>
        <v>&gt;₹D500</v>
      </c>
      <c r="G52" s="1">
        <v>0.45</v>
      </c>
      <c r="H52" s="1" t="str">
        <f t="shared" si="1"/>
        <v>40-50%</v>
      </c>
      <c r="I52" s="1">
        <f t="shared" si="2"/>
        <v>9675.6</v>
      </c>
      <c r="J52" s="1" t="str">
        <f t="shared" si="3"/>
        <v>No</v>
      </c>
      <c r="K52">
        <v>4.4000000000000004</v>
      </c>
      <c r="L52" s="2">
        <v>24780</v>
      </c>
      <c r="M52" t="s">
        <v>7434</v>
      </c>
      <c r="N52" s="2">
        <f t="shared" si="4"/>
        <v>109032.00000000001</v>
      </c>
      <c r="O52" s="2">
        <f t="shared" si="5"/>
        <v>216</v>
      </c>
      <c r="P52" s="2" t="b">
        <f t="shared" si="6"/>
        <v>0</v>
      </c>
      <c r="Q52" s="4"/>
    </row>
    <row r="53" spans="1:17" x14ac:dyDescent="0.35">
      <c r="A53" t="s">
        <v>52</v>
      </c>
      <c r="B53" t="s">
        <v>1365</v>
      </c>
      <c r="C53" s="4" t="s">
        <v>1795</v>
      </c>
      <c r="D53">
        <v>179</v>
      </c>
      <c r="E53">
        <v>500</v>
      </c>
      <c r="F53" s="2" t="str">
        <f t="shared" si="0"/>
        <v>₹200-₹500</v>
      </c>
      <c r="G53" s="1">
        <v>0.64</v>
      </c>
      <c r="H53" s="1" t="str">
        <f t="shared" si="1"/>
        <v>50%+</v>
      </c>
      <c r="I53" s="1">
        <f t="shared" si="2"/>
        <v>2100</v>
      </c>
      <c r="J53" s="1" t="str">
        <f t="shared" si="3"/>
        <v>Yes</v>
      </c>
      <c r="K53">
        <v>4.2</v>
      </c>
      <c r="L53" s="2">
        <v>92595</v>
      </c>
      <c r="M53" t="s">
        <v>7426</v>
      </c>
      <c r="N53" s="2">
        <f t="shared" si="4"/>
        <v>388899</v>
      </c>
      <c r="O53" s="2">
        <f t="shared" si="5"/>
        <v>59</v>
      </c>
      <c r="P53" s="2" t="b">
        <f t="shared" si="6"/>
        <v>0</v>
      </c>
      <c r="Q53" s="4"/>
    </row>
    <row r="54" spans="1:17" x14ac:dyDescent="0.35">
      <c r="A54" t="s">
        <v>53</v>
      </c>
      <c r="B54" t="s">
        <v>1365</v>
      </c>
      <c r="C54" s="4" t="s">
        <v>1795</v>
      </c>
      <c r="D54">
        <v>799</v>
      </c>
      <c r="E54" s="2">
        <v>2100</v>
      </c>
      <c r="F54" s="2" t="str">
        <f t="shared" si="0"/>
        <v>&gt;₹D500</v>
      </c>
      <c r="G54" s="1">
        <v>0.62</v>
      </c>
      <c r="H54" s="1" t="str">
        <f t="shared" si="1"/>
        <v>50%+</v>
      </c>
      <c r="I54" s="1">
        <f t="shared" si="2"/>
        <v>9030</v>
      </c>
      <c r="J54" s="1" t="str">
        <f t="shared" si="3"/>
        <v>Yes</v>
      </c>
      <c r="K54">
        <v>4.3</v>
      </c>
      <c r="L54" s="2">
        <v>8188</v>
      </c>
      <c r="M54" t="s">
        <v>7442</v>
      </c>
      <c r="N54" s="2">
        <f t="shared" si="4"/>
        <v>35208.400000000001</v>
      </c>
      <c r="O54" s="2">
        <f t="shared" si="5"/>
        <v>496</v>
      </c>
      <c r="P54" s="2" t="b">
        <f t="shared" si="6"/>
        <v>0</v>
      </c>
      <c r="Q54" s="4"/>
    </row>
    <row r="55" spans="1:17" x14ac:dyDescent="0.35">
      <c r="A55" t="s">
        <v>54</v>
      </c>
      <c r="B55" t="s">
        <v>1389</v>
      </c>
      <c r="C55" s="4" t="s">
        <v>1796</v>
      </c>
      <c r="D55" s="2">
        <v>6999</v>
      </c>
      <c r="E55" s="2">
        <v>12999</v>
      </c>
      <c r="F55" s="2" t="str">
        <f t="shared" si="0"/>
        <v>&gt;₹D500</v>
      </c>
      <c r="G55" s="1">
        <v>0.46</v>
      </c>
      <c r="H55" s="1" t="str">
        <f t="shared" si="1"/>
        <v>40-50%</v>
      </c>
      <c r="I55" s="1">
        <f t="shared" si="2"/>
        <v>54595.8</v>
      </c>
      <c r="J55" s="1" t="str">
        <f t="shared" si="3"/>
        <v>No</v>
      </c>
      <c r="K55">
        <v>4.2</v>
      </c>
      <c r="L55" s="2">
        <v>4003</v>
      </c>
      <c r="M55" t="s">
        <v>7450</v>
      </c>
      <c r="N55" s="2">
        <f t="shared" si="4"/>
        <v>16812.600000000002</v>
      </c>
      <c r="O55" s="2">
        <f t="shared" si="5"/>
        <v>630</v>
      </c>
      <c r="P55" s="2" t="b">
        <f t="shared" si="6"/>
        <v>0</v>
      </c>
      <c r="Q55" s="4"/>
    </row>
    <row r="56" spans="1:17" x14ac:dyDescent="0.35">
      <c r="A56" t="s">
        <v>55</v>
      </c>
      <c r="B56" t="s">
        <v>1357</v>
      </c>
      <c r="C56" s="4" t="s">
        <v>1795</v>
      </c>
      <c r="D56">
        <v>199</v>
      </c>
      <c r="E56">
        <v>349</v>
      </c>
      <c r="F56" s="2" t="str">
        <f t="shared" si="0"/>
        <v>₹200-₹500</v>
      </c>
      <c r="G56" s="1">
        <v>0.43</v>
      </c>
      <c r="H56" s="1" t="str">
        <f t="shared" si="1"/>
        <v>40-50%</v>
      </c>
      <c r="I56" s="1">
        <f t="shared" si="2"/>
        <v>1430.8999999999999</v>
      </c>
      <c r="J56" s="1" t="str">
        <f t="shared" si="3"/>
        <v>No</v>
      </c>
      <c r="K56">
        <v>4.0999999999999996</v>
      </c>
      <c r="L56">
        <v>314</v>
      </c>
      <c r="M56" t="s">
        <v>7458</v>
      </c>
      <c r="N56" s="2">
        <f t="shared" si="4"/>
        <v>1287.3999999999999</v>
      </c>
      <c r="O56" s="2">
        <f t="shared" si="5"/>
        <v>912</v>
      </c>
      <c r="P56" s="2" t="b">
        <f t="shared" si="6"/>
        <v>0</v>
      </c>
      <c r="Q56" s="4"/>
    </row>
    <row r="57" spans="1:17" x14ac:dyDescent="0.35">
      <c r="A57" t="s">
        <v>56</v>
      </c>
      <c r="B57" t="s">
        <v>1390</v>
      </c>
      <c r="C57" s="4" t="s">
        <v>1796</v>
      </c>
      <c r="D57">
        <v>230</v>
      </c>
      <c r="E57">
        <v>499</v>
      </c>
      <c r="F57" s="2" t="str">
        <f t="shared" si="0"/>
        <v>₹200-₹500</v>
      </c>
      <c r="G57" s="1">
        <v>0.54</v>
      </c>
      <c r="H57" s="1" t="str">
        <f t="shared" si="1"/>
        <v>50%+</v>
      </c>
      <c r="I57" s="1">
        <f t="shared" si="2"/>
        <v>1846.3000000000002</v>
      </c>
      <c r="J57" s="1" t="str">
        <f t="shared" si="3"/>
        <v>Yes</v>
      </c>
      <c r="K57">
        <v>3.7</v>
      </c>
      <c r="L57" s="2">
        <v>2960</v>
      </c>
      <c r="M57" t="s">
        <v>7466</v>
      </c>
      <c r="N57" s="2">
        <f t="shared" si="4"/>
        <v>10952</v>
      </c>
      <c r="O57" s="2">
        <f t="shared" si="5"/>
        <v>700</v>
      </c>
      <c r="P57" s="2" t="b">
        <f t="shared" si="6"/>
        <v>0</v>
      </c>
      <c r="Q57" s="4"/>
    </row>
    <row r="58" spans="1:17" x14ac:dyDescent="0.35">
      <c r="A58" t="s">
        <v>57</v>
      </c>
      <c r="B58" t="s">
        <v>1392</v>
      </c>
      <c r="C58" s="4" t="s">
        <v>1795</v>
      </c>
      <c r="D58">
        <v>649</v>
      </c>
      <c r="E58" s="2">
        <v>1399</v>
      </c>
      <c r="F58" s="2" t="str">
        <f t="shared" si="0"/>
        <v>&gt;₹D500</v>
      </c>
      <c r="G58" s="1">
        <v>0.54</v>
      </c>
      <c r="H58" s="1" t="str">
        <f t="shared" si="1"/>
        <v>50%+</v>
      </c>
      <c r="I58" s="1">
        <f t="shared" si="2"/>
        <v>5875.8</v>
      </c>
      <c r="J58" s="1" t="str">
        <f t="shared" si="3"/>
        <v>Yes</v>
      </c>
      <c r="K58">
        <v>4.2</v>
      </c>
      <c r="L58" s="2">
        <v>179691</v>
      </c>
      <c r="M58" t="s">
        <v>7154</v>
      </c>
      <c r="N58" s="2">
        <f t="shared" si="4"/>
        <v>754702.20000000007</v>
      </c>
      <c r="O58" s="2">
        <f t="shared" si="5"/>
        <v>23</v>
      </c>
      <c r="P58" s="2" t="b">
        <f t="shared" si="6"/>
        <v>0</v>
      </c>
      <c r="Q58" s="4"/>
    </row>
    <row r="59" spans="1:17" x14ac:dyDescent="0.35">
      <c r="A59" t="s">
        <v>58</v>
      </c>
      <c r="B59" t="s">
        <v>1375</v>
      </c>
      <c r="C59" s="4" t="s">
        <v>1796</v>
      </c>
      <c r="D59" s="2">
        <v>15999</v>
      </c>
      <c r="E59" s="2">
        <v>21999</v>
      </c>
      <c r="F59" s="2" t="str">
        <f t="shared" si="0"/>
        <v>&gt;₹D500</v>
      </c>
      <c r="G59" s="1">
        <v>0.27</v>
      </c>
      <c r="H59" s="1" t="str">
        <f t="shared" si="1"/>
        <v>20-30%</v>
      </c>
      <c r="I59" s="1">
        <f t="shared" si="2"/>
        <v>92395.8</v>
      </c>
      <c r="J59" s="1" t="str">
        <f t="shared" si="3"/>
        <v>No</v>
      </c>
      <c r="K59">
        <v>4.2</v>
      </c>
      <c r="L59" s="2">
        <v>34899</v>
      </c>
      <c r="M59" t="s">
        <v>7274</v>
      </c>
      <c r="N59" s="2">
        <f t="shared" si="4"/>
        <v>146575.80000000002</v>
      </c>
      <c r="O59" s="2">
        <f t="shared" si="5"/>
        <v>144</v>
      </c>
      <c r="P59" s="2" t="b">
        <f t="shared" si="6"/>
        <v>0</v>
      </c>
      <c r="Q59" s="4"/>
    </row>
    <row r="60" spans="1:17" x14ac:dyDescent="0.35">
      <c r="A60" t="s">
        <v>59</v>
      </c>
      <c r="B60" t="s">
        <v>1383</v>
      </c>
      <c r="C60" s="4" t="s">
        <v>1795</v>
      </c>
      <c r="D60">
        <v>348</v>
      </c>
      <c r="E60" s="2">
        <v>1499</v>
      </c>
      <c r="F60" s="2" t="str">
        <f t="shared" si="0"/>
        <v>&gt;₹D500</v>
      </c>
      <c r="G60" s="1">
        <v>0.77</v>
      </c>
      <c r="H60" s="1" t="str">
        <f t="shared" si="1"/>
        <v>50%+</v>
      </c>
      <c r="I60" s="1">
        <f t="shared" si="2"/>
        <v>6295.8</v>
      </c>
      <c r="J60" s="1" t="str">
        <f t="shared" si="3"/>
        <v>Yes</v>
      </c>
      <c r="K60">
        <v>4.2</v>
      </c>
      <c r="L60">
        <v>656</v>
      </c>
      <c r="M60" t="s">
        <v>7474</v>
      </c>
      <c r="N60" s="2">
        <f t="shared" si="4"/>
        <v>2755.2000000000003</v>
      </c>
      <c r="O60" s="2">
        <f t="shared" si="5"/>
        <v>849</v>
      </c>
      <c r="P60" s="2" t="b">
        <f t="shared" si="6"/>
        <v>0</v>
      </c>
      <c r="Q60" s="4"/>
    </row>
    <row r="61" spans="1:17" x14ac:dyDescent="0.35">
      <c r="A61" t="s">
        <v>60</v>
      </c>
      <c r="B61" t="s">
        <v>1361</v>
      </c>
      <c r="C61" s="4" t="s">
        <v>1795</v>
      </c>
      <c r="D61">
        <v>154</v>
      </c>
      <c r="E61">
        <v>349</v>
      </c>
      <c r="F61" s="2" t="str">
        <f t="shared" si="0"/>
        <v>₹200-₹500</v>
      </c>
      <c r="G61" s="1">
        <v>0.56000000000000005</v>
      </c>
      <c r="H61" s="1" t="str">
        <f t="shared" si="1"/>
        <v>50%+</v>
      </c>
      <c r="I61" s="1">
        <f t="shared" si="2"/>
        <v>1500.7</v>
      </c>
      <c r="J61" s="1" t="str">
        <f t="shared" si="3"/>
        <v>Yes</v>
      </c>
      <c r="K61">
        <v>4.3</v>
      </c>
      <c r="L61" s="2">
        <v>7064</v>
      </c>
      <c r="M61" t="s">
        <v>7482</v>
      </c>
      <c r="N61" s="2">
        <f t="shared" si="4"/>
        <v>30375.199999999997</v>
      </c>
      <c r="O61" s="2">
        <f t="shared" si="5"/>
        <v>538</v>
      </c>
      <c r="P61" s="2" t="b">
        <f t="shared" si="6"/>
        <v>0</v>
      </c>
      <c r="Q61" s="4"/>
    </row>
    <row r="62" spans="1:17" x14ac:dyDescent="0.35">
      <c r="A62" t="s">
        <v>61</v>
      </c>
      <c r="B62" t="s">
        <v>1393</v>
      </c>
      <c r="C62" s="4" t="s">
        <v>1796</v>
      </c>
      <c r="D62">
        <v>179</v>
      </c>
      <c r="E62">
        <v>799</v>
      </c>
      <c r="F62" s="2" t="str">
        <f t="shared" si="0"/>
        <v>&gt;₹D500</v>
      </c>
      <c r="G62" s="1">
        <v>0.78</v>
      </c>
      <c r="H62" s="1" t="str">
        <f t="shared" si="1"/>
        <v>50%+</v>
      </c>
      <c r="I62" s="1">
        <f t="shared" si="2"/>
        <v>2956.3</v>
      </c>
      <c r="J62" s="1" t="str">
        <f t="shared" si="3"/>
        <v>Yes</v>
      </c>
      <c r="K62">
        <v>3.7</v>
      </c>
      <c r="L62" s="2">
        <v>2201</v>
      </c>
      <c r="M62" t="s">
        <v>7490</v>
      </c>
      <c r="N62" s="2">
        <f t="shared" si="4"/>
        <v>8143.7000000000007</v>
      </c>
      <c r="O62" s="2">
        <f t="shared" si="5"/>
        <v>736</v>
      </c>
      <c r="P62" s="2" t="b">
        <f t="shared" si="6"/>
        <v>0</v>
      </c>
      <c r="Q62" s="4"/>
    </row>
    <row r="63" spans="1:17" x14ac:dyDescent="0.35">
      <c r="A63" t="s">
        <v>62</v>
      </c>
      <c r="B63" t="s">
        <v>1371</v>
      </c>
      <c r="C63" s="4" t="s">
        <v>1796</v>
      </c>
      <c r="D63" s="2">
        <v>32990</v>
      </c>
      <c r="E63" s="2">
        <v>47900</v>
      </c>
      <c r="F63" s="2" t="str">
        <f t="shared" si="0"/>
        <v>&gt;₹D500</v>
      </c>
      <c r="G63" s="1">
        <v>0.31</v>
      </c>
      <c r="H63" s="1" t="str">
        <f t="shared" si="1"/>
        <v>30-40%</v>
      </c>
      <c r="I63" s="1">
        <f t="shared" si="2"/>
        <v>205970</v>
      </c>
      <c r="J63" s="1" t="str">
        <f t="shared" si="3"/>
        <v>No</v>
      </c>
      <c r="K63">
        <v>4.3</v>
      </c>
      <c r="L63" s="2">
        <v>7109</v>
      </c>
      <c r="M63" t="s">
        <v>7498</v>
      </c>
      <c r="N63" s="2">
        <f t="shared" si="4"/>
        <v>30568.699999999997</v>
      </c>
      <c r="O63" s="2">
        <f t="shared" si="5"/>
        <v>533</v>
      </c>
      <c r="P63" s="2" t="b">
        <f t="shared" si="6"/>
        <v>0</v>
      </c>
      <c r="Q63" s="4"/>
    </row>
    <row r="64" spans="1:17" x14ac:dyDescent="0.35">
      <c r="A64" t="s">
        <v>63</v>
      </c>
      <c r="B64" t="s">
        <v>1394</v>
      </c>
      <c r="C64" s="4" t="s">
        <v>1795</v>
      </c>
      <c r="D64">
        <v>139</v>
      </c>
      <c r="E64">
        <v>999</v>
      </c>
      <c r="F64" s="2" t="str">
        <f t="shared" si="0"/>
        <v>&gt;₹D500</v>
      </c>
      <c r="G64" s="1">
        <v>0.86</v>
      </c>
      <c r="H64" s="1" t="str">
        <f t="shared" si="1"/>
        <v>50%+</v>
      </c>
      <c r="I64" s="1">
        <f t="shared" si="2"/>
        <v>3996</v>
      </c>
      <c r="J64" s="1" t="str">
        <f t="shared" si="3"/>
        <v>Yes</v>
      </c>
      <c r="K64">
        <v>4</v>
      </c>
      <c r="L64" s="2">
        <v>1313</v>
      </c>
      <c r="M64" t="s">
        <v>7506</v>
      </c>
      <c r="N64" s="2">
        <f t="shared" si="4"/>
        <v>5252</v>
      </c>
      <c r="O64" s="2">
        <f t="shared" si="5"/>
        <v>794</v>
      </c>
      <c r="P64" s="2" t="b">
        <f t="shared" si="6"/>
        <v>0</v>
      </c>
      <c r="Q64" s="4"/>
    </row>
    <row r="65" spans="1:17" x14ac:dyDescent="0.35">
      <c r="A65" t="s">
        <v>64</v>
      </c>
      <c r="B65" t="s">
        <v>1365</v>
      </c>
      <c r="C65" s="4" t="s">
        <v>1795</v>
      </c>
      <c r="D65">
        <v>329</v>
      </c>
      <c r="E65">
        <v>845</v>
      </c>
      <c r="F65" s="2" t="str">
        <f t="shared" si="0"/>
        <v>&gt;₹D500</v>
      </c>
      <c r="G65" s="1">
        <v>0.61</v>
      </c>
      <c r="H65" s="1" t="str">
        <f t="shared" si="1"/>
        <v>50%+</v>
      </c>
      <c r="I65" s="1">
        <f t="shared" si="2"/>
        <v>3549</v>
      </c>
      <c r="J65" s="1" t="str">
        <f t="shared" si="3"/>
        <v>Yes</v>
      </c>
      <c r="K65">
        <v>4.2</v>
      </c>
      <c r="L65" s="2">
        <v>29746</v>
      </c>
      <c r="M65" t="s">
        <v>7514</v>
      </c>
      <c r="N65" s="2">
        <f t="shared" si="4"/>
        <v>124933.20000000001</v>
      </c>
      <c r="O65" s="2">
        <f t="shared" si="5"/>
        <v>182</v>
      </c>
      <c r="P65" s="2" t="b">
        <f t="shared" si="6"/>
        <v>0</v>
      </c>
      <c r="Q65" s="4"/>
    </row>
    <row r="66" spans="1:17" x14ac:dyDescent="0.35">
      <c r="A66" t="s">
        <v>65</v>
      </c>
      <c r="B66" t="s">
        <v>1395</v>
      </c>
      <c r="C66" s="4" t="s">
        <v>1796</v>
      </c>
      <c r="D66" s="2">
        <v>13999</v>
      </c>
      <c r="E66" s="2">
        <v>24999</v>
      </c>
      <c r="F66" s="2" t="str">
        <f t="shared" ref="F66:F129" si="7">IF(E66&lt;200,"&lt;₹D200", IF(E66&lt;=500, "₹200-₹500", "&gt;₹D500"))</f>
        <v>&gt;₹D500</v>
      </c>
      <c r="G66" s="1">
        <v>0.44</v>
      </c>
      <c r="H66" s="1" t="str">
        <f t="shared" ref="H66:H129" si="8">IF(G66&lt;0.1, "0-10%", IF(G66&lt;0.2, "10-20%", IF(G66&lt;0.3,"20-30%", IF(G66&lt;0.4,"30-40%", IF(G66&lt;0.5, "40-50%", "50%+")))))</f>
        <v>40-50%</v>
      </c>
      <c r="I66" s="1">
        <f t="shared" ref="I66:I129" si="9">E66*K66</f>
        <v>104995.8</v>
      </c>
      <c r="J66" s="1" t="str">
        <f t="shared" ref="J66:J129" si="10">IF(G66&gt;=0.5, "Yes", "No")</f>
        <v>No</v>
      </c>
      <c r="K66">
        <v>4.2</v>
      </c>
      <c r="L66" s="2">
        <v>45238</v>
      </c>
      <c r="M66" t="s">
        <v>7522</v>
      </c>
      <c r="N66" s="2">
        <f t="shared" ref="N66:N129" si="11">K66*L66</f>
        <v>189999.6</v>
      </c>
      <c r="O66" s="2">
        <f t="shared" ref="O66:O129" si="12">RANK(N66, N$2:N$1000)</f>
        <v>115</v>
      </c>
      <c r="P66" s="2" t="b">
        <f t="shared" si="6"/>
        <v>0</v>
      </c>
      <c r="Q66" s="4"/>
    </row>
    <row r="67" spans="1:17" x14ac:dyDescent="0.35">
      <c r="A67" t="s">
        <v>66</v>
      </c>
      <c r="B67" t="s">
        <v>1385</v>
      </c>
      <c r="C67" s="4" t="s">
        <v>1796</v>
      </c>
      <c r="D67">
        <v>309</v>
      </c>
      <c r="E67" s="2">
        <v>1400</v>
      </c>
      <c r="F67" s="2" t="str">
        <f t="shared" si="7"/>
        <v>&gt;₹D500</v>
      </c>
      <c r="G67" s="1">
        <v>0.78</v>
      </c>
      <c r="H67" s="1" t="str">
        <f t="shared" si="8"/>
        <v>50%+</v>
      </c>
      <c r="I67" s="1">
        <f t="shared" si="9"/>
        <v>6160.0000000000009</v>
      </c>
      <c r="J67" s="1" t="str">
        <f t="shared" si="10"/>
        <v>Yes</v>
      </c>
      <c r="K67">
        <v>4.4000000000000004</v>
      </c>
      <c r="L67" s="2">
        <v>426973</v>
      </c>
      <c r="M67" t="s">
        <v>7170</v>
      </c>
      <c r="N67" s="2">
        <f t="shared" si="11"/>
        <v>1878681.2000000002</v>
      </c>
      <c r="O67" s="2">
        <f t="shared" si="12"/>
        <v>1</v>
      </c>
      <c r="P67" s="2" t="str">
        <f t="shared" ref="P67:P130" si="13">IF(O67&lt;=5, "Top 5" )</f>
        <v>Top 5</v>
      </c>
      <c r="Q67" s="4"/>
    </row>
    <row r="68" spans="1:17" x14ac:dyDescent="0.35">
      <c r="A68" t="s">
        <v>67</v>
      </c>
      <c r="B68" t="s">
        <v>1361</v>
      </c>
      <c r="C68" s="4" t="s">
        <v>1795</v>
      </c>
      <c r="D68">
        <v>263</v>
      </c>
      <c r="E68">
        <v>699</v>
      </c>
      <c r="F68" s="2" t="str">
        <f t="shared" si="7"/>
        <v>&gt;₹D500</v>
      </c>
      <c r="G68" s="1">
        <v>0.62</v>
      </c>
      <c r="H68" s="1" t="str">
        <f t="shared" si="8"/>
        <v>50%+</v>
      </c>
      <c r="I68" s="1">
        <f t="shared" si="9"/>
        <v>2865.8999999999996</v>
      </c>
      <c r="J68" s="1" t="str">
        <f t="shared" si="10"/>
        <v>Yes</v>
      </c>
      <c r="K68">
        <v>4.0999999999999996</v>
      </c>
      <c r="L68">
        <v>450</v>
      </c>
      <c r="M68" t="s">
        <v>7530</v>
      </c>
      <c r="N68" s="2">
        <f t="shared" si="11"/>
        <v>1844.9999999999998</v>
      </c>
      <c r="O68" s="2">
        <f t="shared" si="12"/>
        <v>884</v>
      </c>
      <c r="P68" s="2" t="b">
        <f t="shared" si="13"/>
        <v>0</v>
      </c>
      <c r="Q68" s="4"/>
    </row>
    <row r="69" spans="1:17" x14ac:dyDescent="0.35">
      <c r="A69" t="s">
        <v>68</v>
      </c>
      <c r="B69" t="s">
        <v>1373</v>
      </c>
      <c r="C69" s="4" t="s">
        <v>1796</v>
      </c>
      <c r="D69" s="2">
        <v>7999</v>
      </c>
      <c r="E69" s="2">
        <v>14990</v>
      </c>
      <c r="F69" s="2" t="str">
        <f t="shared" si="7"/>
        <v>&gt;₹D500</v>
      </c>
      <c r="G69" s="1">
        <v>0.47</v>
      </c>
      <c r="H69" s="1" t="str">
        <f t="shared" si="8"/>
        <v>40-50%</v>
      </c>
      <c r="I69" s="1">
        <f t="shared" si="9"/>
        <v>64457</v>
      </c>
      <c r="J69" s="1" t="str">
        <f t="shared" si="10"/>
        <v>No</v>
      </c>
      <c r="K69">
        <v>4.3</v>
      </c>
      <c r="L69">
        <v>457</v>
      </c>
      <c r="M69" t="s">
        <v>7538</v>
      </c>
      <c r="N69" s="2">
        <f t="shared" si="11"/>
        <v>1965.1</v>
      </c>
      <c r="O69" s="2">
        <f t="shared" si="12"/>
        <v>878</v>
      </c>
      <c r="P69" s="2" t="b">
        <f t="shared" si="13"/>
        <v>0</v>
      </c>
      <c r="Q69" s="4"/>
    </row>
    <row r="70" spans="1:17" x14ac:dyDescent="0.35">
      <c r="A70" t="s">
        <v>69</v>
      </c>
      <c r="B70" t="s">
        <v>1396</v>
      </c>
      <c r="C70" s="4" t="s">
        <v>1796</v>
      </c>
      <c r="D70" s="2">
        <v>1599</v>
      </c>
      <c r="E70" s="2">
        <v>2999</v>
      </c>
      <c r="F70" s="2" t="str">
        <f t="shared" si="7"/>
        <v>&gt;₹D500</v>
      </c>
      <c r="G70" s="1">
        <v>0.47</v>
      </c>
      <c r="H70" s="1" t="str">
        <f t="shared" si="8"/>
        <v>40-50%</v>
      </c>
      <c r="I70" s="1">
        <f t="shared" si="9"/>
        <v>12595.800000000001</v>
      </c>
      <c r="J70" s="1" t="str">
        <f t="shared" si="10"/>
        <v>No</v>
      </c>
      <c r="K70">
        <v>4.2</v>
      </c>
      <c r="L70" s="2">
        <v>2727</v>
      </c>
      <c r="M70" t="s">
        <v>7546</v>
      </c>
      <c r="N70" s="2">
        <f t="shared" si="11"/>
        <v>11453.4</v>
      </c>
      <c r="O70" s="2">
        <f t="shared" si="12"/>
        <v>687</v>
      </c>
      <c r="P70" s="2" t="b">
        <f t="shared" si="13"/>
        <v>0</v>
      </c>
      <c r="Q70" s="4"/>
    </row>
    <row r="71" spans="1:17" x14ac:dyDescent="0.35">
      <c r="A71" t="s">
        <v>70</v>
      </c>
      <c r="B71" t="s">
        <v>1385</v>
      </c>
      <c r="C71" s="4" t="s">
        <v>1795</v>
      </c>
      <c r="D71">
        <v>219</v>
      </c>
      <c r="E71">
        <v>700</v>
      </c>
      <c r="F71" s="2" t="str">
        <f t="shared" si="7"/>
        <v>&gt;₹D500</v>
      </c>
      <c r="G71" s="1">
        <v>0.69</v>
      </c>
      <c r="H71" s="1" t="str">
        <f t="shared" si="8"/>
        <v>50%+</v>
      </c>
      <c r="I71" s="1">
        <f t="shared" si="9"/>
        <v>3010</v>
      </c>
      <c r="J71" s="1" t="str">
        <f t="shared" si="10"/>
        <v>Yes</v>
      </c>
      <c r="K71">
        <v>4.3</v>
      </c>
      <c r="L71" s="2">
        <v>20053</v>
      </c>
      <c r="M71" t="s">
        <v>7554</v>
      </c>
      <c r="N71" s="2">
        <f t="shared" si="11"/>
        <v>86227.9</v>
      </c>
      <c r="O71" s="2">
        <f t="shared" si="12"/>
        <v>278</v>
      </c>
      <c r="P71" s="2" t="b">
        <f t="shared" si="13"/>
        <v>0</v>
      </c>
      <c r="Q71" s="4"/>
    </row>
    <row r="72" spans="1:17" x14ac:dyDescent="0.35">
      <c r="A72" t="s">
        <v>71</v>
      </c>
      <c r="B72" t="s">
        <v>1397</v>
      </c>
      <c r="C72" s="4" t="s">
        <v>1795</v>
      </c>
      <c r="D72">
        <v>349</v>
      </c>
      <c r="E72">
        <v>899</v>
      </c>
      <c r="F72" s="2" t="str">
        <f t="shared" si="7"/>
        <v>&gt;₹D500</v>
      </c>
      <c r="G72" s="1">
        <v>0.61</v>
      </c>
      <c r="H72" s="1" t="str">
        <f t="shared" si="8"/>
        <v>50%+</v>
      </c>
      <c r="I72" s="1">
        <f t="shared" si="9"/>
        <v>4045.5</v>
      </c>
      <c r="J72" s="1" t="str">
        <f t="shared" si="10"/>
        <v>Yes</v>
      </c>
      <c r="K72">
        <v>4.5</v>
      </c>
      <c r="L72">
        <v>149</v>
      </c>
      <c r="M72" t="s">
        <v>7562</v>
      </c>
      <c r="N72" s="2">
        <f t="shared" si="11"/>
        <v>670.5</v>
      </c>
      <c r="O72" s="2">
        <f t="shared" si="12"/>
        <v>950</v>
      </c>
      <c r="P72" s="2" t="b">
        <f t="shared" si="13"/>
        <v>0</v>
      </c>
      <c r="Q72" s="4"/>
    </row>
    <row r="73" spans="1:17" x14ac:dyDescent="0.35">
      <c r="A73" t="s">
        <v>72</v>
      </c>
      <c r="B73" t="s">
        <v>1398</v>
      </c>
      <c r="C73" s="4" t="s">
        <v>1795</v>
      </c>
      <c r="D73">
        <v>349</v>
      </c>
      <c r="E73">
        <v>599</v>
      </c>
      <c r="F73" s="2" t="str">
        <f t="shared" si="7"/>
        <v>&gt;₹D500</v>
      </c>
      <c r="G73" s="1">
        <v>0.42</v>
      </c>
      <c r="H73" s="1" t="str">
        <f t="shared" si="8"/>
        <v>40-50%</v>
      </c>
      <c r="I73" s="1">
        <f t="shared" si="9"/>
        <v>2455.8999999999996</v>
      </c>
      <c r="J73" s="1" t="str">
        <f t="shared" si="10"/>
        <v>No</v>
      </c>
      <c r="K73">
        <v>4.0999999999999996</v>
      </c>
      <c r="L73">
        <v>210</v>
      </c>
      <c r="M73" t="s">
        <v>7570</v>
      </c>
      <c r="N73" s="2">
        <f t="shared" si="11"/>
        <v>860.99999999999989</v>
      </c>
      <c r="O73" s="2">
        <f t="shared" si="12"/>
        <v>936</v>
      </c>
      <c r="P73" s="2" t="b">
        <f t="shared" si="13"/>
        <v>0</v>
      </c>
      <c r="Q73" s="4"/>
    </row>
    <row r="74" spans="1:17" x14ac:dyDescent="0.35">
      <c r="A74" t="s">
        <v>73</v>
      </c>
      <c r="B74" t="s">
        <v>1395</v>
      </c>
      <c r="C74" s="4" t="s">
        <v>1796</v>
      </c>
      <c r="D74" s="2">
        <v>26999</v>
      </c>
      <c r="E74" s="2">
        <v>42999</v>
      </c>
      <c r="F74" s="2" t="str">
        <f t="shared" si="7"/>
        <v>&gt;₹D500</v>
      </c>
      <c r="G74" s="1">
        <v>0.37</v>
      </c>
      <c r="H74" s="1" t="str">
        <f t="shared" si="8"/>
        <v>30-40%</v>
      </c>
      <c r="I74" s="1">
        <f t="shared" si="9"/>
        <v>180595.80000000002</v>
      </c>
      <c r="J74" s="1" t="str">
        <f t="shared" si="10"/>
        <v>No</v>
      </c>
      <c r="K74">
        <v>4.2</v>
      </c>
      <c r="L74" s="2">
        <v>45238</v>
      </c>
      <c r="M74" t="s">
        <v>7522</v>
      </c>
      <c r="N74" s="2">
        <f t="shared" si="11"/>
        <v>189999.6</v>
      </c>
      <c r="O74" s="2">
        <f t="shared" si="12"/>
        <v>115</v>
      </c>
      <c r="P74" s="2" t="b">
        <f t="shared" si="13"/>
        <v>0</v>
      </c>
      <c r="Q74" s="4"/>
    </row>
    <row r="75" spans="1:17" x14ac:dyDescent="0.35">
      <c r="A75" t="s">
        <v>74</v>
      </c>
      <c r="B75" t="s">
        <v>1399</v>
      </c>
      <c r="C75" s="4" t="s">
        <v>1795</v>
      </c>
      <c r="D75">
        <v>115</v>
      </c>
      <c r="E75">
        <v>499</v>
      </c>
      <c r="F75" s="2" t="str">
        <f t="shared" si="7"/>
        <v>₹200-₹500</v>
      </c>
      <c r="G75" s="1">
        <v>0.77</v>
      </c>
      <c r="H75" s="1" t="str">
        <f t="shared" si="8"/>
        <v>50%+</v>
      </c>
      <c r="I75" s="1">
        <f t="shared" si="9"/>
        <v>1996</v>
      </c>
      <c r="J75" s="1" t="str">
        <f t="shared" si="10"/>
        <v>Yes</v>
      </c>
      <c r="K75">
        <v>4</v>
      </c>
      <c r="L75" s="2">
        <v>7732</v>
      </c>
      <c r="M75" t="s">
        <v>7578</v>
      </c>
      <c r="N75" s="2">
        <f t="shared" si="11"/>
        <v>30928</v>
      </c>
      <c r="O75" s="2">
        <f t="shared" si="12"/>
        <v>524</v>
      </c>
      <c r="P75" s="2" t="b">
        <f t="shared" si="13"/>
        <v>0</v>
      </c>
      <c r="Q75" s="4"/>
    </row>
    <row r="76" spans="1:17" x14ac:dyDescent="0.35">
      <c r="A76" t="s">
        <v>75</v>
      </c>
      <c r="B76" t="s">
        <v>1360</v>
      </c>
      <c r="C76" s="4" t="s">
        <v>1795</v>
      </c>
      <c r="D76">
        <v>399</v>
      </c>
      <c r="E76">
        <v>999</v>
      </c>
      <c r="F76" s="2" t="str">
        <f t="shared" si="7"/>
        <v>&gt;₹D500</v>
      </c>
      <c r="G76" s="1">
        <v>0.6</v>
      </c>
      <c r="H76" s="1" t="str">
        <f t="shared" si="8"/>
        <v>50%+</v>
      </c>
      <c r="I76" s="1">
        <f t="shared" si="9"/>
        <v>4095.8999999999996</v>
      </c>
      <c r="J76" s="1" t="str">
        <f t="shared" si="10"/>
        <v>Yes</v>
      </c>
      <c r="K76">
        <v>4.0999999999999996</v>
      </c>
      <c r="L76" s="2">
        <v>1780</v>
      </c>
      <c r="M76" t="s">
        <v>7586</v>
      </c>
      <c r="N76" s="2">
        <f t="shared" si="11"/>
        <v>7297.9999999999991</v>
      </c>
      <c r="O76" s="2">
        <f t="shared" si="12"/>
        <v>750</v>
      </c>
      <c r="P76" s="2" t="b">
        <f t="shared" si="13"/>
        <v>0</v>
      </c>
      <c r="Q76" s="4"/>
    </row>
    <row r="77" spans="1:17" x14ac:dyDescent="0.35">
      <c r="A77" t="s">
        <v>76</v>
      </c>
      <c r="B77" t="s">
        <v>1357</v>
      </c>
      <c r="C77" s="4" t="s">
        <v>1795</v>
      </c>
      <c r="D77">
        <v>199</v>
      </c>
      <c r="E77">
        <v>499</v>
      </c>
      <c r="F77" s="2" t="str">
        <f t="shared" si="7"/>
        <v>₹200-₹500</v>
      </c>
      <c r="G77" s="1">
        <v>0.6</v>
      </c>
      <c r="H77" s="1" t="str">
        <f t="shared" si="8"/>
        <v>50%+</v>
      </c>
      <c r="I77" s="1">
        <f t="shared" si="9"/>
        <v>2045.8999999999999</v>
      </c>
      <c r="J77" s="1" t="str">
        <f t="shared" si="10"/>
        <v>Yes</v>
      </c>
      <c r="K77">
        <v>4.0999999999999996</v>
      </c>
      <c r="L77">
        <v>602</v>
      </c>
      <c r="M77" t="s">
        <v>7594</v>
      </c>
      <c r="N77" s="2">
        <f t="shared" si="11"/>
        <v>2468.1999999999998</v>
      </c>
      <c r="O77" s="2">
        <f t="shared" si="12"/>
        <v>857</v>
      </c>
      <c r="P77" s="2" t="b">
        <f t="shared" si="13"/>
        <v>0</v>
      </c>
      <c r="Q77" s="4"/>
    </row>
    <row r="78" spans="1:17" x14ac:dyDescent="0.35">
      <c r="A78" t="s">
        <v>77</v>
      </c>
      <c r="B78" t="s">
        <v>1357</v>
      </c>
      <c r="C78" s="4" t="s">
        <v>1795</v>
      </c>
      <c r="D78">
        <v>179</v>
      </c>
      <c r="E78">
        <v>399</v>
      </c>
      <c r="F78" s="2" t="str">
        <f t="shared" si="7"/>
        <v>₹200-₹500</v>
      </c>
      <c r="G78" s="1">
        <v>0.55000000000000004</v>
      </c>
      <c r="H78" s="1" t="str">
        <f t="shared" si="8"/>
        <v>50%+</v>
      </c>
      <c r="I78" s="1">
        <f t="shared" si="9"/>
        <v>1596</v>
      </c>
      <c r="J78" s="1" t="str">
        <f t="shared" si="10"/>
        <v>Yes</v>
      </c>
      <c r="K78">
        <v>4</v>
      </c>
      <c r="L78" s="2">
        <v>1423</v>
      </c>
      <c r="M78" t="s">
        <v>7602</v>
      </c>
      <c r="N78" s="2">
        <f t="shared" si="11"/>
        <v>5692</v>
      </c>
      <c r="O78" s="2">
        <f t="shared" si="12"/>
        <v>781</v>
      </c>
      <c r="P78" s="2" t="b">
        <f t="shared" si="13"/>
        <v>0</v>
      </c>
      <c r="Q78" s="4"/>
    </row>
    <row r="79" spans="1:17" x14ac:dyDescent="0.35">
      <c r="A79" t="s">
        <v>78</v>
      </c>
      <c r="B79" t="s">
        <v>1400</v>
      </c>
      <c r="C79" s="4" t="s">
        <v>1796</v>
      </c>
      <c r="D79" s="2">
        <v>10901</v>
      </c>
      <c r="E79" s="2">
        <v>30990</v>
      </c>
      <c r="F79" s="2" t="str">
        <f t="shared" si="7"/>
        <v>&gt;₹D500</v>
      </c>
      <c r="G79" s="1">
        <v>0.65</v>
      </c>
      <c r="H79" s="1" t="str">
        <f t="shared" si="8"/>
        <v>50%+</v>
      </c>
      <c r="I79" s="1">
        <f t="shared" si="9"/>
        <v>127058.99999999999</v>
      </c>
      <c r="J79" s="1" t="str">
        <f t="shared" si="10"/>
        <v>Yes</v>
      </c>
      <c r="K79">
        <v>4.0999999999999996</v>
      </c>
      <c r="L79">
        <v>398</v>
      </c>
      <c r="M79" t="s">
        <v>7610</v>
      </c>
      <c r="N79" s="2">
        <f t="shared" si="11"/>
        <v>1631.8</v>
      </c>
      <c r="O79" s="2">
        <f t="shared" si="12"/>
        <v>897</v>
      </c>
      <c r="P79" s="2" t="b">
        <f t="shared" si="13"/>
        <v>0</v>
      </c>
      <c r="Q79" s="4"/>
    </row>
    <row r="80" spans="1:17" x14ac:dyDescent="0.35">
      <c r="A80" t="s">
        <v>79</v>
      </c>
      <c r="B80" t="s">
        <v>1401</v>
      </c>
      <c r="C80" s="4" t="s">
        <v>1795</v>
      </c>
      <c r="D80">
        <v>209</v>
      </c>
      <c r="E80">
        <v>499</v>
      </c>
      <c r="F80" s="2" t="str">
        <f t="shared" si="7"/>
        <v>₹200-₹500</v>
      </c>
      <c r="G80" s="1">
        <v>0.57999999999999996</v>
      </c>
      <c r="H80" s="1" t="str">
        <f t="shared" si="8"/>
        <v>50%+</v>
      </c>
      <c r="I80" s="1">
        <f t="shared" si="9"/>
        <v>1946.1</v>
      </c>
      <c r="J80" s="1" t="str">
        <f t="shared" si="10"/>
        <v>Yes</v>
      </c>
      <c r="K80">
        <v>3.9</v>
      </c>
      <c r="L80">
        <v>536</v>
      </c>
      <c r="M80" t="s">
        <v>7618</v>
      </c>
      <c r="N80" s="2">
        <f t="shared" si="11"/>
        <v>2090.4</v>
      </c>
      <c r="O80" s="2">
        <f t="shared" si="12"/>
        <v>871</v>
      </c>
      <c r="P80" s="2" t="b">
        <f t="shared" si="13"/>
        <v>0</v>
      </c>
      <c r="Q80" s="4"/>
    </row>
    <row r="81" spans="1:17" x14ac:dyDescent="0.35">
      <c r="A81" t="s">
        <v>80</v>
      </c>
      <c r="B81" t="s">
        <v>1402</v>
      </c>
      <c r="C81" s="4" t="s">
        <v>1796</v>
      </c>
      <c r="D81" s="2">
        <v>1434</v>
      </c>
      <c r="E81" s="2">
        <v>3999</v>
      </c>
      <c r="F81" s="2" t="str">
        <f t="shared" si="7"/>
        <v>&gt;₹D500</v>
      </c>
      <c r="G81" s="1">
        <v>0.64</v>
      </c>
      <c r="H81" s="1" t="str">
        <f t="shared" si="8"/>
        <v>50%+</v>
      </c>
      <c r="I81" s="1">
        <f t="shared" si="9"/>
        <v>15996</v>
      </c>
      <c r="J81" s="1" t="str">
        <f t="shared" si="10"/>
        <v>Yes</v>
      </c>
      <c r="K81">
        <v>4</v>
      </c>
      <c r="L81">
        <v>32</v>
      </c>
      <c r="M81" t="s">
        <v>7626</v>
      </c>
      <c r="N81" s="2">
        <f t="shared" si="11"/>
        <v>128</v>
      </c>
      <c r="O81" s="2">
        <f t="shared" si="12"/>
        <v>987</v>
      </c>
      <c r="P81" s="2" t="b">
        <f t="shared" si="13"/>
        <v>0</v>
      </c>
      <c r="Q81" s="4"/>
    </row>
    <row r="82" spans="1:17" x14ac:dyDescent="0.35">
      <c r="A82" t="s">
        <v>81</v>
      </c>
      <c r="B82" t="s">
        <v>1354</v>
      </c>
      <c r="C82" s="4" t="s">
        <v>1795</v>
      </c>
      <c r="D82">
        <v>399</v>
      </c>
      <c r="E82" s="2">
        <v>1099</v>
      </c>
      <c r="F82" s="2" t="str">
        <f t="shared" si="7"/>
        <v>&gt;₹D500</v>
      </c>
      <c r="G82" s="1">
        <v>0.64</v>
      </c>
      <c r="H82" s="1" t="str">
        <f t="shared" si="8"/>
        <v>50%+</v>
      </c>
      <c r="I82" s="1">
        <f t="shared" si="9"/>
        <v>4615.8</v>
      </c>
      <c r="J82" s="1" t="str">
        <f t="shared" si="10"/>
        <v>Yes</v>
      </c>
      <c r="K82">
        <v>4.2</v>
      </c>
      <c r="L82" s="2">
        <v>24269</v>
      </c>
      <c r="M82" t="s">
        <v>7090</v>
      </c>
      <c r="N82" s="2">
        <f t="shared" si="11"/>
        <v>101929.8</v>
      </c>
      <c r="O82" s="2">
        <f t="shared" si="12"/>
        <v>230</v>
      </c>
      <c r="P82" s="2" t="b">
        <f t="shared" si="13"/>
        <v>0</v>
      </c>
      <c r="Q82" s="4"/>
    </row>
    <row r="83" spans="1:17" x14ac:dyDescent="0.35">
      <c r="A83" t="s">
        <v>82</v>
      </c>
      <c r="B83" t="s">
        <v>1372</v>
      </c>
      <c r="C83" s="4" t="s">
        <v>1795</v>
      </c>
      <c r="D83">
        <v>139</v>
      </c>
      <c r="E83">
        <v>249</v>
      </c>
      <c r="F83" s="2" t="str">
        <f t="shared" si="7"/>
        <v>₹200-₹500</v>
      </c>
      <c r="G83" s="1">
        <v>0.44</v>
      </c>
      <c r="H83" s="1" t="str">
        <f t="shared" si="8"/>
        <v>40-50%</v>
      </c>
      <c r="I83" s="1">
        <f t="shared" si="9"/>
        <v>996</v>
      </c>
      <c r="J83" s="1" t="str">
        <f t="shared" si="10"/>
        <v>No</v>
      </c>
      <c r="K83">
        <v>4</v>
      </c>
      <c r="L83" s="2">
        <v>9378</v>
      </c>
      <c r="M83" t="s">
        <v>7250</v>
      </c>
      <c r="N83" s="2">
        <f t="shared" si="11"/>
        <v>37512</v>
      </c>
      <c r="O83" s="2">
        <f t="shared" si="12"/>
        <v>472</v>
      </c>
      <c r="P83" s="2" t="b">
        <f t="shared" si="13"/>
        <v>0</v>
      </c>
      <c r="Q83" s="4"/>
    </row>
    <row r="84" spans="1:17" x14ac:dyDescent="0.35">
      <c r="A84" t="s">
        <v>83</v>
      </c>
      <c r="B84" t="s">
        <v>1403</v>
      </c>
      <c r="C84" s="4" t="s">
        <v>1796</v>
      </c>
      <c r="D84" s="2">
        <v>7299</v>
      </c>
      <c r="E84" s="2">
        <v>19125</v>
      </c>
      <c r="F84" s="2" t="str">
        <f t="shared" si="7"/>
        <v>&gt;₹D500</v>
      </c>
      <c r="G84" s="1">
        <v>0.62</v>
      </c>
      <c r="H84" s="1" t="str">
        <f t="shared" si="8"/>
        <v>50%+</v>
      </c>
      <c r="I84" s="1">
        <f t="shared" si="9"/>
        <v>65025</v>
      </c>
      <c r="J84" s="1" t="str">
        <f t="shared" si="10"/>
        <v>Yes</v>
      </c>
      <c r="K84">
        <v>3.4</v>
      </c>
      <c r="L84">
        <v>902</v>
      </c>
      <c r="M84" t="s">
        <v>7634</v>
      </c>
      <c r="N84" s="2">
        <f t="shared" si="11"/>
        <v>3066.7999999999997</v>
      </c>
      <c r="O84" s="2">
        <f t="shared" si="12"/>
        <v>844</v>
      </c>
      <c r="P84" s="2" t="b">
        <f t="shared" si="13"/>
        <v>0</v>
      </c>
      <c r="Q84" s="4"/>
    </row>
    <row r="85" spans="1:17" x14ac:dyDescent="0.35">
      <c r="A85" t="s">
        <v>84</v>
      </c>
      <c r="B85" t="s">
        <v>1360</v>
      </c>
      <c r="C85" s="4" t="s">
        <v>1795</v>
      </c>
      <c r="D85">
        <v>299</v>
      </c>
      <c r="E85">
        <v>799</v>
      </c>
      <c r="F85" s="2" t="str">
        <f t="shared" si="7"/>
        <v>&gt;₹D500</v>
      </c>
      <c r="G85" s="1">
        <v>0.63</v>
      </c>
      <c r="H85" s="1" t="str">
        <f t="shared" si="8"/>
        <v>50%+</v>
      </c>
      <c r="I85" s="1">
        <f t="shared" si="9"/>
        <v>3515.6000000000004</v>
      </c>
      <c r="J85" s="1" t="str">
        <f t="shared" si="10"/>
        <v>Yes</v>
      </c>
      <c r="K85">
        <v>4.4000000000000004</v>
      </c>
      <c r="L85" s="2">
        <v>28791</v>
      </c>
      <c r="M85" t="s">
        <v>7642</v>
      </c>
      <c r="N85" s="2">
        <f t="shared" si="11"/>
        <v>126680.40000000001</v>
      </c>
      <c r="O85" s="2">
        <f t="shared" si="12"/>
        <v>177</v>
      </c>
      <c r="P85" s="2" t="b">
        <f t="shared" si="13"/>
        <v>0</v>
      </c>
      <c r="Q85" s="4"/>
    </row>
    <row r="86" spans="1:17" x14ac:dyDescent="0.35">
      <c r="A86" t="s">
        <v>85</v>
      </c>
      <c r="B86" t="s">
        <v>1354</v>
      </c>
      <c r="C86" s="4" t="s">
        <v>1795</v>
      </c>
      <c r="D86">
        <v>325</v>
      </c>
      <c r="E86" s="2">
        <v>1299</v>
      </c>
      <c r="F86" s="2" t="str">
        <f t="shared" si="7"/>
        <v>&gt;₹D500</v>
      </c>
      <c r="G86" s="1">
        <v>0.75</v>
      </c>
      <c r="H86" s="1" t="str">
        <f t="shared" si="8"/>
        <v>50%+</v>
      </c>
      <c r="I86" s="1">
        <f t="shared" si="9"/>
        <v>5455.8</v>
      </c>
      <c r="J86" s="1" t="str">
        <f t="shared" si="10"/>
        <v>Yes</v>
      </c>
      <c r="K86">
        <v>4.2</v>
      </c>
      <c r="L86" s="2">
        <v>10576</v>
      </c>
      <c r="M86" t="s">
        <v>7650</v>
      </c>
      <c r="N86" s="2">
        <f t="shared" si="11"/>
        <v>44419.200000000004</v>
      </c>
      <c r="O86" s="2">
        <f t="shared" si="12"/>
        <v>438</v>
      </c>
      <c r="P86" s="2" t="b">
        <f t="shared" si="13"/>
        <v>0</v>
      </c>
      <c r="Q86" s="4"/>
    </row>
    <row r="87" spans="1:17" x14ac:dyDescent="0.35">
      <c r="A87" t="s">
        <v>86</v>
      </c>
      <c r="B87" t="s">
        <v>1375</v>
      </c>
      <c r="C87" s="4" t="s">
        <v>1796</v>
      </c>
      <c r="D87" s="2">
        <v>29999</v>
      </c>
      <c r="E87" s="2">
        <v>39999</v>
      </c>
      <c r="F87" s="2" t="str">
        <f t="shared" si="7"/>
        <v>&gt;₹D500</v>
      </c>
      <c r="G87" s="1">
        <v>0.25</v>
      </c>
      <c r="H87" s="1" t="str">
        <f t="shared" si="8"/>
        <v>20-30%</v>
      </c>
      <c r="I87" s="1">
        <f t="shared" si="9"/>
        <v>167995.80000000002</v>
      </c>
      <c r="J87" s="1" t="str">
        <f t="shared" si="10"/>
        <v>No</v>
      </c>
      <c r="K87">
        <v>4.2</v>
      </c>
      <c r="L87" s="2">
        <v>7298</v>
      </c>
      <c r="M87" t="s">
        <v>7362</v>
      </c>
      <c r="N87" s="2">
        <f t="shared" si="11"/>
        <v>30651.600000000002</v>
      </c>
      <c r="O87" s="2">
        <f t="shared" si="12"/>
        <v>531</v>
      </c>
      <c r="P87" s="2" t="b">
        <f t="shared" si="13"/>
        <v>0</v>
      </c>
      <c r="Q87" s="4"/>
    </row>
    <row r="88" spans="1:17" x14ac:dyDescent="0.35">
      <c r="A88" t="s">
        <v>87</v>
      </c>
      <c r="B88" t="s">
        <v>1373</v>
      </c>
      <c r="C88" s="4" t="s">
        <v>1796</v>
      </c>
      <c r="D88" s="2">
        <v>27999</v>
      </c>
      <c r="E88" s="2">
        <v>40990</v>
      </c>
      <c r="F88" s="2" t="str">
        <f t="shared" si="7"/>
        <v>&gt;₹D500</v>
      </c>
      <c r="G88" s="1">
        <v>0.32</v>
      </c>
      <c r="H88" s="1" t="str">
        <f t="shared" si="8"/>
        <v>30-40%</v>
      </c>
      <c r="I88" s="1">
        <f t="shared" si="9"/>
        <v>176257</v>
      </c>
      <c r="J88" s="1" t="str">
        <f t="shared" si="10"/>
        <v>No</v>
      </c>
      <c r="K88">
        <v>4.3</v>
      </c>
      <c r="L88" s="2">
        <v>4703</v>
      </c>
      <c r="M88" t="s">
        <v>7258</v>
      </c>
      <c r="N88" s="2">
        <f t="shared" si="11"/>
        <v>20222.899999999998</v>
      </c>
      <c r="O88" s="2">
        <f t="shared" si="12"/>
        <v>605</v>
      </c>
      <c r="P88" s="2" t="b">
        <f t="shared" si="13"/>
        <v>0</v>
      </c>
      <c r="Q88" s="4"/>
    </row>
    <row r="89" spans="1:17" x14ac:dyDescent="0.35">
      <c r="A89" t="s">
        <v>88</v>
      </c>
      <c r="B89" t="s">
        <v>1371</v>
      </c>
      <c r="C89" s="4" t="s">
        <v>1796</v>
      </c>
      <c r="D89" s="2">
        <v>30990</v>
      </c>
      <c r="E89" s="2">
        <v>52900</v>
      </c>
      <c r="F89" s="2" t="str">
        <f t="shared" si="7"/>
        <v>&gt;₹D500</v>
      </c>
      <c r="G89" s="1">
        <v>0.41</v>
      </c>
      <c r="H89" s="1" t="str">
        <f t="shared" si="8"/>
        <v>40-50%</v>
      </c>
      <c r="I89" s="1">
        <f t="shared" si="9"/>
        <v>227470</v>
      </c>
      <c r="J89" s="1" t="str">
        <f t="shared" si="10"/>
        <v>No</v>
      </c>
      <c r="K89">
        <v>4.3</v>
      </c>
      <c r="L89" s="2">
        <v>7109</v>
      </c>
      <c r="M89" t="s">
        <v>7498</v>
      </c>
      <c r="N89" s="2">
        <f t="shared" si="11"/>
        <v>30568.699999999997</v>
      </c>
      <c r="O89" s="2">
        <f t="shared" si="12"/>
        <v>533</v>
      </c>
      <c r="P89" s="2" t="b">
        <f t="shared" si="13"/>
        <v>0</v>
      </c>
      <c r="Q89" s="4"/>
    </row>
    <row r="90" spans="1:17" x14ac:dyDescent="0.35">
      <c r="A90" t="s">
        <v>89</v>
      </c>
      <c r="B90" t="s">
        <v>1394</v>
      </c>
      <c r="C90" s="4" t="s">
        <v>1795</v>
      </c>
      <c r="D90">
        <v>199</v>
      </c>
      <c r="E90">
        <v>999</v>
      </c>
      <c r="F90" s="2" t="str">
        <f t="shared" si="7"/>
        <v>&gt;₹D500</v>
      </c>
      <c r="G90" s="1">
        <v>0.8</v>
      </c>
      <c r="H90" s="1" t="str">
        <f t="shared" si="8"/>
        <v>50%+</v>
      </c>
      <c r="I90" s="1">
        <f t="shared" si="9"/>
        <v>4495.5</v>
      </c>
      <c r="J90" s="1" t="str">
        <f t="shared" si="10"/>
        <v>Yes</v>
      </c>
      <c r="K90">
        <v>4.5</v>
      </c>
      <c r="L90">
        <v>127</v>
      </c>
      <c r="M90" t="s">
        <v>7658</v>
      </c>
      <c r="N90" s="2">
        <f t="shared" si="11"/>
        <v>571.5</v>
      </c>
      <c r="O90" s="2">
        <f t="shared" si="12"/>
        <v>956</v>
      </c>
      <c r="P90" s="2" t="b">
        <f t="shared" si="13"/>
        <v>0</v>
      </c>
      <c r="Q90" s="4"/>
    </row>
    <row r="91" spans="1:17" x14ac:dyDescent="0.35">
      <c r="A91" t="s">
        <v>90</v>
      </c>
      <c r="B91" t="s">
        <v>1354</v>
      </c>
      <c r="C91" s="4" t="s">
        <v>1795</v>
      </c>
      <c r="D91">
        <v>649</v>
      </c>
      <c r="E91" s="2">
        <v>1999</v>
      </c>
      <c r="F91" s="2" t="str">
        <f t="shared" si="7"/>
        <v>&gt;₹D500</v>
      </c>
      <c r="G91" s="1">
        <v>0.68</v>
      </c>
      <c r="H91" s="1" t="str">
        <f t="shared" si="8"/>
        <v>50%+</v>
      </c>
      <c r="I91" s="1">
        <f t="shared" si="9"/>
        <v>8395.8000000000011</v>
      </c>
      <c r="J91" s="1" t="str">
        <f t="shared" si="10"/>
        <v>Yes</v>
      </c>
      <c r="K91">
        <v>4.2</v>
      </c>
      <c r="L91" s="2">
        <v>24269</v>
      </c>
      <c r="M91" t="s">
        <v>7090</v>
      </c>
      <c r="N91" s="2">
        <f t="shared" si="11"/>
        <v>101929.8</v>
      </c>
      <c r="O91" s="2">
        <f t="shared" si="12"/>
        <v>230</v>
      </c>
      <c r="P91" s="2" t="b">
        <f t="shared" si="13"/>
        <v>0</v>
      </c>
      <c r="Q91" s="4"/>
    </row>
    <row r="92" spans="1:17" x14ac:dyDescent="0.35">
      <c r="A92" t="s">
        <v>91</v>
      </c>
      <c r="B92" t="s">
        <v>1405</v>
      </c>
      <c r="C92" s="4" t="s">
        <v>1795</v>
      </c>
      <c r="D92">
        <v>269</v>
      </c>
      <c r="E92">
        <v>800</v>
      </c>
      <c r="F92" s="2" t="str">
        <f t="shared" si="7"/>
        <v>&gt;₹D500</v>
      </c>
      <c r="G92" s="1">
        <v>0.66</v>
      </c>
      <c r="H92" s="1" t="str">
        <f t="shared" si="8"/>
        <v>50%+</v>
      </c>
      <c r="I92" s="1">
        <f t="shared" si="9"/>
        <v>2880</v>
      </c>
      <c r="J92" s="1" t="str">
        <f t="shared" si="10"/>
        <v>Yes</v>
      </c>
      <c r="K92">
        <v>3.6</v>
      </c>
      <c r="L92" s="2">
        <v>10134</v>
      </c>
      <c r="M92" t="s">
        <v>7666</v>
      </c>
      <c r="N92" s="2">
        <f t="shared" si="11"/>
        <v>36482.400000000001</v>
      </c>
      <c r="O92" s="2">
        <f t="shared" si="12"/>
        <v>487</v>
      </c>
      <c r="P92" s="2" t="b">
        <f t="shared" si="13"/>
        <v>0</v>
      </c>
      <c r="Q92" s="4"/>
    </row>
    <row r="93" spans="1:17" x14ac:dyDescent="0.35">
      <c r="A93" t="s">
        <v>92</v>
      </c>
      <c r="B93" t="s">
        <v>1375</v>
      </c>
      <c r="C93" s="4" t="s">
        <v>1796</v>
      </c>
      <c r="D93" s="2">
        <v>24999</v>
      </c>
      <c r="E93" s="2">
        <v>31999</v>
      </c>
      <c r="F93" s="2" t="str">
        <f t="shared" si="7"/>
        <v>&gt;₹D500</v>
      </c>
      <c r="G93" s="1">
        <v>0.22</v>
      </c>
      <c r="H93" s="1" t="str">
        <f t="shared" si="8"/>
        <v>20-30%</v>
      </c>
      <c r="I93" s="1">
        <f t="shared" si="9"/>
        <v>134395.80000000002</v>
      </c>
      <c r="J93" s="1" t="str">
        <f t="shared" si="10"/>
        <v>No</v>
      </c>
      <c r="K93">
        <v>4.2</v>
      </c>
      <c r="L93" s="2">
        <v>34899</v>
      </c>
      <c r="M93" t="s">
        <v>7274</v>
      </c>
      <c r="N93" s="2">
        <f t="shared" si="11"/>
        <v>146575.80000000002</v>
      </c>
      <c r="O93" s="2">
        <f t="shared" si="12"/>
        <v>144</v>
      </c>
      <c r="P93" s="2" t="b">
        <f t="shared" si="13"/>
        <v>0</v>
      </c>
      <c r="Q93" s="4"/>
    </row>
    <row r="94" spans="1:17" x14ac:dyDescent="0.35">
      <c r="A94" t="s">
        <v>93</v>
      </c>
      <c r="B94" t="s">
        <v>1360</v>
      </c>
      <c r="C94" s="4" t="s">
        <v>1795</v>
      </c>
      <c r="D94">
        <v>299</v>
      </c>
      <c r="E94">
        <v>699</v>
      </c>
      <c r="F94" s="2" t="str">
        <f t="shared" si="7"/>
        <v>&gt;₹D500</v>
      </c>
      <c r="G94" s="1">
        <v>0.56999999999999995</v>
      </c>
      <c r="H94" s="1" t="str">
        <f t="shared" si="8"/>
        <v>50%+</v>
      </c>
      <c r="I94" s="1">
        <f t="shared" si="9"/>
        <v>2935.8</v>
      </c>
      <c r="J94" s="1" t="str">
        <f t="shared" si="10"/>
        <v>Yes</v>
      </c>
      <c r="K94">
        <v>4.2</v>
      </c>
      <c r="L94" s="2">
        <v>94363</v>
      </c>
      <c r="M94" t="s">
        <v>7114</v>
      </c>
      <c r="N94" s="2">
        <f t="shared" si="11"/>
        <v>396324.60000000003</v>
      </c>
      <c r="O94" s="2">
        <f t="shared" si="12"/>
        <v>53</v>
      </c>
      <c r="P94" s="2" t="b">
        <f t="shared" si="13"/>
        <v>0</v>
      </c>
      <c r="Q94" s="4"/>
    </row>
    <row r="95" spans="1:17" x14ac:dyDescent="0.35">
      <c r="A95" t="s">
        <v>94</v>
      </c>
      <c r="B95" t="s">
        <v>1394</v>
      </c>
      <c r="C95" s="4" t="s">
        <v>1795</v>
      </c>
      <c r="D95">
        <v>199</v>
      </c>
      <c r="E95">
        <v>999</v>
      </c>
      <c r="F95" s="2" t="str">
        <f t="shared" si="7"/>
        <v>&gt;₹D500</v>
      </c>
      <c r="G95" s="1">
        <v>0.8</v>
      </c>
      <c r="H95" s="1" t="str">
        <f t="shared" si="8"/>
        <v>50%+</v>
      </c>
      <c r="I95" s="1">
        <f t="shared" si="9"/>
        <v>4095.8999999999996</v>
      </c>
      <c r="J95" s="1" t="str">
        <f t="shared" si="10"/>
        <v>Yes</v>
      </c>
      <c r="K95">
        <v>4.0999999999999996</v>
      </c>
      <c r="L95">
        <v>425</v>
      </c>
      <c r="M95" t="s">
        <v>7674</v>
      </c>
      <c r="N95" s="2">
        <f t="shared" si="11"/>
        <v>1742.4999999999998</v>
      </c>
      <c r="O95" s="2">
        <f t="shared" si="12"/>
        <v>890</v>
      </c>
      <c r="P95" s="2" t="b">
        <f t="shared" si="13"/>
        <v>0</v>
      </c>
      <c r="Q95" s="4"/>
    </row>
    <row r="96" spans="1:17" x14ac:dyDescent="0.35">
      <c r="A96" t="s">
        <v>95</v>
      </c>
      <c r="B96" t="s">
        <v>1400</v>
      </c>
      <c r="C96" s="4" t="s">
        <v>1796</v>
      </c>
      <c r="D96" s="2">
        <v>18990</v>
      </c>
      <c r="E96" s="2">
        <v>40990</v>
      </c>
      <c r="F96" s="2" t="str">
        <f t="shared" si="7"/>
        <v>&gt;₹D500</v>
      </c>
      <c r="G96" s="1">
        <v>0.54</v>
      </c>
      <c r="H96" s="1" t="str">
        <f t="shared" si="8"/>
        <v>50%+</v>
      </c>
      <c r="I96" s="1">
        <f t="shared" si="9"/>
        <v>172158</v>
      </c>
      <c r="J96" s="1" t="str">
        <f t="shared" si="10"/>
        <v>Yes</v>
      </c>
      <c r="K96">
        <v>4.2</v>
      </c>
      <c r="L96" s="2">
        <v>6659</v>
      </c>
      <c r="M96" t="s">
        <v>7682</v>
      </c>
      <c r="N96" s="2">
        <f t="shared" si="11"/>
        <v>27967.800000000003</v>
      </c>
      <c r="O96" s="2">
        <f t="shared" si="12"/>
        <v>552</v>
      </c>
      <c r="P96" s="2" t="b">
        <f t="shared" si="13"/>
        <v>0</v>
      </c>
      <c r="Q96" s="4"/>
    </row>
    <row r="97" spans="1:17" x14ac:dyDescent="0.35">
      <c r="A97" t="s">
        <v>96</v>
      </c>
      <c r="B97" t="s">
        <v>1407</v>
      </c>
      <c r="C97" s="4" t="s">
        <v>1795</v>
      </c>
      <c r="D97">
        <v>290</v>
      </c>
      <c r="E97">
        <v>349</v>
      </c>
      <c r="F97" s="2" t="str">
        <f t="shared" si="7"/>
        <v>₹200-₹500</v>
      </c>
      <c r="G97" s="1">
        <v>0.17</v>
      </c>
      <c r="H97" s="1" t="str">
        <f t="shared" si="8"/>
        <v>10-20%</v>
      </c>
      <c r="I97" s="1">
        <f t="shared" si="9"/>
        <v>1291.3</v>
      </c>
      <c r="J97" s="1" t="str">
        <f t="shared" si="10"/>
        <v>No</v>
      </c>
      <c r="K97">
        <v>3.7</v>
      </c>
      <c r="L97" s="2">
        <v>1977</v>
      </c>
      <c r="M97" t="s">
        <v>7690</v>
      </c>
      <c r="N97" s="2">
        <f t="shared" si="11"/>
        <v>7314.9000000000005</v>
      </c>
      <c r="O97" s="2">
        <f t="shared" si="12"/>
        <v>749</v>
      </c>
      <c r="P97" s="2" t="b">
        <f t="shared" si="13"/>
        <v>0</v>
      </c>
      <c r="Q97" s="4"/>
    </row>
    <row r="98" spans="1:17" x14ac:dyDescent="0.35">
      <c r="A98" t="s">
        <v>97</v>
      </c>
      <c r="B98" t="s">
        <v>1408</v>
      </c>
      <c r="C98" s="4" t="s">
        <v>1796</v>
      </c>
      <c r="D98">
        <v>249</v>
      </c>
      <c r="E98">
        <v>799</v>
      </c>
      <c r="F98" s="2" t="str">
        <f t="shared" si="7"/>
        <v>&gt;₹D500</v>
      </c>
      <c r="G98" s="1">
        <v>0.69</v>
      </c>
      <c r="H98" s="1" t="str">
        <f t="shared" si="8"/>
        <v>50%+</v>
      </c>
      <c r="I98" s="1">
        <f t="shared" si="9"/>
        <v>3036.2</v>
      </c>
      <c r="J98" s="1" t="str">
        <f t="shared" si="10"/>
        <v>Yes</v>
      </c>
      <c r="K98">
        <v>3.8</v>
      </c>
      <c r="L98" s="2">
        <v>1079</v>
      </c>
      <c r="M98" t="s">
        <v>7698</v>
      </c>
      <c r="N98" s="2">
        <f t="shared" si="11"/>
        <v>4100.2</v>
      </c>
      <c r="O98" s="2">
        <f t="shared" si="12"/>
        <v>824</v>
      </c>
      <c r="P98" s="2" t="b">
        <f t="shared" si="13"/>
        <v>0</v>
      </c>
      <c r="Q98" s="4"/>
    </row>
    <row r="99" spans="1:17" x14ac:dyDescent="0.35">
      <c r="A99" t="s">
        <v>98</v>
      </c>
      <c r="B99" t="s">
        <v>1409</v>
      </c>
      <c r="C99" s="4" t="s">
        <v>1795</v>
      </c>
      <c r="D99">
        <v>345</v>
      </c>
      <c r="E99">
        <v>999</v>
      </c>
      <c r="F99" s="2" t="str">
        <f t="shared" si="7"/>
        <v>&gt;₹D500</v>
      </c>
      <c r="G99" s="1">
        <v>0.65</v>
      </c>
      <c r="H99" s="1" t="str">
        <f t="shared" si="8"/>
        <v>50%+</v>
      </c>
      <c r="I99" s="1">
        <f t="shared" si="9"/>
        <v>3696.3</v>
      </c>
      <c r="J99" s="1" t="str">
        <f t="shared" si="10"/>
        <v>Yes</v>
      </c>
      <c r="K99">
        <v>3.7</v>
      </c>
      <c r="L99" s="2">
        <v>1097</v>
      </c>
      <c r="M99" t="s">
        <v>7706</v>
      </c>
      <c r="N99" s="2">
        <f t="shared" si="11"/>
        <v>4058.9</v>
      </c>
      <c r="O99" s="2">
        <f t="shared" si="12"/>
        <v>825</v>
      </c>
      <c r="P99" s="2" t="b">
        <f t="shared" si="13"/>
        <v>0</v>
      </c>
      <c r="Q99" s="4"/>
    </row>
    <row r="100" spans="1:17" x14ac:dyDescent="0.35">
      <c r="A100" t="s">
        <v>99</v>
      </c>
      <c r="B100" t="s">
        <v>1364</v>
      </c>
      <c r="C100" s="4" t="s">
        <v>1795</v>
      </c>
      <c r="D100" s="2">
        <v>1099</v>
      </c>
      <c r="E100" s="2">
        <v>1899</v>
      </c>
      <c r="F100" s="2" t="str">
        <f t="shared" si="7"/>
        <v>&gt;₹D500</v>
      </c>
      <c r="G100" s="1">
        <v>0.42</v>
      </c>
      <c r="H100" s="1" t="str">
        <f t="shared" si="8"/>
        <v>40-50%</v>
      </c>
      <c r="I100" s="1">
        <f t="shared" si="9"/>
        <v>8545.5</v>
      </c>
      <c r="J100" s="1" t="str">
        <f t="shared" si="10"/>
        <v>No</v>
      </c>
      <c r="K100">
        <v>4.5</v>
      </c>
      <c r="L100" s="2">
        <v>22420</v>
      </c>
      <c r="M100" t="s">
        <v>7714</v>
      </c>
      <c r="N100" s="2">
        <f t="shared" si="11"/>
        <v>100890</v>
      </c>
      <c r="O100" s="2">
        <f t="shared" si="12"/>
        <v>237</v>
      </c>
      <c r="P100" s="2" t="b">
        <f t="shared" si="13"/>
        <v>0</v>
      </c>
      <c r="Q100" s="4"/>
    </row>
    <row r="101" spans="1:17" x14ac:dyDescent="0.35">
      <c r="A101" t="s">
        <v>100</v>
      </c>
      <c r="B101" t="s">
        <v>1354</v>
      </c>
      <c r="C101" s="4" t="s">
        <v>1795</v>
      </c>
      <c r="D101">
        <v>719</v>
      </c>
      <c r="E101" s="2">
        <v>1499</v>
      </c>
      <c r="F101" s="2" t="str">
        <f t="shared" si="7"/>
        <v>&gt;₹D500</v>
      </c>
      <c r="G101" s="1">
        <v>0.52</v>
      </c>
      <c r="H101" s="1" t="str">
        <f t="shared" si="8"/>
        <v>50%+</v>
      </c>
      <c r="I101" s="1">
        <f t="shared" si="9"/>
        <v>6145.9</v>
      </c>
      <c r="J101" s="1" t="str">
        <f t="shared" si="10"/>
        <v>Yes</v>
      </c>
      <c r="K101">
        <v>4.0999999999999996</v>
      </c>
      <c r="L101" s="2">
        <v>1045</v>
      </c>
      <c r="M101" t="s">
        <v>7722</v>
      </c>
      <c r="N101" s="2">
        <f t="shared" si="11"/>
        <v>4284.5</v>
      </c>
      <c r="O101" s="2">
        <f t="shared" si="12"/>
        <v>811</v>
      </c>
      <c r="P101" s="2" t="b">
        <f t="shared" si="13"/>
        <v>0</v>
      </c>
      <c r="Q101" s="4"/>
    </row>
    <row r="102" spans="1:17" x14ac:dyDescent="0.35">
      <c r="A102" t="s">
        <v>101</v>
      </c>
      <c r="B102" t="s">
        <v>1410</v>
      </c>
      <c r="C102" s="4" t="s">
        <v>1796</v>
      </c>
      <c r="D102">
        <v>349</v>
      </c>
      <c r="E102" s="2">
        <v>1499</v>
      </c>
      <c r="F102" s="2" t="str">
        <f t="shared" si="7"/>
        <v>&gt;₹D500</v>
      </c>
      <c r="G102" s="1">
        <v>0.77</v>
      </c>
      <c r="H102" s="1" t="str">
        <f t="shared" si="8"/>
        <v>50%+</v>
      </c>
      <c r="I102" s="1">
        <f t="shared" si="9"/>
        <v>6445.7</v>
      </c>
      <c r="J102" s="1" t="str">
        <f t="shared" si="10"/>
        <v>Yes</v>
      </c>
      <c r="K102">
        <v>4.3</v>
      </c>
      <c r="L102" s="2">
        <v>4145</v>
      </c>
      <c r="M102" t="s">
        <v>7730</v>
      </c>
      <c r="N102" s="2">
        <f t="shared" si="11"/>
        <v>17823.5</v>
      </c>
      <c r="O102" s="2">
        <f t="shared" si="12"/>
        <v>624</v>
      </c>
      <c r="P102" s="2" t="b">
        <f t="shared" si="13"/>
        <v>0</v>
      </c>
      <c r="Q102" s="4"/>
    </row>
    <row r="103" spans="1:17" x14ac:dyDescent="0.35">
      <c r="A103" t="s">
        <v>102</v>
      </c>
      <c r="B103" t="s">
        <v>1385</v>
      </c>
      <c r="C103" s="4" t="s">
        <v>1795</v>
      </c>
      <c r="D103">
        <v>849</v>
      </c>
      <c r="E103" s="2">
        <v>1809</v>
      </c>
      <c r="F103" s="2" t="str">
        <f t="shared" si="7"/>
        <v>&gt;₹D500</v>
      </c>
      <c r="G103" s="1">
        <v>0.53</v>
      </c>
      <c r="H103" s="1" t="str">
        <f t="shared" si="8"/>
        <v>50%+</v>
      </c>
      <c r="I103" s="1">
        <f t="shared" si="9"/>
        <v>7778.7</v>
      </c>
      <c r="J103" s="1" t="str">
        <f t="shared" si="10"/>
        <v>Yes</v>
      </c>
      <c r="K103">
        <v>4.3</v>
      </c>
      <c r="L103" s="2">
        <v>6547</v>
      </c>
      <c r="M103" t="s">
        <v>7738</v>
      </c>
      <c r="N103" s="2">
        <f t="shared" si="11"/>
        <v>28152.1</v>
      </c>
      <c r="O103" s="2">
        <f t="shared" si="12"/>
        <v>550</v>
      </c>
      <c r="P103" s="2" t="b">
        <f t="shared" si="13"/>
        <v>0</v>
      </c>
      <c r="Q103" s="4"/>
    </row>
    <row r="104" spans="1:17" x14ac:dyDescent="0.35">
      <c r="A104" t="s">
        <v>103</v>
      </c>
      <c r="B104" t="s">
        <v>1412</v>
      </c>
      <c r="C104" s="4" t="s">
        <v>1796</v>
      </c>
      <c r="D104">
        <v>299</v>
      </c>
      <c r="E104">
        <v>899</v>
      </c>
      <c r="F104" s="2" t="str">
        <f t="shared" si="7"/>
        <v>&gt;₹D500</v>
      </c>
      <c r="G104" s="1">
        <v>0.67</v>
      </c>
      <c r="H104" s="1" t="str">
        <f t="shared" si="8"/>
        <v>50%+</v>
      </c>
      <c r="I104" s="1">
        <f t="shared" si="9"/>
        <v>3596</v>
      </c>
      <c r="J104" s="1" t="str">
        <f t="shared" si="10"/>
        <v>Yes</v>
      </c>
      <c r="K104">
        <v>4</v>
      </c>
      <c r="L104" s="2">
        <v>1588</v>
      </c>
      <c r="M104" t="s">
        <v>7746</v>
      </c>
      <c r="N104" s="2">
        <f t="shared" si="11"/>
        <v>6352</v>
      </c>
      <c r="O104" s="2">
        <f t="shared" si="12"/>
        <v>768</v>
      </c>
      <c r="P104" s="2" t="b">
        <f t="shared" si="13"/>
        <v>0</v>
      </c>
      <c r="Q104" s="4"/>
    </row>
    <row r="105" spans="1:17" x14ac:dyDescent="0.35">
      <c r="A105" t="s">
        <v>104</v>
      </c>
      <c r="B105" t="s">
        <v>1363</v>
      </c>
      <c r="C105" s="4" t="s">
        <v>1796</v>
      </c>
      <c r="D105" s="2">
        <v>21999</v>
      </c>
      <c r="E105" s="2">
        <v>29999</v>
      </c>
      <c r="F105" s="2" t="str">
        <f t="shared" si="7"/>
        <v>&gt;₹D500</v>
      </c>
      <c r="G105" s="1">
        <v>0.27</v>
      </c>
      <c r="H105" s="1" t="str">
        <f t="shared" si="8"/>
        <v>20-30%</v>
      </c>
      <c r="I105" s="1">
        <f t="shared" si="9"/>
        <v>125995.8</v>
      </c>
      <c r="J105" s="1" t="str">
        <f t="shared" si="10"/>
        <v>No</v>
      </c>
      <c r="K105">
        <v>4.2</v>
      </c>
      <c r="L105" s="2">
        <v>32840</v>
      </c>
      <c r="M105" t="s">
        <v>7202</v>
      </c>
      <c r="N105" s="2">
        <f t="shared" si="11"/>
        <v>137928</v>
      </c>
      <c r="O105" s="2">
        <f t="shared" si="12"/>
        <v>154</v>
      </c>
      <c r="P105" s="2" t="b">
        <f t="shared" si="13"/>
        <v>0</v>
      </c>
      <c r="Q105" s="4"/>
    </row>
    <row r="106" spans="1:17" x14ac:dyDescent="0.35">
      <c r="A106" t="s">
        <v>105</v>
      </c>
      <c r="B106" t="s">
        <v>1354</v>
      </c>
      <c r="C106" s="4" t="s">
        <v>1795</v>
      </c>
      <c r="D106">
        <v>349</v>
      </c>
      <c r="E106">
        <v>999</v>
      </c>
      <c r="F106" s="2" t="str">
        <f t="shared" si="7"/>
        <v>&gt;₹D500</v>
      </c>
      <c r="G106" s="1">
        <v>0.65</v>
      </c>
      <c r="H106" s="1" t="str">
        <f t="shared" si="8"/>
        <v>50%+</v>
      </c>
      <c r="I106" s="1">
        <f t="shared" si="9"/>
        <v>4195.8</v>
      </c>
      <c r="J106" s="1" t="str">
        <f t="shared" si="10"/>
        <v>Yes</v>
      </c>
      <c r="K106">
        <v>4.2</v>
      </c>
      <c r="L106" s="2">
        <v>13120</v>
      </c>
      <c r="M106" t="s">
        <v>7754</v>
      </c>
      <c r="N106" s="2">
        <f t="shared" si="11"/>
        <v>55104</v>
      </c>
      <c r="O106" s="2">
        <f t="shared" si="12"/>
        <v>395</v>
      </c>
      <c r="P106" s="2" t="b">
        <f t="shared" si="13"/>
        <v>0</v>
      </c>
      <c r="Q106" s="4"/>
    </row>
    <row r="107" spans="1:17" x14ac:dyDescent="0.35">
      <c r="A107" t="s">
        <v>106</v>
      </c>
      <c r="B107" t="s">
        <v>1354</v>
      </c>
      <c r="C107" s="4" t="s">
        <v>1795</v>
      </c>
      <c r="D107">
        <v>399</v>
      </c>
      <c r="E107">
        <v>999</v>
      </c>
      <c r="F107" s="2" t="str">
        <f t="shared" si="7"/>
        <v>&gt;₹D500</v>
      </c>
      <c r="G107" s="1">
        <v>0.6</v>
      </c>
      <c r="H107" s="1" t="str">
        <f t="shared" si="8"/>
        <v>50%+</v>
      </c>
      <c r="I107" s="1">
        <f t="shared" si="9"/>
        <v>4295.7</v>
      </c>
      <c r="J107" s="1" t="str">
        <f t="shared" si="10"/>
        <v>Yes</v>
      </c>
      <c r="K107">
        <v>4.3</v>
      </c>
      <c r="L107" s="2">
        <v>2806</v>
      </c>
      <c r="M107" t="s">
        <v>7762</v>
      </c>
      <c r="N107" s="2">
        <f t="shared" si="11"/>
        <v>12065.8</v>
      </c>
      <c r="O107" s="2">
        <f t="shared" si="12"/>
        <v>673</v>
      </c>
      <c r="P107" s="2" t="b">
        <f t="shared" si="13"/>
        <v>0</v>
      </c>
      <c r="Q107" s="4"/>
    </row>
    <row r="108" spans="1:17" x14ac:dyDescent="0.35">
      <c r="A108" t="s">
        <v>107</v>
      </c>
      <c r="B108" t="s">
        <v>1354</v>
      </c>
      <c r="C108" s="4" t="s">
        <v>1795</v>
      </c>
      <c r="D108">
        <v>449</v>
      </c>
      <c r="E108" s="2">
        <v>1299</v>
      </c>
      <c r="F108" s="2" t="str">
        <f t="shared" si="7"/>
        <v>&gt;₹D500</v>
      </c>
      <c r="G108" s="1">
        <v>0.65</v>
      </c>
      <c r="H108" s="1" t="str">
        <f t="shared" si="8"/>
        <v>50%+</v>
      </c>
      <c r="I108" s="1">
        <f t="shared" si="9"/>
        <v>5455.8</v>
      </c>
      <c r="J108" s="1" t="str">
        <f t="shared" si="10"/>
        <v>Yes</v>
      </c>
      <c r="K108">
        <v>4.2</v>
      </c>
      <c r="L108" s="2">
        <v>24269</v>
      </c>
      <c r="M108" t="s">
        <v>7090</v>
      </c>
      <c r="N108" s="2">
        <f t="shared" si="11"/>
        <v>101929.8</v>
      </c>
      <c r="O108" s="2">
        <f t="shared" si="12"/>
        <v>230</v>
      </c>
      <c r="P108" s="2" t="b">
        <f t="shared" si="13"/>
        <v>0</v>
      </c>
      <c r="Q108" s="4"/>
    </row>
    <row r="109" spans="1:17" x14ac:dyDescent="0.35">
      <c r="A109" t="s">
        <v>108</v>
      </c>
      <c r="B109" t="s">
        <v>1413</v>
      </c>
      <c r="C109" s="4" t="s">
        <v>1795</v>
      </c>
      <c r="D109">
        <v>299</v>
      </c>
      <c r="E109">
        <v>999</v>
      </c>
      <c r="F109" s="2" t="str">
        <f t="shared" si="7"/>
        <v>&gt;₹D500</v>
      </c>
      <c r="G109" s="1">
        <v>0.7</v>
      </c>
      <c r="H109" s="1" t="str">
        <f t="shared" si="8"/>
        <v>50%+</v>
      </c>
      <c r="I109" s="1">
        <f t="shared" si="9"/>
        <v>4295.7</v>
      </c>
      <c r="J109" s="1" t="str">
        <f t="shared" si="10"/>
        <v>Yes</v>
      </c>
      <c r="K109">
        <v>4.3</v>
      </c>
      <c r="L109">
        <v>766</v>
      </c>
      <c r="M109" t="s">
        <v>7770</v>
      </c>
      <c r="N109" s="2">
        <f t="shared" si="11"/>
        <v>3293.7999999999997</v>
      </c>
      <c r="O109" s="2">
        <f t="shared" si="12"/>
        <v>840</v>
      </c>
      <c r="P109" s="2" t="b">
        <f t="shared" si="13"/>
        <v>0</v>
      </c>
      <c r="Q109" s="4"/>
    </row>
    <row r="110" spans="1:17" x14ac:dyDescent="0.35">
      <c r="A110" t="s">
        <v>109</v>
      </c>
      <c r="B110" t="s">
        <v>1414</v>
      </c>
      <c r="C110" s="4" t="s">
        <v>1796</v>
      </c>
      <c r="D110" s="2">
        <v>37999</v>
      </c>
      <c r="E110" s="2">
        <v>65000</v>
      </c>
      <c r="F110" s="2" t="str">
        <f t="shared" si="7"/>
        <v>&gt;₹D500</v>
      </c>
      <c r="G110" s="1">
        <v>0.42</v>
      </c>
      <c r="H110" s="1" t="str">
        <f t="shared" si="8"/>
        <v>40-50%</v>
      </c>
      <c r="I110" s="1">
        <f t="shared" si="9"/>
        <v>279500</v>
      </c>
      <c r="J110" s="1" t="str">
        <f t="shared" si="10"/>
        <v>No</v>
      </c>
      <c r="K110">
        <v>4.3</v>
      </c>
      <c r="L110" s="2">
        <v>3587</v>
      </c>
      <c r="M110" t="s">
        <v>7778</v>
      </c>
      <c r="N110" s="2">
        <f t="shared" si="11"/>
        <v>15424.099999999999</v>
      </c>
      <c r="O110" s="2">
        <f t="shared" si="12"/>
        <v>634</v>
      </c>
      <c r="P110" s="2" t="b">
        <f t="shared" si="13"/>
        <v>0</v>
      </c>
      <c r="Q110" s="4"/>
    </row>
    <row r="111" spans="1:17" x14ac:dyDescent="0.35">
      <c r="A111" t="s">
        <v>110</v>
      </c>
      <c r="B111" t="s">
        <v>1415</v>
      </c>
      <c r="C111" s="4" t="s">
        <v>1795</v>
      </c>
      <c r="D111">
        <v>99</v>
      </c>
      <c r="E111">
        <v>800</v>
      </c>
      <c r="F111" s="2" t="str">
        <f t="shared" si="7"/>
        <v>&gt;₹D500</v>
      </c>
      <c r="G111" s="1">
        <v>0.88</v>
      </c>
      <c r="H111" s="1" t="str">
        <f t="shared" si="8"/>
        <v>50%+</v>
      </c>
      <c r="I111" s="1">
        <f t="shared" si="9"/>
        <v>3120</v>
      </c>
      <c r="J111" s="1" t="str">
        <f t="shared" si="10"/>
        <v>Yes</v>
      </c>
      <c r="K111">
        <v>3.9</v>
      </c>
      <c r="L111" s="2">
        <v>24871</v>
      </c>
      <c r="M111" t="s">
        <v>7130</v>
      </c>
      <c r="N111" s="2">
        <f t="shared" si="11"/>
        <v>96996.9</v>
      </c>
      <c r="O111" s="2">
        <f t="shared" si="12"/>
        <v>245</v>
      </c>
      <c r="P111" s="2" t="b">
        <f t="shared" si="13"/>
        <v>0</v>
      </c>
      <c r="Q111" s="4"/>
    </row>
    <row r="112" spans="1:17" x14ac:dyDescent="0.35">
      <c r="A112" t="s">
        <v>111</v>
      </c>
      <c r="B112" t="s">
        <v>1416</v>
      </c>
      <c r="C112" s="4" t="s">
        <v>1796</v>
      </c>
      <c r="D112" s="2">
        <v>7390</v>
      </c>
      <c r="E112" s="2">
        <v>20000</v>
      </c>
      <c r="F112" s="2" t="str">
        <f t="shared" si="7"/>
        <v>&gt;₹D500</v>
      </c>
      <c r="G112" s="1">
        <v>0.63</v>
      </c>
      <c r="H112" s="1" t="str">
        <f t="shared" si="8"/>
        <v>50%+</v>
      </c>
      <c r="I112" s="1">
        <f t="shared" si="9"/>
        <v>82000</v>
      </c>
      <c r="J112" s="1" t="str">
        <f t="shared" si="10"/>
        <v>Yes</v>
      </c>
      <c r="K112">
        <v>4.0999999999999996</v>
      </c>
      <c r="L112" s="2">
        <v>2581</v>
      </c>
      <c r="M112" t="s">
        <v>7782</v>
      </c>
      <c r="N112" s="2">
        <f t="shared" si="11"/>
        <v>10582.099999999999</v>
      </c>
      <c r="O112" s="2">
        <f t="shared" si="12"/>
        <v>702</v>
      </c>
      <c r="P112" s="2" t="b">
        <f t="shared" si="13"/>
        <v>0</v>
      </c>
      <c r="Q112" s="4"/>
    </row>
    <row r="113" spans="1:17" x14ac:dyDescent="0.35">
      <c r="A113" t="s">
        <v>112</v>
      </c>
      <c r="B113" t="s">
        <v>1360</v>
      </c>
      <c r="C113" s="4" t="s">
        <v>1795</v>
      </c>
      <c r="D113">
        <v>273.10000000000002</v>
      </c>
      <c r="E113">
        <v>999</v>
      </c>
      <c r="F113" s="2" t="str">
        <f t="shared" si="7"/>
        <v>&gt;₹D500</v>
      </c>
      <c r="G113" s="1">
        <v>0.73</v>
      </c>
      <c r="H113" s="1" t="str">
        <f t="shared" si="8"/>
        <v>50%+</v>
      </c>
      <c r="I113" s="1">
        <f t="shared" si="9"/>
        <v>4295.7</v>
      </c>
      <c r="J113" s="1" t="str">
        <f t="shared" si="10"/>
        <v>Yes</v>
      </c>
      <c r="K113">
        <v>4.3</v>
      </c>
      <c r="L113" s="2">
        <v>20850</v>
      </c>
      <c r="M113" t="s">
        <v>7298</v>
      </c>
      <c r="N113" s="2">
        <f t="shared" si="11"/>
        <v>89655</v>
      </c>
      <c r="O113" s="2">
        <f t="shared" si="12"/>
        <v>266</v>
      </c>
      <c r="P113" s="2" t="b">
        <f t="shared" si="13"/>
        <v>0</v>
      </c>
      <c r="Q113" s="4"/>
    </row>
    <row r="114" spans="1:17" x14ac:dyDescent="0.35">
      <c r="A114" t="s">
        <v>113</v>
      </c>
      <c r="B114" t="s">
        <v>1367</v>
      </c>
      <c r="C114" s="4" t="s">
        <v>1796</v>
      </c>
      <c r="D114" s="2">
        <v>15990</v>
      </c>
      <c r="E114" s="2">
        <v>23990</v>
      </c>
      <c r="F114" s="2" t="str">
        <f t="shared" si="7"/>
        <v>&gt;₹D500</v>
      </c>
      <c r="G114" s="1">
        <v>0.33</v>
      </c>
      <c r="H114" s="1" t="str">
        <f t="shared" si="8"/>
        <v>30-40%</v>
      </c>
      <c r="I114" s="1">
        <f t="shared" si="9"/>
        <v>103157</v>
      </c>
      <c r="J114" s="1" t="str">
        <f t="shared" si="10"/>
        <v>No</v>
      </c>
      <c r="K114">
        <v>4.3</v>
      </c>
      <c r="L114" s="2">
        <v>1035</v>
      </c>
      <c r="M114" t="s">
        <v>7790</v>
      </c>
      <c r="N114" s="2">
        <f t="shared" si="11"/>
        <v>4450.5</v>
      </c>
      <c r="O114" s="2">
        <f t="shared" si="12"/>
        <v>810</v>
      </c>
      <c r="P114" s="2" t="b">
        <f t="shared" si="13"/>
        <v>0</v>
      </c>
      <c r="Q114" s="4"/>
    </row>
    <row r="115" spans="1:17" x14ac:dyDescent="0.35">
      <c r="A115" t="s">
        <v>114</v>
      </c>
      <c r="B115" t="s">
        <v>1360</v>
      </c>
      <c r="C115" s="4" t="s">
        <v>1795</v>
      </c>
      <c r="D115">
        <v>399</v>
      </c>
      <c r="E115">
        <v>999</v>
      </c>
      <c r="F115" s="2" t="str">
        <f t="shared" si="7"/>
        <v>&gt;₹D500</v>
      </c>
      <c r="G115" s="1">
        <v>0.6</v>
      </c>
      <c r="H115" s="1" t="str">
        <f t="shared" si="8"/>
        <v>50%+</v>
      </c>
      <c r="I115" s="1">
        <f t="shared" si="9"/>
        <v>4095.8999999999996</v>
      </c>
      <c r="J115" s="1" t="str">
        <f t="shared" si="10"/>
        <v>Yes</v>
      </c>
      <c r="K115">
        <v>4.0999999999999996</v>
      </c>
      <c r="L115" s="2">
        <v>1780</v>
      </c>
      <c r="M115" t="s">
        <v>7586</v>
      </c>
      <c r="N115" s="2">
        <f t="shared" si="11"/>
        <v>7297.9999999999991</v>
      </c>
      <c r="O115" s="2">
        <f t="shared" si="12"/>
        <v>750</v>
      </c>
      <c r="P115" s="2" t="b">
        <f t="shared" si="13"/>
        <v>0</v>
      </c>
      <c r="Q115" s="4"/>
    </row>
    <row r="116" spans="1:17" x14ac:dyDescent="0.35">
      <c r="A116" t="s">
        <v>115</v>
      </c>
      <c r="B116" t="s">
        <v>1417</v>
      </c>
      <c r="C116" s="4" t="s">
        <v>1796</v>
      </c>
      <c r="D116">
        <v>399</v>
      </c>
      <c r="E116" s="2">
        <v>1999</v>
      </c>
      <c r="F116" s="2" t="str">
        <f t="shared" si="7"/>
        <v>&gt;₹D500</v>
      </c>
      <c r="G116" s="1">
        <v>0.8</v>
      </c>
      <c r="H116" s="1" t="str">
        <f t="shared" si="8"/>
        <v>50%+</v>
      </c>
      <c r="I116" s="1">
        <f t="shared" si="9"/>
        <v>8995.5</v>
      </c>
      <c r="J116" s="1" t="str">
        <f t="shared" si="10"/>
        <v>Yes</v>
      </c>
      <c r="K116">
        <v>4.5</v>
      </c>
      <c r="L116">
        <v>505</v>
      </c>
      <c r="M116" t="s">
        <v>7798</v>
      </c>
      <c r="N116" s="2">
        <f t="shared" si="11"/>
        <v>2272.5</v>
      </c>
      <c r="O116" s="2">
        <f t="shared" si="12"/>
        <v>864</v>
      </c>
      <c r="P116" s="2" t="b">
        <f t="shared" si="13"/>
        <v>0</v>
      </c>
      <c r="Q116" s="4"/>
    </row>
    <row r="117" spans="1:17" x14ac:dyDescent="0.35">
      <c r="A117" t="s">
        <v>116</v>
      </c>
      <c r="B117" t="s">
        <v>1361</v>
      </c>
      <c r="C117" s="4" t="s">
        <v>1795</v>
      </c>
      <c r="D117">
        <v>210</v>
      </c>
      <c r="E117">
        <v>399</v>
      </c>
      <c r="F117" s="2" t="str">
        <f t="shared" si="7"/>
        <v>₹200-₹500</v>
      </c>
      <c r="G117" s="1">
        <v>0.47</v>
      </c>
      <c r="H117" s="1" t="str">
        <f t="shared" si="8"/>
        <v>40-50%</v>
      </c>
      <c r="I117" s="1">
        <f t="shared" si="9"/>
        <v>1635.8999999999999</v>
      </c>
      <c r="J117" s="1" t="str">
        <f t="shared" si="10"/>
        <v>No</v>
      </c>
      <c r="K117">
        <v>4.0999999999999996</v>
      </c>
      <c r="L117" s="2">
        <v>1717</v>
      </c>
      <c r="M117" t="s">
        <v>7806</v>
      </c>
      <c r="N117" s="2">
        <f t="shared" si="11"/>
        <v>7039.7</v>
      </c>
      <c r="O117" s="2">
        <f t="shared" si="12"/>
        <v>757</v>
      </c>
      <c r="P117" s="2" t="b">
        <f t="shared" si="13"/>
        <v>0</v>
      </c>
      <c r="Q117" s="4"/>
    </row>
    <row r="118" spans="1:17" x14ac:dyDescent="0.35">
      <c r="A118" t="s">
        <v>117</v>
      </c>
      <c r="B118" t="s">
        <v>1418</v>
      </c>
      <c r="C118" s="4" t="s">
        <v>1796</v>
      </c>
      <c r="D118" s="2">
        <v>1299</v>
      </c>
      <c r="E118" s="2">
        <v>1999</v>
      </c>
      <c r="F118" s="2" t="str">
        <f t="shared" si="7"/>
        <v>&gt;₹D500</v>
      </c>
      <c r="G118" s="1">
        <v>0.35</v>
      </c>
      <c r="H118" s="1" t="str">
        <f t="shared" si="8"/>
        <v>30-40%</v>
      </c>
      <c r="I118" s="1">
        <f t="shared" si="9"/>
        <v>7196.4000000000005</v>
      </c>
      <c r="J118" s="1" t="str">
        <f t="shared" si="10"/>
        <v>No</v>
      </c>
      <c r="K118">
        <v>3.6</v>
      </c>
      <c r="L118">
        <v>590</v>
      </c>
      <c r="M118" t="s">
        <v>7814</v>
      </c>
      <c r="N118" s="2">
        <f t="shared" si="11"/>
        <v>2124</v>
      </c>
      <c r="O118" s="2">
        <f t="shared" si="12"/>
        <v>870</v>
      </c>
      <c r="P118" s="2" t="b">
        <f t="shared" si="13"/>
        <v>0</v>
      </c>
      <c r="Q118" s="4"/>
    </row>
    <row r="119" spans="1:17" x14ac:dyDescent="0.35">
      <c r="A119" t="s">
        <v>118</v>
      </c>
      <c r="B119" t="s">
        <v>1419</v>
      </c>
      <c r="C119" s="4" t="s">
        <v>1795</v>
      </c>
      <c r="D119">
        <v>347</v>
      </c>
      <c r="E119">
        <v>999</v>
      </c>
      <c r="F119" s="2" t="str">
        <f t="shared" si="7"/>
        <v>&gt;₹D500</v>
      </c>
      <c r="G119" s="1">
        <v>0.65</v>
      </c>
      <c r="H119" s="1" t="str">
        <f t="shared" si="8"/>
        <v>50%+</v>
      </c>
      <c r="I119" s="1">
        <f t="shared" si="9"/>
        <v>3496.5</v>
      </c>
      <c r="J119" s="1" t="str">
        <f t="shared" si="10"/>
        <v>Yes</v>
      </c>
      <c r="K119">
        <v>3.5</v>
      </c>
      <c r="L119" s="2">
        <v>1121</v>
      </c>
      <c r="M119" t="s">
        <v>7822</v>
      </c>
      <c r="N119" s="2">
        <f t="shared" si="11"/>
        <v>3923.5</v>
      </c>
      <c r="O119" s="2">
        <f t="shared" si="12"/>
        <v>827</v>
      </c>
      <c r="P119" s="2" t="b">
        <f t="shared" si="13"/>
        <v>0</v>
      </c>
      <c r="Q119" s="4"/>
    </row>
    <row r="120" spans="1:17" x14ac:dyDescent="0.35">
      <c r="A120" t="s">
        <v>119</v>
      </c>
      <c r="B120" t="s">
        <v>1394</v>
      </c>
      <c r="C120" s="4" t="s">
        <v>1795</v>
      </c>
      <c r="D120">
        <v>149</v>
      </c>
      <c r="E120">
        <v>999</v>
      </c>
      <c r="F120" s="2" t="str">
        <f t="shared" si="7"/>
        <v>&gt;₹D500</v>
      </c>
      <c r="G120" s="1">
        <v>0.85</v>
      </c>
      <c r="H120" s="1" t="str">
        <f t="shared" si="8"/>
        <v>50%+</v>
      </c>
      <c r="I120" s="1">
        <f t="shared" si="9"/>
        <v>3996</v>
      </c>
      <c r="J120" s="1" t="str">
        <f t="shared" si="10"/>
        <v>Yes</v>
      </c>
      <c r="K120">
        <v>4</v>
      </c>
      <c r="L120" s="2">
        <v>1313</v>
      </c>
      <c r="M120" t="s">
        <v>7506</v>
      </c>
      <c r="N120" s="2">
        <f t="shared" si="11"/>
        <v>5252</v>
      </c>
      <c r="O120" s="2">
        <f t="shared" si="12"/>
        <v>794</v>
      </c>
      <c r="P120" s="2" t="b">
        <f t="shared" si="13"/>
        <v>0</v>
      </c>
      <c r="Q120" s="4"/>
    </row>
    <row r="121" spans="1:17" x14ac:dyDescent="0.35">
      <c r="A121" t="s">
        <v>120</v>
      </c>
      <c r="B121" t="s">
        <v>1361</v>
      </c>
      <c r="C121" s="4" t="s">
        <v>1795</v>
      </c>
      <c r="D121">
        <v>228</v>
      </c>
      <c r="E121">
        <v>899</v>
      </c>
      <c r="F121" s="2" t="str">
        <f t="shared" si="7"/>
        <v>&gt;₹D500</v>
      </c>
      <c r="G121" s="1">
        <v>0.75</v>
      </c>
      <c r="H121" s="1" t="str">
        <f t="shared" si="8"/>
        <v>50%+</v>
      </c>
      <c r="I121" s="1">
        <f t="shared" si="9"/>
        <v>3416.2</v>
      </c>
      <c r="J121" s="1" t="str">
        <f t="shared" si="10"/>
        <v>Yes</v>
      </c>
      <c r="K121">
        <v>3.8</v>
      </c>
      <c r="L121">
        <v>132</v>
      </c>
      <c r="M121" t="s">
        <v>7830</v>
      </c>
      <c r="N121" s="2">
        <f t="shared" si="11"/>
        <v>501.59999999999997</v>
      </c>
      <c r="O121" s="2">
        <f t="shared" si="12"/>
        <v>958</v>
      </c>
      <c r="P121" s="2" t="b">
        <f t="shared" si="13"/>
        <v>0</v>
      </c>
      <c r="Q121" s="4"/>
    </row>
    <row r="122" spans="1:17" x14ac:dyDescent="0.35">
      <c r="A122" t="s">
        <v>121</v>
      </c>
      <c r="B122" t="s">
        <v>1420</v>
      </c>
      <c r="C122" s="4" t="s">
        <v>1795</v>
      </c>
      <c r="D122" s="2">
        <v>1599</v>
      </c>
      <c r="E122" s="2">
        <v>1999</v>
      </c>
      <c r="F122" s="2" t="str">
        <f t="shared" si="7"/>
        <v>&gt;₹D500</v>
      </c>
      <c r="G122" s="1">
        <v>0.2</v>
      </c>
      <c r="H122" s="1" t="str">
        <f t="shared" si="8"/>
        <v>20-30%</v>
      </c>
      <c r="I122" s="1">
        <f t="shared" si="9"/>
        <v>8795.6</v>
      </c>
      <c r="J122" s="1" t="str">
        <f t="shared" si="10"/>
        <v>No</v>
      </c>
      <c r="K122">
        <v>4.4000000000000004</v>
      </c>
      <c r="L122" s="2">
        <v>1951</v>
      </c>
      <c r="M122" t="s">
        <v>7838</v>
      </c>
      <c r="N122" s="2">
        <f t="shared" si="11"/>
        <v>8584.4000000000015</v>
      </c>
      <c r="O122" s="2">
        <f t="shared" si="12"/>
        <v>722</v>
      </c>
      <c r="P122" s="2" t="b">
        <f t="shared" si="13"/>
        <v>0</v>
      </c>
      <c r="Q122" s="4"/>
    </row>
    <row r="123" spans="1:17" x14ac:dyDescent="0.35">
      <c r="A123" t="s">
        <v>122</v>
      </c>
      <c r="B123" t="s">
        <v>1388</v>
      </c>
      <c r="C123" s="4" t="s">
        <v>1796</v>
      </c>
      <c r="D123" s="2">
        <v>1499</v>
      </c>
      <c r="E123" s="2">
        <v>3999</v>
      </c>
      <c r="F123" s="2" t="str">
        <f t="shared" si="7"/>
        <v>&gt;₹D500</v>
      </c>
      <c r="G123" s="1">
        <v>0.63</v>
      </c>
      <c r="H123" s="1" t="str">
        <f t="shared" si="8"/>
        <v>50%+</v>
      </c>
      <c r="I123" s="1">
        <f t="shared" si="9"/>
        <v>14796.300000000001</v>
      </c>
      <c r="J123" s="1" t="str">
        <f t="shared" si="10"/>
        <v>Yes</v>
      </c>
      <c r="K123">
        <v>3.7</v>
      </c>
      <c r="L123">
        <v>37</v>
      </c>
      <c r="M123" t="s">
        <v>7846</v>
      </c>
      <c r="N123" s="2">
        <f t="shared" si="11"/>
        <v>136.9</v>
      </c>
      <c r="O123" s="2">
        <f t="shared" si="12"/>
        <v>985</v>
      </c>
      <c r="P123" s="2" t="b">
        <f t="shared" si="13"/>
        <v>0</v>
      </c>
      <c r="Q123" s="4"/>
    </row>
    <row r="124" spans="1:17" x14ac:dyDescent="0.35">
      <c r="A124" t="s">
        <v>123</v>
      </c>
      <c r="B124" t="s">
        <v>1389</v>
      </c>
      <c r="C124" s="4" t="s">
        <v>1796</v>
      </c>
      <c r="D124" s="2">
        <v>8499</v>
      </c>
      <c r="E124" s="2">
        <v>15999</v>
      </c>
      <c r="F124" s="2" t="str">
        <f t="shared" si="7"/>
        <v>&gt;₹D500</v>
      </c>
      <c r="G124" s="1">
        <v>0.47</v>
      </c>
      <c r="H124" s="1" t="str">
        <f t="shared" si="8"/>
        <v>40-50%</v>
      </c>
      <c r="I124" s="1">
        <f t="shared" si="9"/>
        <v>68795.7</v>
      </c>
      <c r="J124" s="1" t="str">
        <f t="shared" si="10"/>
        <v>No</v>
      </c>
      <c r="K124">
        <v>4.3</v>
      </c>
      <c r="L124">
        <v>592</v>
      </c>
      <c r="M124" t="s">
        <v>7854</v>
      </c>
      <c r="N124" s="2">
        <f t="shared" si="11"/>
        <v>2545.6</v>
      </c>
      <c r="O124" s="2">
        <f t="shared" si="12"/>
        <v>855</v>
      </c>
      <c r="P124" s="2" t="b">
        <f t="shared" si="13"/>
        <v>0</v>
      </c>
      <c r="Q124" s="4"/>
    </row>
    <row r="125" spans="1:17" x14ac:dyDescent="0.35">
      <c r="A125" t="s">
        <v>124</v>
      </c>
      <c r="B125" t="s">
        <v>1421</v>
      </c>
      <c r="C125" s="4" t="s">
        <v>1796</v>
      </c>
      <c r="D125" s="2">
        <v>20990</v>
      </c>
      <c r="E125" s="2">
        <v>44990</v>
      </c>
      <c r="F125" s="2" t="str">
        <f t="shared" si="7"/>
        <v>&gt;₹D500</v>
      </c>
      <c r="G125" s="1">
        <v>0.53</v>
      </c>
      <c r="H125" s="1" t="str">
        <f t="shared" si="8"/>
        <v>50%+</v>
      </c>
      <c r="I125" s="1">
        <f t="shared" si="9"/>
        <v>184458.99999999997</v>
      </c>
      <c r="J125" s="1" t="str">
        <f t="shared" si="10"/>
        <v>Yes</v>
      </c>
      <c r="K125">
        <v>4.0999999999999996</v>
      </c>
      <c r="L125" s="2">
        <v>1259</v>
      </c>
      <c r="M125" t="s">
        <v>7862</v>
      </c>
      <c r="N125" s="2">
        <f t="shared" si="11"/>
        <v>5161.8999999999996</v>
      </c>
      <c r="O125" s="2">
        <f t="shared" si="12"/>
        <v>798</v>
      </c>
      <c r="P125" s="2" t="b">
        <f t="shared" si="13"/>
        <v>0</v>
      </c>
      <c r="Q125" s="4"/>
    </row>
    <row r="126" spans="1:17" x14ac:dyDescent="0.35">
      <c r="A126" t="s">
        <v>125</v>
      </c>
      <c r="B126" t="s">
        <v>1395</v>
      </c>
      <c r="C126" s="4" t="s">
        <v>1796</v>
      </c>
      <c r="D126" s="2">
        <v>32999</v>
      </c>
      <c r="E126" s="2">
        <v>44999</v>
      </c>
      <c r="F126" s="2" t="str">
        <f t="shared" si="7"/>
        <v>&gt;₹D500</v>
      </c>
      <c r="G126" s="1">
        <v>0.27</v>
      </c>
      <c r="H126" s="1" t="str">
        <f t="shared" si="8"/>
        <v>20-30%</v>
      </c>
      <c r="I126" s="1">
        <f t="shared" si="9"/>
        <v>188995.80000000002</v>
      </c>
      <c r="J126" s="1" t="str">
        <f t="shared" si="10"/>
        <v>No</v>
      </c>
      <c r="K126">
        <v>4.2</v>
      </c>
      <c r="L126" s="2">
        <v>45238</v>
      </c>
      <c r="M126" t="s">
        <v>7522</v>
      </c>
      <c r="N126" s="2">
        <f t="shared" si="11"/>
        <v>189999.6</v>
      </c>
      <c r="O126" s="2">
        <f t="shared" si="12"/>
        <v>115</v>
      </c>
      <c r="P126" s="2" t="b">
        <f t="shared" si="13"/>
        <v>0</v>
      </c>
      <c r="Q126" s="4"/>
    </row>
    <row r="127" spans="1:17" x14ac:dyDescent="0.35">
      <c r="A127" t="s">
        <v>126</v>
      </c>
      <c r="B127" t="s">
        <v>1365</v>
      </c>
      <c r="C127" s="4" t="s">
        <v>1796</v>
      </c>
      <c r="D127">
        <v>799</v>
      </c>
      <c r="E127" s="2">
        <v>1700</v>
      </c>
      <c r="F127" s="2" t="str">
        <f t="shared" si="7"/>
        <v>&gt;₹D500</v>
      </c>
      <c r="G127" s="1">
        <v>0.53</v>
      </c>
      <c r="H127" s="1" t="str">
        <f t="shared" si="8"/>
        <v>50%+</v>
      </c>
      <c r="I127" s="1">
        <f t="shared" si="9"/>
        <v>6969.9999999999991</v>
      </c>
      <c r="J127" s="1" t="str">
        <f t="shared" si="10"/>
        <v>Yes</v>
      </c>
      <c r="K127">
        <v>4.0999999999999996</v>
      </c>
      <c r="L127" s="2">
        <v>28638</v>
      </c>
      <c r="M127" t="s">
        <v>7870</v>
      </c>
      <c r="N127" s="2">
        <f t="shared" si="11"/>
        <v>117415.79999999999</v>
      </c>
      <c r="O127" s="2">
        <f t="shared" si="12"/>
        <v>203</v>
      </c>
      <c r="P127" s="2" t="b">
        <f t="shared" si="13"/>
        <v>0</v>
      </c>
      <c r="Q127" s="4"/>
    </row>
    <row r="128" spans="1:17" x14ac:dyDescent="0.35">
      <c r="A128" t="s">
        <v>127</v>
      </c>
      <c r="B128" t="s">
        <v>1365</v>
      </c>
      <c r="C128" s="4" t="s">
        <v>1796</v>
      </c>
      <c r="D128">
        <v>229</v>
      </c>
      <c r="E128">
        <v>595</v>
      </c>
      <c r="F128" s="2" t="str">
        <f t="shared" si="7"/>
        <v>&gt;₹D500</v>
      </c>
      <c r="G128" s="1">
        <v>0.62</v>
      </c>
      <c r="H128" s="1" t="str">
        <f t="shared" si="8"/>
        <v>50%+</v>
      </c>
      <c r="I128" s="1">
        <f t="shared" si="9"/>
        <v>2558.5</v>
      </c>
      <c r="J128" s="1" t="str">
        <f t="shared" si="10"/>
        <v>Yes</v>
      </c>
      <c r="K128">
        <v>4.3</v>
      </c>
      <c r="L128" s="2">
        <v>12835</v>
      </c>
      <c r="M128" t="s">
        <v>7878</v>
      </c>
      <c r="N128" s="2">
        <f t="shared" si="11"/>
        <v>55190.5</v>
      </c>
      <c r="O128" s="2">
        <f t="shared" si="12"/>
        <v>393</v>
      </c>
      <c r="P128" s="2" t="b">
        <f t="shared" si="13"/>
        <v>0</v>
      </c>
      <c r="Q128" s="4"/>
    </row>
    <row r="129" spans="1:17" x14ac:dyDescent="0.35">
      <c r="A129" t="s">
        <v>128</v>
      </c>
      <c r="B129" t="s">
        <v>1422</v>
      </c>
      <c r="C129" s="4" t="s">
        <v>1796</v>
      </c>
      <c r="D129" s="2">
        <v>9999</v>
      </c>
      <c r="E129" s="2">
        <v>27990</v>
      </c>
      <c r="F129" s="2" t="str">
        <f t="shared" si="7"/>
        <v>&gt;₹D500</v>
      </c>
      <c r="G129" s="1">
        <v>0.64</v>
      </c>
      <c r="H129" s="1" t="str">
        <f t="shared" si="8"/>
        <v>50%+</v>
      </c>
      <c r="I129" s="1">
        <f t="shared" si="9"/>
        <v>117558</v>
      </c>
      <c r="J129" s="1" t="str">
        <f t="shared" si="10"/>
        <v>Yes</v>
      </c>
      <c r="K129">
        <v>4.2</v>
      </c>
      <c r="L129" s="2">
        <v>1269</v>
      </c>
      <c r="M129" t="s">
        <v>7886</v>
      </c>
      <c r="N129" s="2">
        <f t="shared" si="11"/>
        <v>5329.8</v>
      </c>
      <c r="O129" s="2">
        <f t="shared" si="12"/>
        <v>792</v>
      </c>
      <c r="P129" s="2" t="b">
        <f t="shared" si="13"/>
        <v>0</v>
      </c>
      <c r="Q129" s="4"/>
    </row>
    <row r="130" spans="1:17" x14ac:dyDescent="0.35">
      <c r="A130" t="s">
        <v>129</v>
      </c>
      <c r="B130" t="s">
        <v>1386</v>
      </c>
      <c r="C130" s="4" t="s">
        <v>1796</v>
      </c>
      <c r="D130">
        <v>349</v>
      </c>
      <c r="E130">
        <v>599</v>
      </c>
      <c r="F130" s="2" t="str">
        <f t="shared" ref="F130:F193" si="14">IF(E130&lt;200,"&lt;₹D200", IF(E130&lt;=500, "₹200-₹500", "&gt;₹D500"))</f>
        <v>&gt;₹D500</v>
      </c>
      <c r="G130" s="1">
        <v>0.42</v>
      </c>
      <c r="H130" s="1" t="str">
        <f t="shared" ref="H130:H193" si="15">IF(G130&lt;0.1, "0-10%", IF(G130&lt;0.2, "10-20%", IF(G130&lt;0.3,"20-30%", IF(G130&lt;0.4,"30-40%", IF(G130&lt;0.5, "40-50%", "50%+")))))</f>
        <v>40-50%</v>
      </c>
      <c r="I130" s="1">
        <f t="shared" ref="I130:I193" si="16">E130*K130</f>
        <v>2515.8000000000002</v>
      </c>
      <c r="J130" s="1" t="str">
        <f t="shared" ref="J130:J193" si="17">IF(G130&gt;=0.5, "Yes", "No")</f>
        <v>No</v>
      </c>
      <c r="K130">
        <v>4.2</v>
      </c>
      <c r="L130">
        <v>284</v>
      </c>
      <c r="M130" t="s">
        <v>7894</v>
      </c>
      <c r="N130" s="2">
        <f t="shared" ref="N130:N193" si="18">K130*L130</f>
        <v>1192.8</v>
      </c>
      <c r="O130" s="2">
        <f t="shared" ref="O130:O193" si="19">RANK(N130, N$2:N$1000)</f>
        <v>915</v>
      </c>
      <c r="P130" s="2" t="b">
        <f t="shared" si="13"/>
        <v>0</v>
      </c>
      <c r="Q130" s="4"/>
    </row>
    <row r="131" spans="1:17" x14ac:dyDescent="0.35">
      <c r="A131" t="s">
        <v>130</v>
      </c>
      <c r="B131" t="s">
        <v>1365</v>
      </c>
      <c r="C131" s="4" t="s">
        <v>1796</v>
      </c>
      <c r="D131">
        <v>489</v>
      </c>
      <c r="E131" s="2">
        <v>1200</v>
      </c>
      <c r="F131" s="2" t="str">
        <f t="shared" si="14"/>
        <v>&gt;₹D500</v>
      </c>
      <c r="G131" s="1">
        <v>0.59</v>
      </c>
      <c r="H131" s="1" t="str">
        <f t="shared" si="15"/>
        <v>50%+</v>
      </c>
      <c r="I131" s="1">
        <f t="shared" si="16"/>
        <v>5280</v>
      </c>
      <c r="J131" s="1" t="str">
        <f t="shared" si="17"/>
        <v>Yes</v>
      </c>
      <c r="K131">
        <v>4.4000000000000004</v>
      </c>
      <c r="L131" s="2">
        <v>69538</v>
      </c>
      <c r="M131" t="s">
        <v>7902</v>
      </c>
      <c r="N131" s="2">
        <f t="shared" si="18"/>
        <v>305967.2</v>
      </c>
      <c r="O131" s="2">
        <f t="shared" si="19"/>
        <v>74</v>
      </c>
      <c r="P131" s="2" t="b">
        <f t="shared" ref="P131:P194" si="20">IF(O131&lt;=5, "Top 5" )</f>
        <v>0</v>
      </c>
      <c r="Q131" s="4"/>
    </row>
    <row r="132" spans="1:17" x14ac:dyDescent="0.35">
      <c r="A132" t="s">
        <v>131</v>
      </c>
      <c r="B132" t="s">
        <v>1373</v>
      </c>
      <c r="C132" s="4" t="s">
        <v>1796</v>
      </c>
      <c r="D132" s="2">
        <v>23999</v>
      </c>
      <c r="E132" s="2">
        <v>34990</v>
      </c>
      <c r="F132" s="2" t="str">
        <f t="shared" si="14"/>
        <v>&gt;₹D500</v>
      </c>
      <c r="G132" s="1">
        <v>0.31</v>
      </c>
      <c r="H132" s="1" t="str">
        <f t="shared" si="15"/>
        <v>30-40%</v>
      </c>
      <c r="I132" s="1">
        <f t="shared" si="16"/>
        <v>150457</v>
      </c>
      <c r="J132" s="1" t="str">
        <f t="shared" si="17"/>
        <v>No</v>
      </c>
      <c r="K132">
        <v>4.3</v>
      </c>
      <c r="L132" s="2">
        <v>4703</v>
      </c>
      <c r="M132" t="s">
        <v>7258</v>
      </c>
      <c r="N132" s="2">
        <f t="shared" si="18"/>
        <v>20222.899999999998</v>
      </c>
      <c r="O132" s="2">
        <f t="shared" si="19"/>
        <v>605</v>
      </c>
      <c r="P132" s="2" t="b">
        <f t="shared" si="20"/>
        <v>0</v>
      </c>
      <c r="Q132" s="4"/>
    </row>
    <row r="133" spans="1:17" x14ac:dyDescent="0.35">
      <c r="A133" t="s">
        <v>132</v>
      </c>
      <c r="B133" t="s">
        <v>1354</v>
      </c>
      <c r="C133" s="4" t="s">
        <v>1795</v>
      </c>
      <c r="D133">
        <v>399</v>
      </c>
      <c r="E133">
        <v>999</v>
      </c>
      <c r="F133" s="2" t="str">
        <f t="shared" si="14"/>
        <v>&gt;₹D500</v>
      </c>
      <c r="G133" s="1">
        <v>0.6</v>
      </c>
      <c r="H133" s="1" t="str">
        <f t="shared" si="15"/>
        <v>50%+</v>
      </c>
      <c r="I133" s="1">
        <f t="shared" si="16"/>
        <v>4295.7</v>
      </c>
      <c r="J133" s="1" t="str">
        <f t="shared" si="17"/>
        <v>Yes</v>
      </c>
      <c r="K133">
        <v>4.3</v>
      </c>
      <c r="L133" s="2">
        <v>2806</v>
      </c>
      <c r="M133" t="s">
        <v>7762</v>
      </c>
      <c r="N133" s="2">
        <f t="shared" si="18"/>
        <v>12065.8</v>
      </c>
      <c r="O133" s="2">
        <f t="shared" si="19"/>
        <v>673</v>
      </c>
      <c r="P133" s="2" t="b">
        <f t="shared" si="20"/>
        <v>0</v>
      </c>
      <c r="Q133" s="4"/>
    </row>
    <row r="134" spans="1:17" x14ac:dyDescent="0.35">
      <c r="A134" t="s">
        <v>133</v>
      </c>
      <c r="B134" t="s">
        <v>1423</v>
      </c>
      <c r="C134" s="4" t="s">
        <v>1796</v>
      </c>
      <c r="D134">
        <v>349</v>
      </c>
      <c r="E134" s="2">
        <v>1299</v>
      </c>
      <c r="F134" s="2" t="str">
        <f t="shared" si="14"/>
        <v>&gt;₹D500</v>
      </c>
      <c r="G134" s="1">
        <v>0.73</v>
      </c>
      <c r="H134" s="1" t="str">
        <f t="shared" si="15"/>
        <v>50%+</v>
      </c>
      <c r="I134" s="1">
        <f t="shared" si="16"/>
        <v>5196</v>
      </c>
      <c r="J134" s="1" t="str">
        <f t="shared" si="17"/>
        <v>Yes</v>
      </c>
      <c r="K134">
        <v>4</v>
      </c>
      <c r="L134" s="2">
        <v>3295</v>
      </c>
      <c r="M134" t="s">
        <v>7910</v>
      </c>
      <c r="N134" s="2">
        <f t="shared" si="18"/>
        <v>13180</v>
      </c>
      <c r="O134" s="2">
        <f t="shared" si="19"/>
        <v>660</v>
      </c>
      <c r="P134" s="2" t="b">
        <f t="shared" si="20"/>
        <v>0</v>
      </c>
      <c r="Q134" s="4"/>
    </row>
    <row r="135" spans="1:17" x14ac:dyDescent="0.35">
      <c r="A135" t="s">
        <v>134</v>
      </c>
      <c r="B135" t="s">
        <v>1363</v>
      </c>
      <c r="C135" s="4" t="s">
        <v>1795</v>
      </c>
      <c r="D135">
        <v>179</v>
      </c>
      <c r="E135">
        <v>299</v>
      </c>
      <c r="F135" s="2" t="str">
        <f t="shared" si="14"/>
        <v>₹200-₹500</v>
      </c>
      <c r="G135" s="1">
        <v>0.4</v>
      </c>
      <c r="H135" s="1" t="str">
        <f t="shared" si="15"/>
        <v>40-50%</v>
      </c>
      <c r="I135" s="1">
        <f t="shared" si="16"/>
        <v>1166.0999999999999</v>
      </c>
      <c r="J135" s="1" t="str">
        <f t="shared" si="17"/>
        <v>No</v>
      </c>
      <c r="K135">
        <v>3.9</v>
      </c>
      <c r="L135">
        <v>81</v>
      </c>
      <c r="M135" t="s">
        <v>7918</v>
      </c>
      <c r="N135" s="2">
        <f t="shared" si="18"/>
        <v>315.89999999999998</v>
      </c>
      <c r="O135" s="2">
        <f t="shared" si="19"/>
        <v>972</v>
      </c>
      <c r="P135" s="2" t="b">
        <f t="shared" si="20"/>
        <v>0</v>
      </c>
      <c r="Q135" s="4"/>
    </row>
    <row r="136" spans="1:17" x14ac:dyDescent="0.35">
      <c r="A136" t="s">
        <v>135</v>
      </c>
      <c r="B136" t="s">
        <v>1365</v>
      </c>
      <c r="C136" s="4" t="s">
        <v>1795</v>
      </c>
      <c r="D136">
        <v>689</v>
      </c>
      <c r="E136" s="2">
        <v>1500</v>
      </c>
      <c r="F136" s="2" t="str">
        <f t="shared" si="14"/>
        <v>&gt;₹D500</v>
      </c>
      <c r="G136" s="1">
        <v>0.54</v>
      </c>
      <c r="H136" s="1" t="str">
        <f t="shared" si="15"/>
        <v>50%+</v>
      </c>
      <c r="I136" s="1">
        <f t="shared" si="16"/>
        <v>6300</v>
      </c>
      <c r="J136" s="1" t="str">
        <f t="shared" si="17"/>
        <v>Yes</v>
      </c>
      <c r="K136">
        <v>4.2</v>
      </c>
      <c r="L136" s="2">
        <v>42301</v>
      </c>
      <c r="M136" t="s">
        <v>7926</v>
      </c>
      <c r="N136" s="2">
        <f t="shared" si="18"/>
        <v>177664.2</v>
      </c>
      <c r="O136" s="2">
        <f t="shared" si="19"/>
        <v>124</v>
      </c>
      <c r="P136" s="2" t="b">
        <f t="shared" si="20"/>
        <v>0</v>
      </c>
      <c r="Q136" s="4"/>
    </row>
    <row r="137" spans="1:17" x14ac:dyDescent="0.35">
      <c r="A137" t="s">
        <v>136</v>
      </c>
      <c r="B137" t="s">
        <v>1367</v>
      </c>
      <c r="C137" s="4" t="s">
        <v>1796</v>
      </c>
      <c r="D137" s="2">
        <v>30990</v>
      </c>
      <c r="E137" s="2">
        <v>49990</v>
      </c>
      <c r="F137" s="2" t="str">
        <f t="shared" si="14"/>
        <v>&gt;₹D500</v>
      </c>
      <c r="G137" s="1">
        <v>0.38</v>
      </c>
      <c r="H137" s="1" t="str">
        <f t="shared" si="15"/>
        <v>30-40%</v>
      </c>
      <c r="I137" s="1">
        <f t="shared" si="16"/>
        <v>214957</v>
      </c>
      <c r="J137" s="1" t="str">
        <f t="shared" si="17"/>
        <v>No</v>
      </c>
      <c r="K137">
        <v>4.3</v>
      </c>
      <c r="L137" s="2">
        <v>1376</v>
      </c>
      <c r="M137" t="s">
        <v>7934</v>
      </c>
      <c r="N137" s="2">
        <f t="shared" si="18"/>
        <v>5916.8</v>
      </c>
      <c r="O137" s="2">
        <f t="shared" si="19"/>
        <v>775</v>
      </c>
      <c r="P137" s="2" t="b">
        <f t="shared" si="20"/>
        <v>0</v>
      </c>
      <c r="Q137" s="4"/>
    </row>
    <row r="138" spans="1:17" x14ac:dyDescent="0.35">
      <c r="A138" t="s">
        <v>137</v>
      </c>
      <c r="B138" t="s">
        <v>1362</v>
      </c>
      <c r="C138" s="4" t="s">
        <v>1795</v>
      </c>
      <c r="D138">
        <v>249</v>
      </c>
      <c r="E138">
        <v>931</v>
      </c>
      <c r="F138" s="2" t="str">
        <f t="shared" si="14"/>
        <v>&gt;₹D500</v>
      </c>
      <c r="G138" s="1">
        <v>0.73</v>
      </c>
      <c r="H138" s="1" t="str">
        <f t="shared" si="15"/>
        <v>50%+</v>
      </c>
      <c r="I138" s="1">
        <f t="shared" si="16"/>
        <v>3630.9</v>
      </c>
      <c r="J138" s="1" t="str">
        <f t="shared" si="17"/>
        <v>Yes</v>
      </c>
      <c r="K138">
        <v>3.9</v>
      </c>
      <c r="L138" s="2">
        <v>1075</v>
      </c>
      <c r="M138" t="s">
        <v>7338</v>
      </c>
      <c r="N138" s="2">
        <f t="shared" si="18"/>
        <v>4192.5</v>
      </c>
      <c r="O138" s="2">
        <f t="shared" si="19"/>
        <v>815</v>
      </c>
      <c r="P138" s="2" t="b">
        <f t="shared" si="20"/>
        <v>0</v>
      </c>
      <c r="Q138" s="4"/>
    </row>
    <row r="139" spans="1:17" x14ac:dyDescent="0.35">
      <c r="A139" t="s">
        <v>138</v>
      </c>
      <c r="B139" t="s">
        <v>1425</v>
      </c>
      <c r="C139" s="4" t="s">
        <v>1796</v>
      </c>
      <c r="D139">
        <v>999</v>
      </c>
      <c r="E139" s="2">
        <v>2399</v>
      </c>
      <c r="F139" s="2" t="str">
        <f t="shared" si="14"/>
        <v>&gt;₹D500</v>
      </c>
      <c r="G139" s="1">
        <v>0.57999999999999996</v>
      </c>
      <c r="H139" s="1" t="str">
        <f t="shared" si="15"/>
        <v>50%+</v>
      </c>
      <c r="I139" s="1">
        <f t="shared" si="16"/>
        <v>11035.4</v>
      </c>
      <c r="J139" s="1" t="str">
        <f t="shared" si="17"/>
        <v>Yes</v>
      </c>
      <c r="K139">
        <v>4.5999999999999996</v>
      </c>
      <c r="L139" s="2">
        <v>3664</v>
      </c>
      <c r="M139" t="s">
        <v>7942</v>
      </c>
      <c r="N139" s="2">
        <f t="shared" si="18"/>
        <v>16854.399999999998</v>
      </c>
      <c r="O139" s="2">
        <f t="shared" si="19"/>
        <v>629</v>
      </c>
      <c r="P139" s="2" t="b">
        <f t="shared" si="20"/>
        <v>0</v>
      </c>
      <c r="Q139" s="4"/>
    </row>
    <row r="140" spans="1:17" x14ac:dyDescent="0.35">
      <c r="A140" t="s">
        <v>139</v>
      </c>
      <c r="B140" t="s">
        <v>1426</v>
      </c>
      <c r="C140" s="4" t="s">
        <v>1796</v>
      </c>
      <c r="D140">
        <v>399</v>
      </c>
      <c r="E140">
        <v>399</v>
      </c>
      <c r="F140" s="2" t="str">
        <f t="shared" si="14"/>
        <v>₹200-₹500</v>
      </c>
      <c r="G140" s="1">
        <v>0</v>
      </c>
      <c r="H140" s="1" t="str">
        <f t="shared" si="15"/>
        <v>0-10%</v>
      </c>
      <c r="I140" s="1">
        <f t="shared" si="16"/>
        <v>1556.1</v>
      </c>
      <c r="J140" s="1" t="str">
        <f t="shared" si="17"/>
        <v>No</v>
      </c>
      <c r="K140">
        <v>3.9</v>
      </c>
      <c r="L140" s="2">
        <v>1951</v>
      </c>
      <c r="M140" t="s">
        <v>7945</v>
      </c>
      <c r="N140" s="2">
        <f t="shared" si="18"/>
        <v>7608.9</v>
      </c>
      <c r="O140" s="2">
        <f t="shared" si="19"/>
        <v>742</v>
      </c>
      <c r="P140" s="2" t="b">
        <f t="shared" si="20"/>
        <v>0</v>
      </c>
      <c r="Q140" s="4"/>
    </row>
    <row r="141" spans="1:17" x14ac:dyDescent="0.35">
      <c r="A141" t="s">
        <v>140</v>
      </c>
      <c r="B141" t="s">
        <v>1360</v>
      </c>
      <c r="C141" s="4" t="s">
        <v>1795</v>
      </c>
      <c r="D141">
        <v>349</v>
      </c>
      <c r="E141">
        <v>699</v>
      </c>
      <c r="F141" s="2" t="str">
        <f t="shared" si="14"/>
        <v>&gt;₹D500</v>
      </c>
      <c r="G141" s="1">
        <v>0.5</v>
      </c>
      <c r="H141" s="1" t="str">
        <f t="shared" si="15"/>
        <v>50%+</v>
      </c>
      <c r="I141" s="1">
        <f t="shared" si="16"/>
        <v>3005.7</v>
      </c>
      <c r="J141" s="1" t="str">
        <f t="shared" si="17"/>
        <v>Yes</v>
      </c>
      <c r="K141">
        <v>4.3</v>
      </c>
      <c r="L141" s="2">
        <v>20850</v>
      </c>
      <c r="M141" t="s">
        <v>7298</v>
      </c>
      <c r="N141" s="2">
        <f t="shared" si="18"/>
        <v>89655</v>
      </c>
      <c r="O141" s="2">
        <f t="shared" si="19"/>
        <v>266</v>
      </c>
      <c r="P141" s="2" t="b">
        <f t="shared" si="20"/>
        <v>0</v>
      </c>
      <c r="Q141" s="4"/>
    </row>
    <row r="142" spans="1:17" x14ac:dyDescent="0.35">
      <c r="A142" t="s">
        <v>141</v>
      </c>
      <c r="B142" t="s">
        <v>1377</v>
      </c>
      <c r="C142" s="4" t="s">
        <v>1795</v>
      </c>
      <c r="D142">
        <v>399</v>
      </c>
      <c r="E142" s="2">
        <v>1099</v>
      </c>
      <c r="F142" s="2" t="str">
        <f t="shared" si="14"/>
        <v>&gt;₹D500</v>
      </c>
      <c r="G142" s="1">
        <v>0.64</v>
      </c>
      <c r="H142" s="1" t="str">
        <f t="shared" si="15"/>
        <v>50%+</v>
      </c>
      <c r="I142" s="1">
        <f t="shared" si="16"/>
        <v>4505.8999999999996</v>
      </c>
      <c r="J142" s="1" t="str">
        <f t="shared" si="17"/>
        <v>Yes</v>
      </c>
      <c r="K142">
        <v>4.0999999999999996</v>
      </c>
      <c r="L142" s="2">
        <v>2685</v>
      </c>
      <c r="M142" t="s">
        <v>7953</v>
      </c>
      <c r="N142" s="2">
        <f t="shared" si="18"/>
        <v>11008.499999999998</v>
      </c>
      <c r="O142" s="2">
        <f t="shared" si="19"/>
        <v>698</v>
      </c>
      <c r="P142" s="2" t="b">
        <f t="shared" si="20"/>
        <v>0</v>
      </c>
      <c r="Q142" s="4"/>
    </row>
    <row r="143" spans="1:17" x14ac:dyDescent="0.35">
      <c r="A143" t="s">
        <v>142</v>
      </c>
      <c r="B143" t="s">
        <v>1392</v>
      </c>
      <c r="C143" s="4" t="s">
        <v>1795</v>
      </c>
      <c r="D143" s="2">
        <v>1699</v>
      </c>
      <c r="E143" s="2">
        <v>2999</v>
      </c>
      <c r="F143" s="2" t="str">
        <f t="shared" si="14"/>
        <v>&gt;₹D500</v>
      </c>
      <c r="G143" s="1">
        <v>0.43</v>
      </c>
      <c r="H143" s="1" t="str">
        <f t="shared" si="15"/>
        <v>40-50%</v>
      </c>
      <c r="I143" s="1">
        <f t="shared" si="16"/>
        <v>13195.6</v>
      </c>
      <c r="J143" s="1" t="str">
        <f t="shared" si="17"/>
        <v>No</v>
      </c>
      <c r="K143">
        <v>4.4000000000000004</v>
      </c>
      <c r="L143" s="2">
        <v>24780</v>
      </c>
      <c r="M143" t="s">
        <v>7434</v>
      </c>
      <c r="N143" s="2">
        <f t="shared" si="18"/>
        <v>109032.00000000001</v>
      </c>
      <c r="O143" s="2">
        <f t="shared" si="19"/>
        <v>216</v>
      </c>
      <c r="P143" s="2" t="b">
        <f t="shared" si="20"/>
        <v>0</v>
      </c>
      <c r="Q143" s="4"/>
    </row>
    <row r="144" spans="1:17" x14ac:dyDescent="0.35">
      <c r="A144" t="s">
        <v>143</v>
      </c>
      <c r="B144" t="s">
        <v>1426</v>
      </c>
      <c r="C144" s="4" t="s">
        <v>1796</v>
      </c>
      <c r="D144">
        <v>655</v>
      </c>
      <c r="E144" s="2">
        <v>1099</v>
      </c>
      <c r="F144" s="2" t="str">
        <f t="shared" si="14"/>
        <v>&gt;₹D500</v>
      </c>
      <c r="G144" s="1">
        <v>0.4</v>
      </c>
      <c r="H144" s="1" t="str">
        <f t="shared" si="15"/>
        <v>40-50%</v>
      </c>
      <c r="I144" s="1">
        <f t="shared" si="16"/>
        <v>3516.8</v>
      </c>
      <c r="J144" s="1" t="str">
        <f t="shared" si="17"/>
        <v>No</v>
      </c>
      <c r="K144">
        <v>3.2</v>
      </c>
      <c r="L144">
        <v>285</v>
      </c>
      <c r="M144" t="s">
        <v>7961</v>
      </c>
      <c r="N144" s="2">
        <f t="shared" si="18"/>
        <v>912</v>
      </c>
      <c r="O144" s="2">
        <f t="shared" si="19"/>
        <v>932</v>
      </c>
      <c r="P144" s="2" t="b">
        <f t="shared" si="20"/>
        <v>0</v>
      </c>
      <c r="Q144" s="4"/>
    </row>
    <row r="145" spans="1:17" x14ac:dyDescent="0.35">
      <c r="A145" t="s">
        <v>144</v>
      </c>
      <c r="B145" t="s">
        <v>1364</v>
      </c>
      <c r="C145" s="4" t="s">
        <v>1795</v>
      </c>
      <c r="D145">
        <v>749</v>
      </c>
      <c r="E145" s="2">
        <v>1339</v>
      </c>
      <c r="F145" s="2" t="str">
        <f t="shared" si="14"/>
        <v>&gt;₹D500</v>
      </c>
      <c r="G145" s="1">
        <v>0.44</v>
      </c>
      <c r="H145" s="1" t="str">
        <f t="shared" si="15"/>
        <v>40-50%</v>
      </c>
      <c r="I145" s="1">
        <f t="shared" si="16"/>
        <v>5623.8</v>
      </c>
      <c r="J145" s="1" t="str">
        <f t="shared" si="17"/>
        <v>No</v>
      </c>
      <c r="K145">
        <v>4.2</v>
      </c>
      <c r="L145" s="2">
        <v>179692</v>
      </c>
      <c r="M145" t="s">
        <v>7154</v>
      </c>
      <c r="N145" s="2">
        <f t="shared" si="18"/>
        <v>754706.4</v>
      </c>
      <c r="O145" s="2">
        <f t="shared" si="19"/>
        <v>22</v>
      </c>
      <c r="P145" s="2" t="b">
        <f t="shared" si="20"/>
        <v>0</v>
      </c>
      <c r="Q145" s="4"/>
    </row>
    <row r="146" spans="1:17" x14ac:dyDescent="0.35">
      <c r="A146" t="s">
        <v>145</v>
      </c>
      <c r="B146" t="s">
        <v>1428</v>
      </c>
      <c r="C146" s="4" t="s">
        <v>1796</v>
      </c>
      <c r="D146" s="2">
        <v>9999</v>
      </c>
      <c r="E146" s="2">
        <v>12999</v>
      </c>
      <c r="F146" s="2" t="str">
        <f t="shared" si="14"/>
        <v>&gt;₹D500</v>
      </c>
      <c r="G146" s="1">
        <v>0.23</v>
      </c>
      <c r="H146" s="1" t="str">
        <f t="shared" si="15"/>
        <v>20-30%</v>
      </c>
      <c r="I146" s="1">
        <f t="shared" si="16"/>
        <v>54595.8</v>
      </c>
      <c r="J146" s="1" t="str">
        <f t="shared" si="17"/>
        <v>No</v>
      </c>
      <c r="K146">
        <v>4.2</v>
      </c>
      <c r="L146" s="2">
        <v>6088</v>
      </c>
      <c r="M146" t="s">
        <v>7969</v>
      </c>
      <c r="N146" s="2">
        <f t="shared" si="18"/>
        <v>25569.600000000002</v>
      </c>
      <c r="O146" s="2">
        <f t="shared" si="19"/>
        <v>570</v>
      </c>
      <c r="P146" s="2" t="b">
        <f t="shared" si="20"/>
        <v>0</v>
      </c>
      <c r="Q146" s="4"/>
    </row>
    <row r="147" spans="1:17" x14ac:dyDescent="0.35">
      <c r="A147" t="s">
        <v>146</v>
      </c>
      <c r="B147" t="s">
        <v>1393</v>
      </c>
      <c r="C147" s="4" t="s">
        <v>1796</v>
      </c>
      <c r="D147">
        <v>195</v>
      </c>
      <c r="E147">
        <v>499</v>
      </c>
      <c r="F147" s="2" t="str">
        <f t="shared" si="14"/>
        <v>₹200-₹500</v>
      </c>
      <c r="G147" s="1">
        <v>0.61</v>
      </c>
      <c r="H147" s="1" t="str">
        <f t="shared" si="15"/>
        <v>50%+</v>
      </c>
      <c r="I147" s="1">
        <f t="shared" si="16"/>
        <v>1846.3000000000002</v>
      </c>
      <c r="J147" s="1" t="str">
        <f t="shared" si="17"/>
        <v>Yes</v>
      </c>
      <c r="K147">
        <v>3.7</v>
      </c>
      <c r="L147" s="2">
        <v>1383</v>
      </c>
      <c r="M147" t="s">
        <v>7977</v>
      </c>
      <c r="N147" s="2">
        <f t="shared" si="18"/>
        <v>5117.1000000000004</v>
      </c>
      <c r="O147" s="2">
        <f t="shared" si="19"/>
        <v>800</v>
      </c>
      <c r="P147" s="2" t="b">
        <f t="shared" si="20"/>
        <v>0</v>
      </c>
      <c r="Q147" s="4"/>
    </row>
    <row r="148" spans="1:17" x14ac:dyDescent="0.35">
      <c r="A148" t="s">
        <v>147</v>
      </c>
      <c r="B148" t="s">
        <v>1365</v>
      </c>
      <c r="C148" s="4" t="s">
        <v>1795</v>
      </c>
      <c r="D148">
        <v>999</v>
      </c>
      <c r="E148" s="2">
        <v>2100</v>
      </c>
      <c r="F148" s="2" t="str">
        <f t="shared" si="14"/>
        <v>&gt;₹D500</v>
      </c>
      <c r="G148" s="1">
        <v>0.52</v>
      </c>
      <c r="H148" s="1" t="str">
        <f t="shared" si="15"/>
        <v>50%+</v>
      </c>
      <c r="I148" s="1">
        <f t="shared" si="16"/>
        <v>9450</v>
      </c>
      <c r="J148" s="1" t="str">
        <f t="shared" si="17"/>
        <v>Yes</v>
      </c>
      <c r="K148">
        <v>4.5</v>
      </c>
      <c r="L148" s="2">
        <v>5492</v>
      </c>
      <c r="M148" t="s">
        <v>7985</v>
      </c>
      <c r="N148" s="2">
        <f t="shared" si="18"/>
        <v>24714</v>
      </c>
      <c r="O148" s="2">
        <f t="shared" si="19"/>
        <v>577</v>
      </c>
      <c r="P148" s="2" t="b">
        <f t="shared" si="20"/>
        <v>0</v>
      </c>
      <c r="Q148" s="4"/>
    </row>
    <row r="149" spans="1:17" x14ac:dyDescent="0.35">
      <c r="A149" t="s">
        <v>148</v>
      </c>
      <c r="B149" t="s">
        <v>1357</v>
      </c>
      <c r="C149" s="4" t="s">
        <v>1795</v>
      </c>
      <c r="D149">
        <v>499</v>
      </c>
      <c r="E149">
        <v>899</v>
      </c>
      <c r="F149" s="2" t="str">
        <f t="shared" si="14"/>
        <v>&gt;₹D500</v>
      </c>
      <c r="G149" s="1">
        <v>0.44</v>
      </c>
      <c r="H149" s="1" t="str">
        <f t="shared" si="15"/>
        <v>40-50%</v>
      </c>
      <c r="I149" s="1">
        <f t="shared" si="16"/>
        <v>3775.8</v>
      </c>
      <c r="J149" s="1" t="str">
        <f t="shared" si="17"/>
        <v>No</v>
      </c>
      <c r="K149">
        <v>4.2</v>
      </c>
      <c r="L149">
        <v>919</v>
      </c>
      <c r="M149" t="s">
        <v>7993</v>
      </c>
      <c r="N149" s="2">
        <f t="shared" si="18"/>
        <v>3859.8</v>
      </c>
      <c r="O149" s="2">
        <f t="shared" si="19"/>
        <v>828</v>
      </c>
      <c r="P149" s="2" t="b">
        <f t="shared" si="20"/>
        <v>0</v>
      </c>
      <c r="Q149" s="4"/>
    </row>
    <row r="150" spans="1:17" x14ac:dyDescent="0.35">
      <c r="A150" t="s">
        <v>149</v>
      </c>
      <c r="B150" t="s">
        <v>1429</v>
      </c>
      <c r="C150" s="4" t="s">
        <v>1796</v>
      </c>
      <c r="D150">
        <v>416</v>
      </c>
      <c r="E150">
        <v>599</v>
      </c>
      <c r="F150" s="2" t="str">
        <f t="shared" si="14"/>
        <v>&gt;₹D500</v>
      </c>
      <c r="G150" s="1">
        <v>0.31</v>
      </c>
      <c r="H150" s="1" t="str">
        <f t="shared" si="15"/>
        <v>30-40%</v>
      </c>
      <c r="I150" s="1">
        <f t="shared" si="16"/>
        <v>2515.8000000000002</v>
      </c>
      <c r="J150" s="1" t="str">
        <f t="shared" si="17"/>
        <v>No</v>
      </c>
      <c r="K150">
        <v>4.2</v>
      </c>
      <c r="L150" s="2">
        <v>30023</v>
      </c>
      <c r="M150" t="s">
        <v>8001</v>
      </c>
      <c r="N150" s="2">
        <f t="shared" si="18"/>
        <v>126096.6</v>
      </c>
      <c r="O150" s="2">
        <f t="shared" si="19"/>
        <v>180</v>
      </c>
      <c r="P150" s="2" t="b">
        <f t="shared" si="20"/>
        <v>0</v>
      </c>
      <c r="Q150" s="4"/>
    </row>
    <row r="151" spans="1:17" x14ac:dyDescent="0.35">
      <c r="A151" t="s">
        <v>150</v>
      </c>
      <c r="B151" t="s">
        <v>1368</v>
      </c>
      <c r="C151" s="4" t="s">
        <v>1795</v>
      </c>
      <c r="D151">
        <v>368</v>
      </c>
      <c r="E151">
        <v>699</v>
      </c>
      <c r="F151" s="2" t="str">
        <f t="shared" si="14"/>
        <v>&gt;₹D500</v>
      </c>
      <c r="G151" s="1">
        <v>0.47</v>
      </c>
      <c r="H151" s="1" t="str">
        <f t="shared" si="15"/>
        <v>40-50%</v>
      </c>
      <c r="I151" s="1">
        <f t="shared" si="16"/>
        <v>2935.8</v>
      </c>
      <c r="J151" s="1" t="str">
        <f t="shared" si="17"/>
        <v>No</v>
      </c>
      <c r="K151">
        <v>4.2</v>
      </c>
      <c r="L151">
        <v>387</v>
      </c>
      <c r="M151" t="s">
        <v>8009</v>
      </c>
      <c r="N151" s="2">
        <f t="shared" si="18"/>
        <v>1625.4</v>
      </c>
      <c r="O151" s="2">
        <f t="shared" si="19"/>
        <v>899</v>
      </c>
      <c r="P151" s="2" t="b">
        <f t="shared" si="20"/>
        <v>0</v>
      </c>
      <c r="Q151" s="4"/>
    </row>
    <row r="152" spans="1:17" x14ac:dyDescent="0.35">
      <c r="A152" t="s">
        <v>151</v>
      </c>
      <c r="B152" t="s">
        <v>1414</v>
      </c>
      <c r="C152" s="4" t="s">
        <v>1796</v>
      </c>
      <c r="D152" s="2">
        <v>29990</v>
      </c>
      <c r="E152" s="2">
        <v>65000</v>
      </c>
      <c r="F152" s="2" t="str">
        <f t="shared" si="14"/>
        <v>&gt;₹D500</v>
      </c>
      <c r="G152" s="1">
        <v>0.54</v>
      </c>
      <c r="H152" s="1" t="str">
        <f t="shared" si="15"/>
        <v>50%+</v>
      </c>
      <c r="I152" s="1">
        <f t="shared" si="16"/>
        <v>266500</v>
      </c>
      <c r="J152" s="1" t="str">
        <f t="shared" si="17"/>
        <v>Yes</v>
      </c>
      <c r="K152">
        <v>4.0999999999999996</v>
      </c>
      <c r="L152">
        <v>211</v>
      </c>
      <c r="M152" t="s">
        <v>8017</v>
      </c>
      <c r="N152" s="2">
        <f t="shared" si="18"/>
        <v>865.09999999999991</v>
      </c>
      <c r="O152" s="2">
        <f t="shared" si="19"/>
        <v>935</v>
      </c>
      <c r="P152" s="2" t="b">
        <f t="shared" si="20"/>
        <v>0</v>
      </c>
      <c r="Q152" s="4"/>
    </row>
    <row r="153" spans="1:17" x14ac:dyDescent="0.35">
      <c r="A153" t="s">
        <v>152</v>
      </c>
      <c r="B153" t="s">
        <v>1377</v>
      </c>
      <c r="C153" s="4" t="s">
        <v>1795</v>
      </c>
      <c r="D153">
        <v>339</v>
      </c>
      <c r="E153" s="2">
        <v>1099</v>
      </c>
      <c r="F153" s="2" t="str">
        <f t="shared" si="14"/>
        <v>&gt;₹D500</v>
      </c>
      <c r="G153" s="1">
        <v>0.69</v>
      </c>
      <c r="H153" s="1" t="str">
        <f t="shared" si="15"/>
        <v>50%+</v>
      </c>
      <c r="I153" s="1">
        <f t="shared" si="16"/>
        <v>4725.7</v>
      </c>
      <c r="J153" s="1" t="str">
        <f t="shared" si="17"/>
        <v>Yes</v>
      </c>
      <c r="K153">
        <v>4.3</v>
      </c>
      <c r="L153">
        <v>974</v>
      </c>
      <c r="M153" t="s">
        <v>7322</v>
      </c>
      <c r="N153" s="2">
        <f t="shared" si="18"/>
        <v>4188.2</v>
      </c>
      <c r="O153" s="2">
        <f t="shared" si="19"/>
        <v>820</v>
      </c>
      <c r="P153" s="2" t="b">
        <f t="shared" si="20"/>
        <v>0</v>
      </c>
      <c r="Q153" s="4"/>
    </row>
    <row r="154" spans="1:17" x14ac:dyDescent="0.35">
      <c r="A154" t="s">
        <v>153</v>
      </c>
      <c r="B154" t="s">
        <v>1371</v>
      </c>
      <c r="C154" s="4" t="s">
        <v>1796</v>
      </c>
      <c r="D154" s="2">
        <v>15490</v>
      </c>
      <c r="E154" s="2">
        <v>20900</v>
      </c>
      <c r="F154" s="2" t="str">
        <f t="shared" si="14"/>
        <v>&gt;₹D500</v>
      </c>
      <c r="G154" s="1">
        <v>0.26</v>
      </c>
      <c r="H154" s="1" t="str">
        <f t="shared" si="15"/>
        <v>20-30%</v>
      </c>
      <c r="I154" s="1">
        <f t="shared" si="16"/>
        <v>89870</v>
      </c>
      <c r="J154" s="1" t="str">
        <f t="shared" si="17"/>
        <v>No</v>
      </c>
      <c r="K154">
        <v>4.3</v>
      </c>
      <c r="L154" s="2">
        <v>16299</v>
      </c>
      <c r="M154" t="s">
        <v>7242</v>
      </c>
      <c r="N154" s="2">
        <f t="shared" si="18"/>
        <v>70085.7</v>
      </c>
      <c r="O154" s="2">
        <f t="shared" si="19"/>
        <v>333</v>
      </c>
      <c r="P154" s="2" t="b">
        <f t="shared" si="20"/>
        <v>0</v>
      </c>
      <c r="Q154" s="4"/>
    </row>
    <row r="155" spans="1:17" x14ac:dyDescent="0.35">
      <c r="A155" t="s">
        <v>154</v>
      </c>
      <c r="B155" t="s">
        <v>1363</v>
      </c>
      <c r="C155" s="4" t="s">
        <v>1795</v>
      </c>
      <c r="D155">
        <v>499</v>
      </c>
      <c r="E155" s="2">
        <v>1299</v>
      </c>
      <c r="F155" s="2" t="str">
        <f t="shared" si="14"/>
        <v>&gt;₹D500</v>
      </c>
      <c r="G155" s="1">
        <v>0.62</v>
      </c>
      <c r="H155" s="1" t="str">
        <f t="shared" si="15"/>
        <v>50%+</v>
      </c>
      <c r="I155" s="1">
        <f t="shared" si="16"/>
        <v>5585.7</v>
      </c>
      <c r="J155" s="1" t="str">
        <f t="shared" si="17"/>
        <v>Yes</v>
      </c>
      <c r="K155">
        <v>4.3</v>
      </c>
      <c r="L155" s="2">
        <v>30411</v>
      </c>
      <c r="M155" t="s">
        <v>7146</v>
      </c>
      <c r="N155" s="2">
        <f t="shared" si="18"/>
        <v>130767.29999999999</v>
      </c>
      <c r="O155" s="2">
        <f t="shared" si="19"/>
        <v>164</v>
      </c>
      <c r="P155" s="2" t="b">
        <f t="shared" si="20"/>
        <v>0</v>
      </c>
      <c r="Q155" s="4"/>
    </row>
    <row r="156" spans="1:17" x14ac:dyDescent="0.35">
      <c r="A156" t="s">
        <v>155</v>
      </c>
      <c r="B156" t="s">
        <v>1431</v>
      </c>
      <c r="C156" s="4" t="s">
        <v>1795</v>
      </c>
      <c r="D156">
        <v>249</v>
      </c>
      <c r="E156">
        <v>399</v>
      </c>
      <c r="F156" s="2" t="str">
        <f t="shared" si="14"/>
        <v>₹200-₹500</v>
      </c>
      <c r="G156" s="1">
        <v>0.38</v>
      </c>
      <c r="H156" s="1" t="str">
        <f t="shared" si="15"/>
        <v>30-40%</v>
      </c>
      <c r="I156" s="1">
        <f t="shared" si="16"/>
        <v>1356.6</v>
      </c>
      <c r="J156" s="1" t="str">
        <f t="shared" si="17"/>
        <v>No</v>
      </c>
      <c r="K156">
        <v>3.4</v>
      </c>
      <c r="L156" s="2">
        <v>4642</v>
      </c>
      <c r="M156" t="s">
        <v>8025</v>
      </c>
      <c r="N156" s="2">
        <f t="shared" si="18"/>
        <v>15782.8</v>
      </c>
      <c r="O156" s="2">
        <f t="shared" si="19"/>
        <v>633</v>
      </c>
      <c r="P156" s="2" t="b">
        <f t="shared" si="20"/>
        <v>0</v>
      </c>
      <c r="Q156" s="4"/>
    </row>
    <row r="157" spans="1:17" x14ac:dyDescent="0.35">
      <c r="A157" t="s">
        <v>156</v>
      </c>
      <c r="B157" t="s">
        <v>1386</v>
      </c>
      <c r="C157" s="4" t="s">
        <v>1796</v>
      </c>
      <c r="D157">
        <v>399</v>
      </c>
      <c r="E157">
        <v>799</v>
      </c>
      <c r="F157" s="2" t="str">
        <f t="shared" si="14"/>
        <v>&gt;₹D500</v>
      </c>
      <c r="G157" s="1">
        <v>0.5</v>
      </c>
      <c r="H157" s="1" t="str">
        <f t="shared" si="15"/>
        <v>50%+</v>
      </c>
      <c r="I157" s="1">
        <f t="shared" si="16"/>
        <v>3435.7</v>
      </c>
      <c r="J157" s="1" t="str">
        <f t="shared" si="17"/>
        <v>Yes</v>
      </c>
      <c r="K157">
        <v>4.3</v>
      </c>
      <c r="L157">
        <v>12</v>
      </c>
      <c r="M157" t="s">
        <v>2407</v>
      </c>
      <c r="N157" s="2">
        <f t="shared" si="18"/>
        <v>51.599999999999994</v>
      </c>
      <c r="O157" s="2">
        <f t="shared" si="19"/>
        <v>995</v>
      </c>
      <c r="P157" s="2" t="b">
        <f t="shared" si="20"/>
        <v>0</v>
      </c>
      <c r="Q157" s="4"/>
    </row>
    <row r="158" spans="1:17" x14ac:dyDescent="0.35">
      <c r="A158" t="s">
        <v>157</v>
      </c>
      <c r="B158" t="s">
        <v>1420</v>
      </c>
      <c r="C158" s="4" t="s">
        <v>1795</v>
      </c>
      <c r="D158" s="2">
        <v>1499</v>
      </c>
      <c r="E158" s="2">
        <v>1999</v>
      </c>
      <c r="F158" s="2" t="str">
        <f t="shared" si="14"/>
        <v>&gt;₹D500</v>
      </c>
      <c r="G158" s="1">
        <v>0.25</v>
      </c>
      <c r="H158" s="1" t="str">
        <f t="shared" si="15"/>
        <v>20-30%</v>
      </c>
      <c r="I158" s="1">
        <f t="shared" si="16"/>
        <v>8795.6</v>
      </c>
      <c r="J158" s="1" t="str">
        <f t="shared" si="17"/>
        <v>No</v>
      </c>
      <c r="K158">
        <v>4.4000000000000004</v>
      </c>
      <c r="L158" s="2">
        <v>1951</v>
      </c>
      <c r="M158" t="s">
        <v>7838</v>
      </c>
      <c r="N158" s="2">
        <f t="shared" si="18"/>
        <v>8584.4000000000015</v>
      </c>
      <c r="O158" s="2">
        <f t="shared" si="19"/>
        <v>722</v>
      </c>
      <c r="P158" s="2" t="b">
        <f t="shared" si="20"/>
        <v>0</v>
      </c>
      <c r="Q158" s="4"/>
    </row>
    <row r="159" spans="1:17" x14ac:dyDescent="0.35">
      <c r="A159" t="s">
        <v>158</v>
      </c>
      <c r="B159" t="s">
        <v>1432</v>
      </c>
      <c r="C159" s="4" t="s">
        <v>1796</v>
      </c>
      <c r="D159" s="2">
        <v>9490</v>
      </c>
      <c r="E159" s="2">
        <v>15990</v>
      </c>
      <c r="F159" s="2" t="str">
        <f t="shared" si="14"/>
        <v>&gt;₹D500</v>
      </c>
      <c r="G159" s="1">
        <v>0.41</v>
      </c>
      <c r="H159" s="1" t="str">
        <f t="shared" si="15"/>
        <v>40-50%</v>
      </c>
      <c r="I159" s="1">
        <f t="shared" si="16"/>
        <v>62361</v>
      </c>
      <c r="J159" s="1" t="str">
        <f t="shared" si="17"/>
        <v>No</v>
      </c>
      <c r="K159">
        <v>3.9</v>
      </c>
      <c r="L159" s="2">
        <v>10480</v>
      </c>
      <c r="M159" t="s">
        <v>8033</v>
      </c>
      <c r="N159" s="2">
        <f t="shared" si="18"/>
        <v>40872</v>
      </c>
      <c r="O159" s="2">
        <f t="shared" si="19"/>
        <v>454</v>
      </c>
      <c r="P159" s="2" t="b">
        <f t="shared" si="20"/>
        <v>0</v>
      </c>
      <c r="Q159" s="4"/>
    </row>
    <row r="160" spans="1:17" x14ac:dyDescent="0.35">
      <c r="A160" t="s">
        <v>159</v>
      </c>
      <c r="B160" t="s">
        <v>1407</v>
      </c>
      <c r="C160" s="4" t="s">
        <v>1796</v>
      </c>
      <c r="D160">
        <v>637</v>
      </c>
      <c r="E160" s="2">
        <v>1499</v>
      </c>
      <c r="F160" s="2" t="str">
        <f t="shared" si="14"/>
        <v>&gt;₹D500</v>
      </c>
      <c r="G160" s="1">
        <v>0.57999999999999996</v>
      </c>
      <c r="H160" s="1" t="str">
        <f t="shared" si="15"/>
        <v>50%+</v>
      </c>
      <c r="I160" s="1">
        <f t="shared" si="16"/>
        <v>6145.9</v>
      </c>
      <c r="J160" s="1" t="str">
        <f t="shared" si="17"/>
        <v>Yes</v>
      </c>
      <c r="K160">
        <v>4.0999999999999996</v>
      </c>
      <c r="L160">
        <v>24</v>
      </c>
      <c r="M160" t="s">
        <v>8041</v>
      </c>
      <c r="N160" s="2">
        <f t="shared" si="18"/>
        <v>98.399999999999991</v>
      </c>
      <c r="O160" s="2">
        <f t="shared" si="19"/>
        <v>991</v>
      </c>
      <c r="P160" s="2" t="b">
        <f t="shared" si="20"/>
        <v>0</v>
      </c>
      <c r="Q160" s="4"/>
    </row>
    <row r="161" spans="1:17" x14ac:dyDescent="0.35">
      <c r="A161" t="s">
        <v>160</v>
      </c>
      <c r="B161" t="s">
        <v>1386</v>
      </c>
      <c r="C161" s="4" t="s">
        <v>1796</v>
      </c>
      <c r="D161">
        <v>399</v>
      </c>
      <c r="E161">
        <v>899</v>
      </c>
      <c r="F161" s="2" t="str">
        <f t="shared" si="14"/>
        <v>&gt;₹D500</v>
      </c>
      <c r="G161" s="1">
        <v>0.56000000000000005</v>
      </c>
      <c r="H161" s="1" t="str">
        <f t="shared" si="15"/>
        <v>50%+</v>
      </c>
      <c r="I161" s="1">
        <f t="shared" si="16"/>
        <v>3506.1</v>
      </c>
      <c r="J161" s="1" t="str">
        <f t="shared" si="17"/>
        <v>Yes</v>
      </c>
      <c r="K161">
        <v>3.9</v>
      </c>
      <c r="L161">
        <v>254</v>
      </c>
      <c r="M161" t="s">
        <v>8048</v>
      </c>
      <c r="N161" s="2">
        <f t="shared" si="18"/>
        <v>990.6</v>
      </c>
      <c r="O161" s="2">
        <f t="shared" si="19"/>
        <v>930</v>
      </c>
      <c r="P161" s="2" t="b">
        <f t="shared" si="20"/>
        <v>0</v>
      </c>
      <c r="Q161" s="4"/>
    </row>
    <row r="162" spans="1:17" x14ac:dyDescent="0.35">
      <c r="A162" t="s">
        <v>161</v>
      </c>
      <c r="B162" t="s">
        <v>1365</v>
      </c>
      <c r="C162" s="4" t="s">
        <v>1796</v>
      </c>
      <c r="D162" s="2">
        <v>1089</v>
      </c>
      <c r="E162" s="2">
        <v>1600</v>
      </c>
      <c r="F162" s="2" t="str">
        <f t="shared" si="14"/>
        <v>&gt;₹D500</v>
      </c>
      <c r="G162" s="1">
        <v>0.32</v>
      </c>
      <c r="H162" s="1" t="str">
        <f t="shared" si="15"/>
        <v>30-40%</v>
      </c>
      <c r="I162" s="1">
        <f t="shared" si="16"/>
        <v>6400</v>
      </c>
      <c r="J162" s="1" t="str">
        <f t="shared" si="17"/>
        <v>No</v>
      </c>
      <c r="K162">
        <v>4</v>
      </c>
      <c r="L162" s="2">
        <v>3565</v>
      </c>
      <c r="M162" t="s">
        <v>8056</v>
      </c>
      <c r="N162" s="2">
        <f t="shared" si="18"/>
        <v>14260</v>
      </c>
      <c r="O162" s="2">
        <f t="shared" si="19"/>
        <v>646</v>
      </c>
      <c r="P162" s="2" t="b">
        <f t="shared" si="20"/>
        <v>0</v>
      </c>
      <c r="Q162" s="4"/>
    </row>
    <row r="163" spans="1:17" x14ac:dyDescent="0.35">
      <c r="A163" t="s">
        <v>162</v>
      </c>
      <c r="B163" t="s">
        <v>1354</v>
      </c>
      <c r="C163" s="4" t="s">
        <v>1795</v>
      </c>
      <c r="D163">
        <v>339</v>
      </c>
      <c r="E163">
        <v>999</v>
      </c>
      <c r="F163" s="2" t="str">
        <f t="shared" si="14"/>
        <v>&gt;₹D500</v>
      </c>
      <c r="G163" s="1">
        <v>0.66</v>
      </c>
      <c r="H163" s="1" t="str">
        <f t="shared" si="15"/>
        <v>50%+</v>
      </c>
      <c r="I163" s="1">
        <f t="shared" si="16"/>
        <v>4295.7</v>
      </c>
      <c r="J163" s="1" t="str">
        <f t="shared" si="17"/>
        <v>Yes</v>
      </c>
      <c r="K163">
        <v>4.3</v>
      </c>
      <c r="L163" s="2">
        <v>6255</v>
      </c>
      <c r="M163" t="s">
        <v>8064</v>
      </c>
      <c r="N163" s="2">
        <f t="shared" si="18"/>
        <v>26896.5</v>
      </c>
      <c r="O163" s="2">
        <f t="shared" si="19"/>
        <v>562</v>
      </c>
      <c r="P163" s="2" t="b">
        <f t="shared" si="20"/>
        <v>0</v>
      </c>
      <c r="Q163" s="4"/>
    </row>
    <row r="164" spans="1:17" x14ac:dyDescent="0.35">
      <c r="A164" t="s">
        <v>163</v>
      </c>
      <c r="B164" t="s">
        <v>1399</v>
      </c>
      <c r="C164" s="4" t="s">
        <v>1795</v>
      </c>
      <c r="D164">
        <v>149</v>
      </c>
      <c r="E164">
        <v>499</v>
      </c>
      <c r="F164" s="2" t="str">
        <f t="shared" si="14"/>
        <v>₹200-₹500</v>
      </c>
      <c r="G164" s="1">
        <v>0.7</v>
      </c>
      <c r="H164" s="1" t="str">
        <f t="shared" si="15"/>
        <v>50%+</v>
      </c>
      <c r="I164" s="1">
        <f t="shared" si="16"/>
        <v>1996</v>
      </c>
      <c r="J164" s="1" t="str">
        <f t="shared" si="17"/>
        <v>Yes</v>
      </c>
      <c r="K164">
        <v>4</v>
      </c>
      <c r="L164" s="2">
        <v>7732</v>
      </c>
      <c r="M164" t="s">
        <v>7578</v>
      </c>
      <c r="N164" s="2">
        <f t="shared" si="18"/>
        <v>30928</v>
      </c>
      <c r="O164" s="2">
        <f t="shared" si="19"/>
        <v>524</v>
      </c>
      <c r="P164" s="2" t="b">
        <f t="shared" si="20"/>
        <v>0</v>
      </c>
      <c r="Q164" s="4"/>
    </row>
    <row r="165" spans="1:17" x14ac:dyDescent="0.35">
      <c r="A165" t="s">
        <v>164</v>
      </c>
      <c r="B165" t="s">
        <v>1357</v>
      </c>
      <c r="C165" s="4" t="s">
        <v>1795</v>
      </c>
      <c r="D165">
        <v>149</v>
      </c>
      <c r="E165">
        <v>399</v>
      </c>
      <c r="F165" s="2" t="str">
        <f t="shared" si="14"/>
        <v>₹200-₹500</v>
      </c>
      <c r="G165" s="1">
        <v>0.63</v>
      </c>
      <c r="H165" s="1" t="str">
        <f t="shared" si="15"/>
        <v>50%+</v>
      </c>
      <c r="I165" s="1">
        <f t="shared" si="16"/>
        <v>1556.1</v>
      </c>
      <c r="J165" s="1" t="str">
        <f t="shared" si="17"/>
        <v>Yes</v>
      </c>
      <c r="K165">
        <v>3.9</v>
      </c>
      <c r="L165">
        <v>57</v>
      </c>
      <c r="M165" t="s">
        <v>8072</v>
      </c>
      <c r="N165" s="2">
        <f t="shared" si="18"/>
        <v>222.29999999999998</v>
      </c>
      <c r="O165" s="2">
        <f t="shared" si="19"/>
        <v>980</v>
      </c>
      <c r="P165" s="2" t="b">
        <f t="shared" si="20"/>
        <v>0</v>
      </c>
      <c r="Q165" s="4"/>
    </row>
    <row r="166" spans="1:17" x14ac:dyDescent="0.35">
      <c r="A166" t="s">
        <v>165</v>
      </c>
      <c r="B166" t="s">
        <v>1420</v>
      </c>
      <c r="C166" s="4" t="s">
        <v>1795</v>
      </c>
      <c r="D166">
        <v>599</v>
      </c>
      <c r="E166">
        <v>849</v>
      </c>
      <c r="F166" s="2" t="str">
        <f t="shared" si="14"/>
        <v>&gt;₹D500</v>
      </c>
      <c r="G166" s="1">
        <v>0.28999999999999998</v>
      </c>
      <c r="H166" s="1" t="str">
        <f t="shared" si="15"/>
        <v>20-30%</v>
      </c>
      <c r="I166" s="1">
        <f t="shared" si="16"/>
        <v>3820.5</v>
      </c>
      <c r="J166" s="1" t="str">
        <f t="shared" si="17"/>
        <v>No</v>
      </c>
      <c r="K166">
        <v>4.5</v>
      </c>
      <c r="L166">
        <v>577</v>
      </c>
      <c r="M166" t="s">
        <v>8080</v>
      </c>
      <c r="N166" s="2">
        <f t="shared" si="18"/>
        <v>2596.5</v>
      </c>
      <c r="O166" s="2">
        <f t="shared" si="19"/>
        <v>854</v>
      </c>
      <c r="P166" s="2" t="b">
        <f t="shared" si="20"/>
        <v>0</v>
      </c>
      <c r="Q166" s="4"/>
    </row>
    <row r="167" spans="1:17" x14ac:dyDescent="0.35">
      <c r="A167" t="s">
        <v>166</v>
      </c>
      <c r="B167" t="s">
        <v>1408</v>
      </c>
      <c r="C167" s="4" t="s">
        <v>1796</v>
      </c>
      <c r="D167">
        <v>299</v>
      </c>
      <c r="E167" s="2">
        <v>1199</v>
      </c>
      <c r="F167" s="2" t="str">
        <f t="shared" si="14"/>
        <v>&gt;₹D500</v>
      </c>
      <c r="G167" s="1">
        <v>0.75</v>
      </c>
      <c r="H167" s="1" t="str">
        <f t="shared" si="15"/>
        <v>50%+</v>
      </c>
      <c r="I167" s="1">
        <f t="shared" si="16"/>
        <v>4676.0999999999995</v>
      </c>
      <c r="J167" s="1" t="str">
        <f t="shared" si="17"/>
        <v>Yes</v>
      </c>
      <c r="K167">
        <v>3.9</v>
      </c>
      <c r="L167" s="2">
        <v>1193</v>
      </c>
      <c r="M167" t="s">
        <v>8088</v>
      </c>
      <c r="N167" s="2">
        <f t="shared" si="18"/>
        <v>4652.7</v>
      </c>
      <c r="O167" s="2">
        <f t="shared" si="19"/>
        <v>804</v>
      </c>
      <c r="P167" s="2" t="b">
        <f t="shared" si="20"/>
        <v>0</v>
      </c>
      <c r="Q167" s="4"/>
    </row>
    <row r="168" spans="1:17" x14ac:dyDescent="0.35">
      <c r="A168" t="s">
        <v>167</v>
      </c>
      <c r="B168" t="s">
        <v>1354</v>
      </c>
      <c r="C168" s="4" t="s">
        <v>1795</v>
      </c>
      <c r="D168">
        <v>399</v>
      </c>
      <c r="E168" s="2">
        <v>1299</v>
      </c>
      <c r="F168" s="2" t="str">
        <f t="shared" si="14"/>
        <v>&gt;₹D500</v>
      </c>
      <c r="G168" s="1">
        <v>0.69</v>
      </c>
      <c r="H168" s="1" t="str">
        <f t="shared" si="15"/>
        <v>50%+</v>
      </c>
      <c r="I168" s="1">
        <f t="shared" si="16"/>
        <v>5455.8</v>
      </c>
      <c r="J168" s="1" t="str">
        <f t="shared" si="17"/>
        <v>Yes</v>
      </c>
      <c r="K168">
        <v>4.2</v>
      </c>
      <c r="L168" s="2">
        <v>13120</v>
      </c>
      <c r="M168" t="s">
        <v>7754</v>
      </c>
      <c r="N168" s="2">
        <f t="shared" si="18"/>
        <v>55104</v>
      </c>
      <c r="O168" s="2">
        <f t="shared" si="19"/>
        <v>395</v>
      </c>
      <c r="P168" s="2" t="b">
        <f t="shared" si="20"/>
        <v>0</v>
      </c>
      <c r="Q168" s="4"/>
    </row>
    <row r="169" spans="1:17" x14ac:dyDescent="0.35">
      <c r="A169" t="s">
        <v>168</v>
      </c>
      <c r="B169" t="s">
        <v>1418</v>
      </c>
      <c r="C169" s="4" t="s">
        <v>1796</v>
      </c>
      <c r="D169">
        <v>339</v>
      </c>
      <c r="E169" s="2">
        <v>1999</v>
      </c>
      <c r="F169" s="2" t="str">
        <f t="shared" si="14"/>
        <v>&gt;₹D500</v>
      </c>
      <c r="G169" s="1">
        <v>0.83</v>
      </c>
      <c r="H169" s="1" t="str">
        <f t="shared" si="15"/>
        <v>50%+</v>
      </c>
      <c r="I169" s="1">
        <f t="shared" si="16"/>
        <v>7996</v>
      </c>
      <c r="J169" s="1" t="str">
        <f t="shared" si="17"/>
        <v>Yes</v>
      </c>
      <c r="K169">
        <v>4</v>
      </c>
      <c r="L169">
        <v>343</v>
      </c>
      <c r="M169" t="s">
        <v>8096</v>
      </c>
      <c r="N169" s="2">
        <f t="shared" si="18"/>
        <v>1372</v>
      </c>
      <c r="O169" s="2">
        <f t="shared" si="19"/>
        <v>908</v>
      </c>
      <c r="P169" s="2" t="b">
        <f t="shared" si="20"/>
        <v>0</v>
      </c>
      <c r="Q169" s="4"/>
    </row>
    <row r="170" spans="1:17" x14ac:dyDescent="0.35">
      <c r="A170" t="s">
        <v>169</v>
      </c>
      <c r="B170" t="s">
        <v>1373</v>
      </c>
      <c r="C170" s="4" t="s">
        <v>1796</v>
      </c>
      <c r="D170" s="2">
        <v>12499</v>
      </c>
      <c r="E170" s="2">
        <v>22990</v>
      </c>
      <c r="F170" s="2" t="str">
        <f t="shared" si="14"/>
        <v>&gt;₹D500</v>
      </c>
      <c r="G170" s="1">
        <v>0.46</v>
      </c>
      <c r="H170" s="1" t="str">
        <f t="shared" si="15"/>
        <v>40-50%</v>
      </c>
      <c r="I170" s="1">
        <f t="shared" si="16"/>
        <v>98857</v>
      </c>
      <c r="J170" s="1" t="str">
        <f t="shared" si="17"/>
        <v>No</v>
      </c>
      <c r="K170">
        <v>4.3</v>
      </c>
      <c r="L170" s="2">
        <v>1611</v>
      </c>
      <c r="M170" t="s">
        <v>8104</v>
      </c>
      <c r="N170" s="2">
        <f t="shared" si="18"/>
        <v>6927.2999999999993</v>
      </c>
      <c r="O170" s="2">
        <f t="shared" si="19"/>
        <v>759</v>
      </c>
      <c r="P170" s="2" t="b">
        <f t="shared" si="20"/>
        <v>0</v>
      </c>
      <c r="Q170" s="4"/>
    </row>
    <row r="171" spans="1:17" x14ac:dyDescent="0.35">
      <c r="A171" t="s">
        <v>170</v>
      </c>
      <c r="B171" t="s">
        <v>1433</v>
      </c>
      <c r="C171" s="4" t="s">
        <v>1795</v>
      </c>
      <c r="D171">
        <v>249</v>
      </c>
      <c r="E171">
        <v>399</v>
      </c>
      <c r="F171" s="2" t="str">
        <f t="shared" si="14"/>
        <v>₹200-₹500</v>
      </c>
      <c r="G171" s="1">
        <v>0.38</v>
      </c>
      <c r="H171" s="1" t="str">
        <f t="shared" si="15"/>
        <v>30-40%</v>
      </c>
      <c r="I171" s="1">
        <f t="shared" si="16"/>
        <v>1596</v>
      </c>
      <c r="J171" s="1" t="str">
        <f t="shared" si="17"/>
        <v>No</v>
      </c>
      <c r="K171">
        <v>4</v>
      </c>
      <c r="L171" s="2">
        <v>6558</v>
      </c>
      <c r="M171" t="s">
        <v>8112</v>
      </c>
      <c r="N171" s="2">
        <f t="shared" si="18"/>
        <v>26232</v>
      </c>
      <c r="O171" s="2">
        <f t="shared" si="19"/>
        <v>567</v>
      </c>
      <c r="P171" s="2" t="b">
        <f t="shared" si="20"/>
        <v>0</v>
      </c>
      <c r="Q171" s="4"/>
    </row>
    <row r="172" spans="1:17" x14ac:dyDescent="0.35">
      <c r="A172" t="s">
        <v>171</v>
      </c>
      <c r="B172" t="s">
        <v>1364</v>
      </c>
      <c r="C172" s="4" t="s">
        <v>1795</v>
      </c>
      <c r="D172" s="2">
        <v>1399</v>
      </c>
      <c r="E172" s="2">
        <v>2499</v>
      </c>
      <c r="F172" s="2" t="str">
        <f t="shared" si="14"/>
        <v>&gt;₹D500</v>
      </c>
      <c r="G172" s="1">
        <v>0.44</v>
      </c>
      <c r="H172" s="1" t="str">
        <f t="shared" si="15"/>
        <v>40-50%</v>
      </c>
      <c r="I172" s="1">
        <f t="shared" si="16"/>
        <v>10995.6</v>
      </c>
      <c r="J172" s="1" t="str">
        <f t="shared" si="17"/>
        <v>No</v>
      </c>
      <c r="K172">
        <v>4.4000000000000004</v>
      </c>
      <c r="L172" s="2">
        <v>23169</v>
      </c>
      <c r="M172" t="s">
        <v>8120</v>
      </c>
      <c r="N172" s="2">
        <f t="shared" si="18"/>
        <v>101943.6</v>
      </c>
      <c r="O172" s="2">
        <f t="shared" si="19"/>
        <v>228</v>
      </c>
      <c r="P172" s="2" t="b">
        <f t="shared" si="20"/>
        <v>0</v>
      </c>
      <c r="Q172" s="4"/>
    </row>
    <row r="173" spans="1:17" x14ac:dyDescent="0.35">
      <c r="A173" t="s">
        <v>172</v>
      </c>
      <c r="B173" t="s">
        <v>1373</v>
      </c>
      <c r="C173" s="4" t="s">
        <v>1796</v>
      </c>
      <c r="D173" s="2">
        <v>32999</v>
      </c>
      <c r="E173" s="2">
        <v>47990</v>
      </c>
      <c r="F173" s="2" t="str">
        <f t="shared" si="14"/>
        <v>&gt;₹D500</v>
      </c>
      <c r="G173" s="1">
        <v>0.31</v>
      </c>
      <c r="H173" s="1" t="str">
        <f t="shared" si="15"/>
        <v>30-40%</v>
      </c>
      <c r="I173" s="1">
        <f t="shared" si="16"/>
        <v>206357</v>
      </c>
      <c r="J173" s="1" t="str">
        <f t="shared" si="17"/>
        <v>No</v>
      </c>
      <c r="K173">
        <v>4.3</v>
      </c>
      <c r="L173" s="2">
        <v>4703</v>
      </c>
      <c r="M173" t="s">
        <v>7258</v>
      </c>
      <c r="N173" s="2">
        <f t="shared" si="18"/>
        <v>20222.899999999998</v>
      </c>
      <c r="O173" s="2">
        <f t="shared" si="19"/>
        <v>605</v>
      </c>
      <c r="P173" s="2" t="b">
        <f t="shared" si="20"/>
        <v>0</v>
      </c>
      <c r="Q173" s="4"/>
    </row>
    <row r="174" spans="1:17" x14ac:dyDescent="0.35">
      <c r="A174" t="s">
        <v>173</v>
      </c>
      <c r="B174" t="s">
        <v>1357</v>
      </c>
      <c r="C174" s="4" t="s">
        <v>1795</v>
      </c>
      <c r="D174">
        <v>149</v>
      </c>
      <c r="E174">
        <v>399</v>
      </c>
      <c r="F174" s="2" t="str">
        <f t="shared" si="14"/>
        <v>₹200-₹500</v>
      </c>
      <c r="G174" s="1">
        <v>0.63</v>
      </c>
      <c r="H174" s="1" t="str">
        <f t="shared" si="15"/>
        <v>50%+</v>
      </c>
      <c r="I174" s="1">
        <f t="shared" si="16"/>
        <v>1596</v>
      </c>
      <c r="J174" s="1" t="str">
        <f t="shared" si="17"/>
        <v>Yes</v>
      </c>
      <c r="K174">
        <v>4</v>
      </c>
      <c r="L174" s="2">
        <v>1423</v>
      </c>
      <c r="M174" t="s">
        <v>7602</v>
      </c>
      <c r="N174" s="2">
        <f t="shared" si="18"/>
        <v>5692</v>
      </c>
      <c r="O174" s="2">
        <f t="shared" si="19"/>
        <v>781</v>
      </c>
      <c r="P174" s="2" t="b">
        <f t="shared" si="20"/>
        <v>0</v>
      </c>
      <c r="Q174" s="4"/>
    </row>
    <row r="175" spans="1:17" x14ac:dyDescent="0.35">
      <c r="A175" t="s">
        <v>174</v>
      </c>
      <c r="B175" t="s">
        <v>1354</v>
      </c>
      <c r="C175" s="4" t="s">
        <v>1795</v>
      </c>
      <c r="D175">
        <v>325</v>
      </c>
      <c r="E175">
        <v>999</v>
      </c>
      <c r="F175" s="2" t="str">
        <f t="shared" si="14"/>
        <v>&gt;₹D500</v>
      </c>
      <c r="G175" s="1">
        <v>0.67</v>
      </c>
      <c r="H175" s="1" t="str">
        <f t="shared" si="15"/>
        <v>50%+</v>
      </c>
      <c r="I175" s="1">
        <f t="shared" si="16"/>
        <v>4295.7</v>
      </c>
      <c r="J175" s="1" t="str">
        <f t="shared" si="17"/>
        <v>Yes</v>
      </c>
      <c r="K175">
        <v>4.3</v>
      </c>
      <c r="L175" s="2">
        <v>2651</v>
      </c>
      <c r="M175" t="s">
        <v>8128</v>
      </c>
      <c r="N175" s="2">
        <f t="shared" si="18"/>
        <v>11399.3</v>
      </c>
      <c r="O175" s="2">
        <f t="shared" si="19"/>
        <v>688</v>
      </c>
      <c r="P175" s="2" t="b">
        <f t="shared" si="20"/>
        <v>0</v>
      </c>
      <c r="Q175" s="4"/>
    </row>
    <row r="176" spans="1:17" x14ac:dyDescent="0.35">
      <c r="A176" t="s">
        <v>175</v>
      </c>
      <c r="B176" t="s">
        <v>1435</v>
      </c>
      <c r="C176" s="4" t="s">
        <v>1795</v>
      </c>
      <c r="D176">
        <v>399</v>
      </c>
      <c r="E176" s="2">
        <v>1999</v>
      </c>
      <c r="F176" s="2" t="str">
        <f t="shared" si="14"/>
        <v>&gt;₹D500</v>
      </c>
      <c r="G176" s="1">
        <v>0.8</v>
      </c>
      <c r="H176" s="1" t="str">
        <f t="shared" si="15"/>
        <v>50%+</v>
      </c>
      <c r="I176" s="1">
        <f t="shared" si="16"/>
        <v>9995</v>
      </c>
      <c r="J176" s="1" t="str">
        <f t="shared" si="17"/>
        <v>Yes</v>
      </c>
      <c r="K176">
        <v>5</v>
      </c>
      <c r="L176">
        <v>5</v>
      </c>
      <c r="M176" t="s">
        <v>8136</v>
      </c>
      <c r="N176" s="2">
        <f t="shared" si="18"/>
        <v>25</v>
      </c>
      <c r="O176" s="2">
        <f t="shared" si="19"/>
        <v>997</v>
      </c>
      <c r="P176" s="2" t="b">
        <f t="shared" si="20"/>
        <v>0</v>
      </c>
      <c r="Q176" s="4"/>
    </row>
    <row r="177" spans="1:17" x14ac:dyDescent="0.35">
      <c r="A177" t="s">
        <v>176</v>
      </c>
      <c r="B177" t="s">
        <v>1436</v>
      </c>
      <c r="C177" s="4" t="s">
        <v>1795</v>
      </c>
      <c r="D177">
        <v>199</v>
      </c>
      <c r="E177">
        <v>499</v>
      </c>
      <c r="F177" s="2" t="str">
        <f t="shared" si="14"/>
        <v>₹200-₹500</v>
      </c>
      <c r="G177" s="1">
        <v>0.6</v>
      </c>
      <c r="H177" s="1" t="str">
        <f t="shared" si="15"/>
        <v>50%+</v>
      </c>
      <c r="I177" s="1">
        <f t="shared" si="16"/>
        <v>1846.3000000000002</v>
      </c>
      <c r="J177" s="1" t="str">
        <f t="shared" si="17"/>
        <v>Yes</v>
      </c>
      <c r="K177">
        <v>3.7</v>
      </c>
      <c r="L177">
        <v>612</v>
      </c>
      <c r="M177" t="s">
        <v>8141</v>
      </c>
      <c r="N177" s="2">
        <f t="shared" si="18"/>
        <v>2264.4</v>
      </c>
      <c r="O177" s="2">
        <f t="shared" si="19"/>
        <v>865</v>
      </c>
      <c r="P177" s="2" t="b">
        <f t="shared" si="20"/>
        <v>0</v>
      </c>
      <c r="Q177" s="4"/>
    </row>
    <row r="178" spans="1:17" x14ac:dyDescent="0.35">
      <c r="A178" t="s">
        <v>177</v>
      </c>
      <c r="B178" t="s">
        <v>1382</v>
      </c>
      <c r="C178" s="4" t="s">
        <v>1795</v>
      </c>
      <c r="D178">
        <v>88</v>
      </c>
      <c r="E178">
        <v>299</v>
      </c>
      <c r="F178" s="2" t="str">
        <f t="shared" si="14"/>
        <v>₹200-₹500</v>
      </c>
      <c r="G178" s="1">
        <v>0.71</v>
      </c>
      <c r="H178" s="1" t="str">
        <f t="shared" si="15"/>
        <v>50%+</v>
      </c>
      <c r="I178" s="1">
        <f t="shared" si="16"/>
        <v>1196</v>
      </c>
      <c r="J178" s="1" t="str">
        <f t="shared" si="17"/>
        <v>Yes</v>
      </c>
      <c r="K178">
        <v>4</v>
      </c>
      <c r="L178" s="2">
        <v>9378</v>
      </c>
      <c r="M178" t="s">
        <v>7250</v>
      </c>
      <c r="N178" s="2">
        <f t="shared" si="18"/>
        <v>37512</v>
      </c>
      <c r="O178" s="2">
        <f t="shared" si="19"/>
        <v>472</v>
      </c>
      <c r="P178" s="2" t="b">
        <f t="shared" si="20"/>
        <v>0</v>
      </c>
      <c r="Q178" s="4"/>
    </row>
    <row r="179" spans="1:17" x14ac:dyDescent="0.35">
      <c r="A179" t="s">
        <v>178</v>
      </c>
      <c r="B179" t="s">
        <v>1377</v>
      </c>
      <c r="C179" s="4" t="s">
        <v>1795</v>
      </c>
      <c r="D179">
        <v>399</v>
      </c>
      <c r="E179" s="2">
        <v>1099</v>
      </c>
      <c r="F179" s="2" t="str">
        <f t="shared" si="14"/>
        <v>&gt;₹D500</v>
      </c>
      <c r="G179" s="1">
        <v>0.64</v>
      </c>
      <c r="H179" s="1" t="str">
        <f t="shared" si="15"/>
        <v>50%+</v>
      </c>
      <c r="I179" s="1">
        <f t="shared" si="16"/>
        <v>4505.8999999999996</v>
      </c>
      <c r="J179" s="1" t="str">
        <f t="shared" si="17"/>
        <v>Yes</v>
      </c>
      <c r="K179">
        <v>4.0999999999999996</v>
      </c>
      <c r="L179" s="2">
        <v>2685</v>
      </c>
      <c r="M179" t="s">
        <v>7953</v>
      </c>
      <c r="N179" s="2">
        <f t="shared" si="18"/>
        <v>11008.499999999998</v>
      </c>
      <c r="O179" s="2">
        <f t="shared" si="19"/>
        <v>698</v>
      </c>
      <c r="P179" s="2" t="b">
        <f t="shared" si="20"/>
        <v>0</v>
      </c>
      <c r="Q179" s="4"/>
    </row>
    <row r="180" spans="1:17" x14ac:dyDescent="0.35">
      <c r="A180" t="s">
        <v>179</v>
      </c>
      <c r="B180" t="s">
        <v>1382</v>
      </c>
      <c r="C180" s="4" t="s">
        <v>1795</v>
      </c>
      <c r="D180">
        <v>57.89</v>
      </c>
      <c r="E180">
        <v>199</v>
      </c>
      <c r="F180" s="2" t="str">
        <f t="shared" si="14"/>
        <v>&lt;₹D200</v>
      </c>
      <c r="G180" s="1">
        <v>0.71</v>
      </c>
      <c r="H180" s="1" t="str">
        <f t="shared" si="15"/>
        <v>50%+</v>
      </c>
      <c r="I180" s="1">
        <f t="shared" si="16"/>
        <v>796</v>
      </c>
      <c r="J180" s="1" t="str">
        <f t="shared" si="17"/>
        <v>Yes</v>
      </c>
      <c r="K180">
        <v>4</v>
      </c>
      <c r="L180" s="2">
        <v>9378</v>
      </c>
      <c r="M180" t="s">
        <v>7250</v>
      </c>
      <c r="N180" s="2">
        <f t="shared" si="18"/>
        <v>37512</v>
      </c>
      <c r="O180" s="2">
        <f t="shared" si="19"/>
        <v>472</v>
      </c>
      <c r="P180" s="2" t="b">
        <f t="shared" si="20"/>
        <v>0</v>
      </c>
      <c r="Q180" s="4"/>
    </row>
    <row r="181" spans="1:17" x14ac:dyDescent="0.35">
      <c r="A181" t="s">
        <v>180</v>
      </c>
      <c r="B181" t="s">
        <v>1386</v>
      </c>
      <c r="C181" s="4" t="s">
        <v>1796</v>
      </c>
      <c r="D181">
        <v>799</v>
      </c>
      <c r="E181" s="2">
        <v>1999</v>
      </c>
      <c r="F181" s="2" t="str">
        <f t="shared" si="14"/>
        <v>&gt;₹D500</v>
      </c>
      <c r="G181" s="1">
        <v>0.6</v>
      </c>
      <c r="H181" s="1" t="str">
        <f t="shared" si="15"/>
        <v>50%+</v>
      </c>
      <c r="I181" s="1">
        <f t="shared" si="16"/>
        <v>6596.7</v>
      </c>
      <c r="J181" s="1" t="str">
        <f t="shared" si="17"/>
        <v>Yes</v>
      </c>
      <c r="K181">
        <v>3.3</v>
      </c>
      <c r="L181">
        <v>576</v>
      </c>
      <c r="M181" t="s">
        <v>8149</v>
      </c>
      <c r="N181" s="2">
        <f t="shared" si="18"/>
        <v>1900.8</v>
      </c>
      <c r="O181" s="2">
        <f t="shared" si="19"/>
        <v>883</v>
      </c>
      <c r="P181" s="2" t="b">
        <f t="shared" si="20"/>
        <v>0</v>
      </c>
      <c r="Q181" s="4"/>
    </row>
    <row r="182" spans="1:17" x14ac:dyDescent="0.35">
      <c r="A182" t="s">
        <v>181</v>
      </c>
      <c r="B182" t="s">
        <v>1427</v>
      </c>
      <c r="C182" s="4" t="s">
        <v>1796</v>
      </c>
      <c r="D182">
        <v>205</v>
      </c>
      <c r="E182">
        <v>499</v>
      </c>
      <c r="F182" s="2" t="str">
        <f t="shared" si="14"/>
        <v>₹200-₹500</v>
      </c>
      <c r="G182" s="1">
        <v>0.59</v>
      </c>
      <c r="H182" s="1" t="str">
        <f t="shared" si="15"/>
        <v>50%+</v>
      </c>
      <c r="I182" s="1">
        <f t="shared" si="16"/>
        <v>1896.1999999999998</v>
      </c>
      <c r="J182" s="1" t="str">
        <f t="shared" si="17"/>
        <v>Yes</v>
      </c>
      <c r="K182">
        <v>3.8</v>
      </c>
      <c r="L182">
        <v>313</v>
      </c>
      <c r="M182" t="s">
        <v>8157</v>
      </c>
      <c r="N182" s="2">
        <f t="shared" si="18"/>
        <v>1189.3999999999999</v>
      </c>
      <c r="O182" s="2">
        <f t="shared" si="19"/>
        <v>919</v>
      </c>
      <c r="P182" s="2" t="b">
        <f t="shared" si="20"/>
        <v>0</v>
      </c>
      <c r="Q182" s="4"/>
    </row>
    <row r="183" spans="1:17" x14ac:dyDescent="0.35">
      <c r="A183" t="s">
        <v>182</v>
      </c>
      <c r="B183" t="s">
        <v>1437</v>
      </c>
      <c r="C183" s="4" t="s">
        <v>1795</v>
      </c>
      <c r="D183">
        <v>299</v>
      </c>
      <c r="E183">
        <v>699</v>
      </c>
      <c r="F183" s="2" t="str">
        <f t="shared" si="14"/>
        <v>&gt;₹D500</v>
      </c>
      <c r="G183" s="1">
        <v>0.56999999999999995</v>
      </c>
      <c r="H183" s="1" t="str">
        <f t="shared" si="15"/>
        <v>50%+</v>
      </c>
      <c r="I183" s="1">
        <f t="shared" si="16"/>
        <v>2865.8999999999996</v>
      </c>
      <c r="J183" s="1" t="str">
        <f t="shared" si="17"/>
        <v>Yes</v>
      </c>
      <c r="K183">
        <v>4.0999999999999996</v>
      </c>
      <c r="L183" s="2">
        <v>2957</v>
      </c>
      <c r="M183" t="s">
        <v>8165</v>
      </c>
      <c r="N183" s="2">
        <f t="shared" si="18"/>
        <v>12123.699999999999</v>
      </c>
      <c r="O183" s="2">
        <f t="shared" si="19"/>
        <v>671</v>
      </c>
      <c r="P183" s="2" t="b">
        <f t="shared" si="20"/>
        <v>0</v>
      </c>
      <c r="Q183" s="4"/>
    </row>
    <row r="184" spans="1:17" x14ac:dyDescent="0.35">
      <c r="A184" t="s">
        <v>183</v>
      </c>
      <c r="B184" t="s">
        <v>1360</v>
      </c>
      <c r="C184" s="4" t="s">
        <v>1795</v>
      </c>
      <c r="D184">
        <v>849</v>
      </c>
      <c r="E184">
        <v>999</v>
      </c>
      <c r="F184" s="2" t="str">
        <f t="shared" si="14"/>
        <v>&gt;₹D500</v>
      </c>
      <c r="G184" s="1">
        <v>0.15</v>
      </c>
      <c r="H184" s="1" t="str">
        <f t="shared" si="15"/>
        <v>10-20%</v>
      </c>
      <c r="I184" s="1">
        <f t="shared" si="16"/>
        <v>4095.8999999999996</v>
      </c>
      <c r="J184" s="1" t="str">
        <f t="shared" si="17"/>
        <v>No</v>
      </c>
      <c r="K184">
        <v>4.0999999999999996</v>
      </c>
      <c r="L184" s="2">
        <v>6736</v>
      </c>
      <c r="M184" t="s">
        <v>8173</v>
      </c>
      <c r="N184" s="2">
        <f t="shared" si="18"/>
        <v>27617.599999999999</v>
      </c>
      <c r="O184" s="2">
        <f t="shared" si="19"/>
        <v>559</v>
      </c>
      <c r="P184" s="2" t="b">
        <f t="shared" si="20"/>
        <v>0</v>
      </c>
      <c r="Q184" s="4"/>
    </row>
    <row r="185" spans="1:17" x14ac:dyDescent="0.35">
      <c r="A185" t="s">
        <v>184</v>
      </c>
      <c r="B185" t="s">
        <v>1365</v>
      </c>
      <c r="C185" s="4" t="s">
        <v>1795</v>
      </c>
      <c r="D185">
        <v>949</v>
      </c>
      <c r="E185" s="2">
        <v>1999</v>
      </c>
      <c r="F185" s="2" t="str">
        <f t="shared" si="14"/>
        <v>&gt;₹D500</v>
      </c>
      <c r="G185" s="1">
        <v>0.53</v>
      </c>
      <c r="H185" s="1" t="str">
        <f t="shared" si="15"/>
        <v>50%+</v>
      </c>
      <c r="I185" s="1">
        <f t="shared" si="16"/>
        <v>8795.6</v>
      </c>
      <c r="J185" s="1" t="str">
        <f t="shared" si="17"/>
        <v>Yes</v>
      </c>
      <c r="K185">
        <v>4.4000000000000004</v>
      </c>
      <c r="L185" s="2">
        <v>13552</v>
      </c>
      <c r="M185" t="s">
        <v>7346</v>
      </c>
      <c r="N185" s="2">
        <f t="shared" si="18"/>
        <v>59628.800000000003</v>
      </c>
      <c r="O185" s="2">
        <f t="shared" si="19"/>
        <v>364</v>
      </c>
      <c r="P185" s="2" t="b">
        <f t="shared" si="20"/>
        <v>0</v>
      </c>
      <c r="Q185" s="4"/>
    </row>
    <row r="186" spans="1:17" x14ac:dyDescent="0.35">
      <c r="A186" t="s">
        <v>185</v>
      </c>
      <c r="B186" t="s">
        <v>1365</v>
      </c>
      <c r="C186" s="4" t="s">
        <v>1795</v>
      </c>
      <c r="D186">
        <v>499</v>
      </c>
      <c r="E186" s="2">
        <v>1200</v>
      </c>
      <c r="F186" s="2" t="str">
        <f t="shared" si="14"/>
        <v>&gt;₹D500</v>
      </c>
      <c r="G186" s="1">
        <v>0.57999999999999996</v>
      </c>
      <c r="H186" s="1" t="str">
        <f t="shared" si="15"/>
        <v>50%+</v>
      </c>
      <c r="I186" s="1">
        <f t="shared" si="16"/>
        <v>5160</v>
      </c>
      <c r="J186" s="1" t="str">
        <f t="shared" si="17"/>
        <v>Yes</v>
      </c>
      <c r="K186">
        <v>4.3</v>
      </c>
      <c r="L186" s="2">
        <v>5451</v>
      </c>
      <c r="M186" t="s">
        <v>8181</v>
      </c>
      <c r="N186" s="2">
        <f t="shared" si="18"/>
        <v>23439.3</v>
      </c>
      <c r="O186" s="2">
        <f t="shared" si="19"/>
        <v>584</v>
      </c>
      <c r="P186" s="2" t="b">
        <f t="shared" si="20"/>
        <v>0</v>
      </c>
      <c r="Q186" s="4"/>
    </row>
    <row r="187" spans="1:17" x14ac:dyDescent="0.35">
      <c r="A187" t="s">
        <v>186</v>
      </c>
      <c r="B187" t="s">
        <v>1385</v>
      </c>
      <c r="C187" s="4" t="s">
        <v>1795</v>
      </c>
      <c r="D187">
        <v>299</v>
      </c>
      <c r="E187">
        <v>485</v>
      </c>
      <c r="F187" s="2" t="str">
        <f t="shared" si="14"/>
        <v>₹200-₹500</v>
      </c>
      <c r="G187" s="1">
        <v>0.38</v>
      </c>
      <c r="H187" s="1" t="str">
        <f t="shared" si="15"/>
        <v>30-40%</v>
      </c>
      <c r="I187" s="1">
        <f t="shared" si="16"/>
        <v>2085.5</v>
      </c>
      <c r="J187" s="1" t="str">
        <f t="shared" si="17"/>
        <v>No</v>
      </c>
      <c r="K187">
        <v>4.3</v>
      </c>
      <c r="L187" s="2">
        <v>10911</v>
      </c>
      <c r="M187" t="s">
        <v>8189</v>
      </c>
      <c r="N187" s="2">
        <f t="shared" si="18"/>
        <v>46917.299999999996</v>
      </c>
      <c r="O187" s="2">
        <f t="shared" si="19"/>
        <v>430</v>
      </c>
      <c r="P187" s="2" t="b">
        <f t="shared" si="20"/>
        <v>0</v>
      </c>
      <c r="Q187" s="4"/>
    </row>
    <row r="188" spans="1:17" x14ac:dyDescent="0.35">
      <c r="A188" t="s">
        <v>187</v>
      </c>
      <c r="B188" t="s">
        <v>1365</v>
      </c>
      <c r="C188" s="4" t="s">
        <v>1795</v>
      </c>
      <c r="D188">
        <v>949</v>
      </c>
      <c r="E188" s="2">
        <v>1999</v>
      </c>
      <c r="F188" s="2" t="str">
        <f t="shared" si="14"/>
        <v>&gt;₹D500</v>
      </c>
      <c r="G188" s="1">
        <v>0.53</v>
      </c>
      <c r="H188" s="1" t="str">
        <f t="shared" si="15"/>
        <v>50%+</v>
      </c>
      <c r="I188" s="1">
        <f t="shared" si="16"/>
        <v>8795.6</v>
      </c>
      <c r="J188" s="1" t="str">
        <f t="shared" si="17"/>
        <v>Yes</v>
      </c>
      <c r="K188">
        <v>4.4000000000000004</v>
      </c>
      <c r="L188" s="2">
        <v>13552</v>
      </c>
      <c r="M188" t="s">
        <v>7346</v>
      </c>
      <c r="N188" s="2">
        <f t="shared" si="18"/>
        <v>59628.800000000003</v>
      </c>
      <c r="O188" s="2">
        <f t="shared" si="19"/>
        <v>364</v>
      </c>
      <c r="P188" s="2" t="b">
        <f t="shared" si="20"/>
        <v>0</v>
      </c>
      <c r="Q188" s="4"/>
    </row>
    <row r="189" spans="1:17" x14ac:dyDescent="0.35">
      <c r="A189" t="s">
        <v>188</v>
      </c>
      <c r="B189" t="s">
        <v>1354</v>
      </c>
      <c r="C189" s="4" t="s">
        <v>1795</v>
      </c>
      <c r="D189">
        <v>379</v>
      </c>
      <c r="E189" s="2">
        <v>1099</v>
      </c>
      <c r="F189" s="2" t="str">
        <f t="shared" si="14"/>
        <v>&gt;₹D500</v>
      </c>
      <c r="G189" s="1">
        <v>0.66</v>
      </c>
      <c r="H189" s="1" t="str">
        <f t="shared" si="15"/>
        <v>50%+</v>
      </c>
      <c r="I189" s="1">
        <f t="shared" si="16"/>
        <v>4725.7</v>
      </c>
      <c r="J189" s="1" t="str">
        <f t="shared" si="17"/>
        <v>Yes</v>
      </c>
      <c r="K189">
        <v>4.3</v>
      </c>
      <c r="L189" s="2">
        <v>2806</v>
      </c>
      <c r="M189" t="s">
        <v>7762</v>
      </c>
      <c r="N189" s="2">
        <f t="shared" si="18"/>
        <v>12065.8</v>
      </c>
      <c r="O189" s="2">
        <f t="shared" si="19"/>
        <v>673</v>
      </c>
      <c r="P189" s="2" t="b">
        <f t="shared" si="20"/>
        <v>0</v>
      </c>
      <c r="Q189" s="4"/>
    </row>
    <row r="190" spans="1:17" x14ac:dyDescent="0.35">
      <c r="A190" t="s">
        <v>189</v>
      </c>
      <c r="B190" t="s">
        <v>1439</v>
      </c>
      <c r="C190" s="4" t="s">
        <v>1796</v>
      </c>
      <c r="D190" s="2">
        <v>8990</v>
      </c>
      <c r="E190" s="2">
        <v>18990</v>
      </c>
      <c r="F190" s="2" t="str">
        <f t="shared" si="14"/>
        <v>&gt;₹D500</v>
      </c>
      <c r="G190" s="1">
        <v>0.53</v>
      </c>
      <c r="H190" s="1" t="str">
        <f t="shared" si="15"/>
        <v>50%+</v>
      </c>
      <c r="I190" s="1">
        <f t="shared" si="16"/>
        <v>74061</v>
      </c>
      <c r="J190" s="1" t="str">
        <f t="shared" si="17"/>
        <v>Yes</v>
      </c>
      <c r="K190">
        <v>3.9</v>
      </c>
      <c r="L190">
        <v>350</v>
      </c>
      <c r="M190" t="s">
        <v>8197</v>
      </c>
      <c r="N190" s="2">
        <f t="shared" si="18"/>
        <v>1365</v>
      </c>
      <c r="O190" s="2">
        <f t="shared" si="19"/>
        <v>909</v>
      </c>
      <c r="P190" s="2" t="b">
        <f t="shared" si="20"/>
        <v>0</v>
      </c>
      <c r="Q190" s="4"/>
    </row>
    <row r="191" spans="1:17" x14ac:dyDescent="0.35">
      <c r="A191" t="s">
        <v>190</v>
      </c>
      <c r="B191" t="s">
        <v>1429</v>
      </c>
      <c r="C191" s="4" t="s">
        <v>1796</v>
      </c>
      <c r="D191">
        <v>486</v>
      </c>
      <c r="E191" s="2">
        <v>1999</v>
      </c>
      <c r="F191" s="2" t="str">
        <f t="shared" si="14"/>
        <v>&gt;₹D500</v>
      </c>
      <c r="G191" s="1">
        <v>0.76</v>
      </c>
      <c r="H191" s="1" t="str">
        <f t="shared" si="15"/>
        <v>50%+</v>
      </c>
      <c r="I191" s="1">
        <f t="shared" si="16"/>
        <v>8395.8000000000011</v>
      </c>
      <c r="J191" s="1" t="str">
        <f t="shared" si="17"/>
        <v>Yes</v>
      </c>
      <c r="K191">
        <v>4.2</v>
      </c>
      <c r="L191" s="2">
        <v>30023</v>
      </c>
      <c r="M191" t="s">
        <v>8001</v>
      </c>
      <c r="N191" s="2">
        <f t="shared" si="18"/>
        <v>126096.6</v>
      </c>
      <c r="O191" s="2">
        <f t="shared" si="19"/>
        <v>180</v>
      </c>
      <c r="P191" s="2" t="b">
        <f t="shared" si="20"/>
        <v>0</v>
      </c>
      <c r="Q191" s="4"/>
    </row>
    <row r="192" spans="1:17" x14ac:dyDescent="0.35">
      <c r="A192" t="s">
        <v>191</v>
      </c>
      <c r="B192" t="s">
        <v>1389</v>
      </c>
      <c r="C192" s="4" t="s">
        <v>1796</v>
      </c>
      <c r="D192" s="2">
        <v>5699</v>
      </c>
      <c r="E192" s="2">
        <v>11000</v>
      </c>
      <c r="F192" s="2" t="str">
        <f t="shared" si="14"/>
        <v>&gt;₹D500</v>
      </c>
      <c r="G192" s="1">
        <v>0.48</v>
      </c>
      <c r="H192" s="1" t="str">
        <f t="shared" si="15"/>
        <v>40-50%</v>
      </c>
      <c r="I192" s="1">
        <f t="shared" si="16"/>
        <v>46200</v>
      </c>
      <c r="J192" s="1" t="str">
        <f t="shared" si="17"/>
        <v>No</v>
      </c>
      <c r="K192">
        <v>4.2</v>
      </c>
      <c r="L192" s="2">
        <v>4003</v>
      </c>
      <c r="M192" t="s">
        <v>7450</v>
      </c>
      <c r="N192" s="2">
        <f t="shared" si="18"/>
        <v>16812.600000000002</v>
      </c>
      <c r="O192" s="2">
        <f t="shared" si="19"/>
        <v>630</v>
      </c>
      <c r="P192" s="2" t="b">
        <f t="shared" si="20"/>
        <v>0</v>
      </c>
      <c r="Q192" s="4"/>
    </row>
    <row r="193" spans="1:17" x14ac:dyDescent="0.35">
      <c r="A193" t="s">
        <v>192</v>
      </c>
      <c r="B193" t="s">
        <v>1385</v>
      </c>
      <c r="C193" s="4" t="s">
        <v>1795</v>
      </c>
      <c r="D193">
        <v>709</v>
      </c>
      <c r="E193" s="2">
        <v>1999</v>
      </c>
      <c r="F193" s="2" t="str">
        <f t="shared" si="14"/>
        <v>&gt;₹D500</v>
      </c>
      <c r="G193" s="1">
        <v>0.65</v>
      </c>
      <c r="H193" s="1" t="str">
        <f t="shared" si="15"/>
        <v>50%+</v>
      </c>
      <c r="I193" s="1">
        <f t="shared" si="16"/>
        <v>8195.9</v>
      </c>
      <c r="J193" s="1" t="str">
        <f t="shared" si="17"/>
        <v>Yes</v>
      </c>
      <c r="K193">
        <v>4.0999999999999996</v>
      </c>
      <c r="L193" s="2">
        <v>178817</v>
      </c>
      <c r="M193" t="s">
        <v>8205</v>
      </c>
      <c r="N193" s="2">
        <f t="shared" si="18"/>
        <v>733149.7</v>
      </c>
      <c r="O193" s="2">
        <f t="shared" si="19"/>
        <v>25</v>
      </c>
      <c r="P193" s="2" t="b">
        <f t="shared" si="20"/>
        <v>0</v>
      </c>
      <c r="Q193" s="4"/>
    </row>
    <row r="194" spans="1:17" x14ac:dyDescent="0.35">
      <c r="A194" t="s">
        <v>193</v>
      </c>
      <c r="B194" t="s">
        <v>1371</v>
      </c>
      <c r="C194" s="4" t="s">
        <v>1796</v>
      </c>
      <c r="D194" s="2">
        <v>47990</v>
      </c>
      <c r="E194" s="2">
        <v>70900</v>
      </c>
      <c r="F194" s="2" t="str">
        <f t="shared" ref="F194:F257" si="21">IF(E194&lt;200,"&lt;₹D200", IF(E194&lt;=500, "₹200-₹500", "&gt;₹D500"))</f>
        <v>&gt;₹D500</v>
      </c>
      <c r="G194" s="1">
        <v>0.32</v>
      </c>
      <c r="H194" s="1" t="str">
        <f t="shared" ref="H194:H257" si="22">IF(G194&lt;0.1, "0-10%", IF(G194&lt;0.2, "10-20%", IF(G194&lt;0.3,"20-30%", IF(G194&lt;0.4,"30-40%", IF(G194&lt;0.5, "40-50%", "50%+")))))</f>
        <v>30-40%</v>
      </c>
      <c r="I194" s="1">
        <f t="shared" ref="I194:I257" si="23">E194*K194</f>
        <v>304870</v>
      </c>
      <c r="J194" s="1" t="str">
        <f t="shared" ref="J194:J257" si="24">IF(G194&gt;=0.5, "Yes", "No")</f>
        <v>No</v>
      </c>
      <c r="K194">
        <v>4.3</v>
      </c>
      <c r="L194" s="2">
        <v>7109</v>
      </c>
      <c r="M194" t="s">
        <v>7498</v>
      </c>
      <c r="N194" s="2">
        <f t="shared" ref="N194:N257" si="25">K194*L194</f>
        <v>30568.699999999997</v>
      </c>
      <c r="O194" s="2">
        <f t="shared" ref="O194:O257" si="26">RANK(N194, N$2:N$1000)</f>
        <v>533</v>
      </c>
      <c r="P194" s="2" t="b">
        <f t="shared" si="20"/>
        <v>0</v>
      </c>
      <c r="Q194" s="4"/>
    </row>
    <row r="195" spans="1:17" x14ac:dyDescent="0.35">
      <c r="A195" t="s">
        <v>194</v>
      </c>
      <c r="B195" t="s">
        <v>1408</v>
      </c>
      <c r="C195" s="4" t="s">
        <v>1796</v>
      </c>
      <c r="D195">
        <v>299</v>
      </c>
      <c r="E195" s="2">
        <v>1199</v>
      </c>
      <c r="F195" s="2" t="str">
        <f t="shared" si="21"/>
        <v>&gt;₹D500</v>
      </c>
      <c r="G195" s="1">
        <v>0.75</v>
      </c>
      <c r="H195" s="1" t="str">
        <f t="shared" si="22"/>
        <v>50%+</v>
      </c>
      <c r="I195" s="1">
        <f t="shared" si="23"/>
        <v>4436.3</v>
      </c>
      <c r="J195" s="1" t="str">
        <f t="shared" si="24"/>
        <v>Yes</v>
      </c>
      <c r="K195">
        <v>3.7</v>
      </c>
      <c r="L195">
        <v>490</v>
      </c>
      <c r="M195" t="s">
        <v>8213</v>
      </c>
      <c r="N195" s="2">
        <f t="shared" si="25"/>
        <v>1813</v>
      </c>
      <c r="O195" s="2">
        <f t="shared" si="26"/>
        <v>886</v>
      </c>
      <c r="P195" s="2" t="b">
        <f t="shared" ref="P195:P258" si="27">IF(O195&lt;=5, "Top 5" )</f>
        <v>0</v>
      </c>
      <c r="Q195" s="4"/>
    </row>
    <row r="196" spans="1:17" x14ac:dyDescent="0.35">
      <c r="A196" t="s">
        <v>195</v>
      </c>
      <c r="B196" t="s">
        <v>1368</v>
      </c>
      <c r="C196" s="4" t="s">
        <v>1795</v>
      </c>
      <c r="D196">
        <v>320</v>
      </c>
      <c r="E196">
        <v>599</v>
      </c>
      <c r="F196" s="2" t="str">
        <f t="shared" si="21"/>
        <v>&gt;₹D500</v>
      </c>
      <c r="G196" s="1">
        <v>0.47</v>
      </c>
      <c r="H196" s="1" t="str">
        <f t="shared" si="22"/>
        <v>40-50%</v>
      </c>
      <c r="I196" s="1">
        <f t="shared" si="23"/>
        <v>2455.8999999999996</v>
      </c>
      <c r="J196" s="1" t="str">
        <f t="shared" si="24"/>
        <v>No</v>
      </c>
      <c r="K196">
        <v>4.0999999999999996</v>
      </c>
      <c r="L196">
        <v>491</v>
      </c>
      <c r="M196" t="s">
        <v>8221</v>
      </c>
      <c r="N196" s="2">
        <f t="shared" si="25"/>
        <v>2013.1</v>
      </c>
      <c r="O196" s="2">
        <f t="shared" si="26"/>
        <v>877</v>
      </c>
      <c r="P196" s="2" t="b">
        <f t="shared" si="27"/>
        <v>0</v>
      </c>
      <c r="Q196" s="4"/>
    </row>
    <row r="197" spans="1:17" x14ac:dyDescent="0.35">
      <c r="A197" t="s">
        <v>196</v>
      </c>
      <c r="B197" t="s">
        <v>1440</v>
      </c>
      <c r="C197" s="4" t="s">
        <v>1795</v>
      </c>
      <c r="D197">
        <v>139</v>
      </c>
      <c r="E197">
        <v>549</v>
      </c>
      <c r="F197" s="2" t="str">
        <f t="shared" si="21"/>
        <v>&gt;₹D500</v>
      </c>
      <c r="G197" s="1">
        <v>0.75</v>
      </c>
      <c r="H197" s="1" t="str">
        <f t="shared" si="22"/>
        <v>50%+</v>
      </c>
      <c r="I197" s="1">
        <f t="shared" si="23"/>
        <v>2141.1</v>
      </c>
      <c r="J197" s="1" t="str">
        <f t="shared" si="24"/>
        <v>Yes</v>
      </c>
      <c r="K197">
        <v>3.9</v>
      </c>
      <c r="L197">
        <v>61</v>
      </c>
      <c r="M197" t="s">
        <v>8229</v>
      </c>
      <c r="N197" s="2">
        <f t="shared" si="25"/>
        <v>237.9</v>
      </c>
      <c r="O197" s="2">
        <f t="shared" si="26"/>
        <v>978</v>
      </c>
      <c r="P197" s="2" t="b">
        <f t="shared" si="27"/>
        <v>0</v>
      </c>
      <c r="Q197" s="4"/>
    </row>
    <row r="198" spans="1:17" x14ac:dyDescent="0.35">
      <c r="A198" t="s">
        <v>197</v>
      </c>
      <c r="B198" t="s">
        <v>1382</v>
      </c>
      <c r="C198" s="4" t="s">
        <v>1795</v>
      </c>
      <c r="D198">
        <v>129</v>
      </c>
      <c r="E198">
        <v>249</v>
      </c>
      <c r="F198" s="2" t="str">
        <f t="shared" si="21"/>
        <v>₹200-₹500</v>
      </c>
      <c r="G198" s="1">
        <v>0.48</v>
      </c>
      <c r="H198" s="1" t="str">
        <f t="shared" si="22"/>
        <v>40-50%</v>
      </c>
      <c r="I198" s="1">
        <f t="shared" si="23"/>
        <v>996</v>
      </c>
      <c r="J198" s="1" t="str">
        <f t="shared" si="24"/>
        <v>No</v>
      </c>
      <c r="K198">
        <v>4</v>
      </c>
      <c r="L198" s="2">
        <v>9378</v>
      </c>
      <c r="M198" t="s">
        <v>7250</v>
      </c>
      <c r="N198" s="2">
        <f t="shared" si="25"/>
        <v>37512</v>
      </c>
      <c r="O198" s="2">
        <f t="shared" si="26"/>
        <v>472</v>
      </c>
      <c r="P198" s="2" t="b">
        <f t="shared" si="27"/>
        <v>0</v>
      </c>
      <c r="Q198" s="4"/>
    </row>
    <row r="199" spans="1:17" x14ac:dyDescent="0.35">
      <c r="A199" t="s">
        <v>198</v>
      </c>
      <c r="B199" t="s">
        <v>1363</v>
      </c>
      <c r="C199" s="4" t="s">
        <v>1796</v>
      </c>
      <c r="D199" s="2">
        <v>24999</v>
      </c>
      <c r="E199" s="2">
        <v>35999</v>
      </c>
      <c r="F199" s="2" t="str">
        <f t="shared" si="21"/>
        <v>&gt;₹D500</v>
      </c>
      <c r="G199" s="1">
        <v>0.31</v>
      </c>
      <c r="H199" s="1" t="str">
        <f t="shared" si="22"/>
        <v>30-40%</v>
      </c>
      <c r="I199" s="1">
        <f t="shared" si="23"/>
        <v>151195.80000000002</v>
      </c>
      <c r="J199" s="1" t="str">
        <f t="shared" si="24"/>
        <v>No</v>
      </c>
      <c r="K199">
        <v>4.2</v>
      </c>
      <c r="L199" s="2">
        <v>32840</v>
      </c>
      <c r="M199" t="s">
        <v>7202</v>
      </c>
      <c r="N199" s="2">
        <f t="shared" si="25"/>
        <v>137928</v>
      </c>
      <c r="O199" s="2">
        <f t="shared" si="26"/>
        <v>154</v>
      </c>
      <c r="P199" s="2" t="b">
        <f t="shared" si="27"/>
        <v>0</v>
      </c>
      <c r="Q199" s="4"/>
    </row>
    <row r="200" spans="1:17" x14ac:dyDescent="0.35">
      <c r="A200" t="s">
        <v>199</v>
      </c>
      <c r="B200" t="s">
        <v>1420</v>
      </c>
      <c r="C200" s="4" t="s">
        <v>1795</v>
      </c>
      <c r="D200">
        <v>999</v>
      </c>
      <c r="E200" s="2">
        <v>1699</v>
      </c>
      <c r="F200" s="2" t="str">
        <f t="shared" si="21"/>
        <v>&gt;₹D500</v>
      </c>
      <c r="G200" s="1">
        <v>0.41</v>
      </c>
      <c r="H200" s="1" t="str">
        <f t="shared" si="22"/>
        <v>40-50%</v>
      </c>
      <c r="I200" s="1">
        <f t="shared" si="23"/>
        <v>7475.6</v>
      </c>
      <c r="J200" s="1" t="str">
        <f t="shared" si="24"/>
        <v>No</v>
      </c>
      <c r="K200">
        <v>4.4000000000000004</v>
      </c>
      <c r="L200" s="2">
        <v>7318</v>
      </c>
      <c r="M200" t="s">
        <v>8237</v>
      </c>
      <c r="N200" s="2">
        <f t="shared" si="25"/>
        <v>32199.200000000004</v>
      </c>
      <c r="O200" s="2">
        <f t="shared" si="26"/>
        <v>515</v>
      </c>
      <c r="P200" s="2" t="b">
        <f t="shared" si="27"/>
        <v>0</v>
      </c>
      <c r="Q200" s="4"/>
    </row>
    <row r="201" spans="1:17" x14ac:dyDescent="0.35">
      <c r="A201" t="s">
        <v>200</v>
      </c>
      <c r="B201" t="s">
        <v>1441</v>
      </c>
      <c r="C201" s="4" t="s">
        <v>1795</v>
      </c>
      <c r="D201">
        <v>225</v>
      </c>
      <c r="E201">
        <v>499</v>
      </c>
      <c r="F201" s="2" t="str">
        <f t="shared" si="21"/>
        <v>₹200-₹500</v>
      </c>
      <c r="G201" s="1">
        <v>0.55000000000000004</v>
      </c>
      <c r="H201" s="1" t="str">
        <f t="shared" si="22"/>
        <v>50%+</v>
      </c>
      <c r="I201" s="1">
        <f t="shared" si="23"/>
        <v>2045.8999999999999</v>
      </c>
      <c r="J201" s="1" t="str">
        <f t="shared" si="24"/>
        <v>Yes</v>
      </c>
      <c r="K201">
        <v>4.0999999999999996</v>
      </c>
      <c r="L201">
        <v>789</v>
      </c>
      <c r="M201" t="s">
        <v>8245</v>
      </c>
      <c r="N201" s="2">
        <f t="shared" si="25"/>
        <v>3234.8999999999996</v>
      </c>
      <c r="O201" s="2">
        <f t="shared" si="26"/>
        <v>841</v>
      </c>
      <c r="P201" s="2" t="b">
        <f t="shared" si="27"/>
        <v>0</v>
      </c>
      <c r="Q201" s="4"/>
    </row>
    <row r="202" spans="1:17" x14ac:dyDescent="0.35">
      <c r="A202" t="s">
        <v>201</v>
      </c>
      <c r="B202" t="s">
        <v>1442</v>
      </c>
      <c r="C202" s="4" t="s">
        <v>1796</v>
      </c>
      <c r="D202">
        <v>547</v>
      </c>
      <c r="E202" s="2">
        <v>2999</v>
      </c>
      <c r="F202" s="2" t="str">
        <f t="shared" si="21"/>
        <v>&gt;₹D500</v>
      </c>
      <c r="G202" s="1">
        <v>0.82</v>
      </c>
      <c r="H202" s="1" t="str">
        <f t="shared" si="22"/>
        <v>50%+</v>
      </c>
      <c r="I202" s="1">
        <f t="shared" si="23"/>
        <v>12895.699999999999</v>
      </c>
      <c r="J202" s="1" t="str">
        <f t="shared" si="24"/>
        <v>Yes</v>
      </c>
      <c r="K202">
        <v>4.3</v>
      </c>
      <c r="L202">
        <v>407</v>
      </c>
      <c r="M202" t="s">
        <v>8253</v>
      </c>
      <c r="N202" s="2">
        <f t="shared" si="25"/>
        <v>1750.1</v>
      </c>
      <c r="O202" s="2">
        <f t="shared" si="26"/>
        <v>889</v>
      </c>
      <c r="P202" s="2" t="b">
        <f t="shared" si="27"/>
        <v>0</v>
      </c>
      <c r="Q202" s="4"/>
    </row>
    <row r="203" spans="1:17" x14ac:dyDescent="0.35">
      <c r="A203" t="s">
        <v>202</v>
      </c>
      <c r="B203" t="s">
        <v>1437</v>
      </c>
      <c r="C203" s="4" t="s">
        <v>1795</v>
      </c>
      <c r="D203">
        <v>259</v>
      </c>
      <c r="E203">
        <v>699</v>
      </c>
      <c r="F203" s="2" t="str">
        <f t="shared" si="21"/>
        <v>&gt;₹D500</v>
      </c>
      <c r="G203" s="1">
        <v>0.63</v>
      </c>
      <c r="H203" s="1" t="str">
        <f t="shared" si="22"/>
        <v>50%+</v>
      </c>
      <c r="I203" s="1">
        <f t="shared" si="23"/>
        <v>2656.2</v>
      </c>
      <c r="J203" s="1" t="str">
        <f t="shared" si="24"/>
        <v>Yes</v>
      </c>
      <c r="K203">
        <v>3.8</v>
      </c>
      <c r="L203" s="2">
        <v>2399</v>
      </c>
      <c r="M203" t="s">
        <v>8261</v>
      </c>
      <c r="N203" s="2">
        <f t="shared" si="25"/>
        <v>9116.1999999999989</v>
      </c>
      <c r="O203" s="2">
        <f t="shared" si="26"/>
        <v>717</v>
      </c>
      <c r="P203" s="2" t="b">
        <f t="shared" si="27"/>
        <v>0</v>
      </c>
      <c r="Q203" s="4"/>
    </row>
    <row r="204" spans="1:17" x14ac:dyDescent="0.35">
      <c r="A204" t="s">
        <v>203</v>
      </c>
      <c r="B204" t="s">
        <v>1391</v>
      </c>
      <c r="C204" s="4" t="s">
        <v>1796</v>
      </c>
      <c r="D204">
        <v>239</v>
      </c>
      <c r="E204">
        <v>699</v>
      </c>
      <c r="F204" s="2" t="str">
        <f t="shared" si="21"/>
        <v>&gt;₹D500</v>
      </c>
      <c r="G204" s="1">
        <v>0.66</v>
      </c>
      <c r="H204" s="1" t="str">
        <f t="shared" si="22"/>
        <v>50%+</v>
      </c>
      <c r="I204" s="1">
        <f t="shared" si="23"/>
        <v>3075.6000000000004</v>
      </c>
      <c r="J204" s="1" t="str">
        <f t="shared" si="24"/>
        <v>Yes</v>
      </c>
      <c r="K204">
        <v>4.4000000000000004</v>
      </c>
      <c r="L204" s="2">
        <v>2640</v>
      </c>
      <c r="M204" t="s">
        <v>8269</v>
      </c>
      <c r="N204" s="2">
        <f t="shared" si="25"/>
        <v>11616.000000000002</v>
      </c>
      <c r="O204" s="2">
        <f t="shared" si="26"/>
        <v>683</v>
      </c>
      <c r="P204" s="2" t="b">
        <f t="shared" si="27"/>
        <v>0</v>
      </c>
      <c r="Q204" s="4"/>
    </row>
    <row r="205" spans="1:17" x14ac:dyDescent="0.35">
      <c r="A205" t="s">
        <v>204</v>
      </c>
      <c r="B205" t="s">
        <v>1417</v>
      </c>
      <c r="C205" s="4" t="s">
        <v>1796</v>
      </c>
      <c r="D205">
        <v>349</v>
      </c>
      <c r="E205">
        <v>999</v>
      </c>
      <c r="F205" s="2" t="str">
        <f t="shared" si="21"/>
        <v>&gt;₹D500</v>
      </c>
      <c r="G205" s="1">
        <v>0.65</v>
      </c>
      <c r="H205" s="1" t="str">
        <f t="shared" si="22"/>
        <v>50%+</v>
      </c>
      <c r="I205" s="1">
        <f t="shared" si="23"/>
        <v>3996</v>
      </c>
      <c r="J205" s="1" t="str">
        <f t="shared" si="24"/>
        <v>Yes</v>
      </c>
      <c r="K205">
        <v>4</v>
      </c>
      <c r="L205">
        <v>839</v>
      </c>
      <c r="M205" t="s">
        <v>8275</v>
      </c>
      <c r="N205" s="2">
        <f t="shared" si="25"/>
        <v>3356</v>
      </c>
      <c r="O205" s="2">
        <f t="shared" si="26"/>
        <v>839</v>
      </c>
      <c r="P205" s="2" t="b">
        <f t="shared" si="27"/>
        <v>0</v>
      </c>
      <c r="Q205" s="4"/>
    </row>
    <row r="206" spans="1:17" x14ac:dyDescent="0.35">
      <c r="A206" t="s">
        <v>205</v>
      </c>
      <c r="B206" t="s">
        <v>1429</v>
      </c>
      <c r="C206" s="4" t="s">
        <v>1796</v>
      </c>
      <c r="D206">
        <v>467</v>
      </c>
      <c r="E206">
        <v>599</v>
      </c>
      <c r="F206" s="2" t="str">
        <f t="shared" si="21"/>
        <v>&gt;₹D500</v>
      </c>
      <c r="G206" s="1">
        <v>0.22</v>
      </c>
      <c r="H206" s="1" t="str">
        <f t="shared" si="22"/>
        <v>20-30%</v>
      </c>
      <c r="I206" s="1">
        <f t="shared" si="23"/>
        <v>2635.6000000000004</v>
      </c>
      <c r="J206" s="1" t="str">
        <f t="shared" si="24"/>
        <v>No</v>
      </c>
      <c r="K206">
        <v>4.4000000000000004</v>
      </c>
      <c r="L206" s="2">
        <v>44054</v>
      </c>
      <c r="M206" t="s">
        <v>8283</v>
      </c>
      <c r="N206" s="2">
        <f t="shared" si="25"/>
        <v>193837.6</v>
      </c>
      <c r="O206" s="2">
        <f t="shared" si="26"/>
        <v>113</v>
      </c>
      <c r="P206" s="2" t="b">
        <f t="shared" si="27"/>
        <v>0</v>
      </c>
      <c r="Q206" s="4"/>
    </row>
    <row r="207" spans="1:17" x14ac:dyDescent="0.35">
      <c r="A207" t="s">
        <v>206</v>
      </c>
      <c r="B207" t="s">
        <v>1443</v>
      </c>
      <c r="C207" s="4" t="s">
        <v>1795</v>
      </c>
      <c r="D207">
        <v>449</v>
      </c>
      <c r="E207">
        <v>599</v>
      </c>
      <c r="F207" s="2" t="str">
        <f t="shared" si="21"/>
        <v>&gt;₹D500</v>
      </c>
      <c r="G207" s="1">
        <v>0.25</v>
      </c>
      <c r="H207" s="1" t="str">
        <f t="shared" si="22"/>
        <v>20-30%</v>
      </c>
      <c r="I207" s="1">
        <f t="shared" si="23"/>
        <v>2396</v>
      </c>
      <c r="J207" s="1" t="str">
        <f t="shared" si="24"/>
        <v>No</v>
      </c>
      <c r="K207">
        <v>4</v>
      </c>
      <c r="L207" s="2">
        <v>3231</v>
      </c>
      <c r="M207" t="s">
        <v>8291</v>
      </c>
      <c r="N207" s="2">
        <f t="shared" si="25"/>
        <v>12924</v>
      </c>
      <c r="O207" s="2">
        <f t="shared" si="26"/>
        <v>664</v>
      </c>
      <c r="P207" s="2" t="b">
        <f t="shared" si="27"/>
        <v>0</v>
      </c>
      <c r="Q207" s="4"/>
    </row>
    <row r="208" spans="1:17" x14ac:dyDescent="0.35">
      <c r="A208" t="s">
        <v>207</v>
      </c>
      <c r="B208" t="s">
        <v>1400</v>
      </c>
      <c r="C208" s="4" t="s">
        <v>1796</v>
      </c>
      <c r="D208" s="2">
        <v>11990</v>
      </c>
      <c r="E208" s="2">
        <v>31990</v>
      </c>
      <c r="F208" s="2" t="str">
        <f t="shared" si="21"/>
        <v>&gt;₹D500</v>
      </c>
      <c r="G208" s="1">
        <v>0.63</v>
      </c>
      <c r="H208" s="1" t="str">
        <f t="shared" si="22"/>
        <v>50%+</v>
      </c>
      <c r="I208" s="1">
        <f t="shared" si="23"/>
        <v>134358</v>
      </c>
      <c r="J208" s="1" t="str">
        <f t="shared" si="24"/>
        <v>Yes</v>
      </c>
      <c r="K208">
        <v>4.2</v>
      </c>
      <c r="L208">
        <v>64</v>
      </c>
      <c r="M208" t="s">
        <v>8299</v>
      </c>
      <c r="N208" s="2">
        <f t="shared" si="25"/>
        <v>268.8</v>
      </c>
      <c r="O208" s="2">
        <f t="shared" si="26"/>
        <v>975</v>
      </c>
      <c r="P208" s="2" t="b">
        <f t="shared" si="27"/>
        <v>0</v>
      </c>
      <c r="Q208" s="4"/>
    </row>
    <row r="209" spans="1:17" x14ac:dyDescent="0.35">
      <c r="A209" t="s">
        <v>208</v>
      </c>
      <c r="B209" t="s">
        <v>1444</v>
      </c>
      <c r="C209" s="4" t="s">
        <v>1795</v>
      </c>
      <c r="D209">
        <v>350</v>
      </c>
      <c r="E209">
        <v>599</v>
      </c>
      <c r="F209" s="2" t="str">
        <f t="shared" si="21"/>
        <v>&gt;₹D500</v>
      </c>
      <c r="G209" s="1">
        <v>0.42</v>
      </c>
      <c r="H209" s="1" t="str">
        <f t="shared" si="22"/>
        <v>40-50%</v>
      </c>
      <c r="I209" s="1">
        <f t="shared" si="23"/>
        <v>2336.1</v>
      </c>
      <c r="J209" s="1" t="str">
        <f t="shared" si="24"/>
        <v>No</v>
      </c>
      <c r="K209">
        <v>3.9</v>
      </c>
      <c r="L209" s="2">
        <v>8314</v>
      </c>
      <c r="M209" t="s">
        <v>8307</v>
      </c>
      <c r="N209" s="2">
        <f t="shared" si="25"/>
        <v>32424.6</v>
      </c>
      <c r="O209" s="2">
        <f t="shared" si="26"/>
        <v>511</v>
      </c>
      <c r="P209" s="2" t="b">
        <f t="shared" si="27"/>
        <v>0</v>
      </c>
      <c r="Q209" s="4"/>
    </row>
    <row r="210" spans="1:17" x14ac:dyDescent="0.35">
      <c r="A210" t="s">
        <v>209</v>
      </c>
      <c r="B210" t="s">
        <v>1445</v>
      </c>
      <c r="C210" s="4" t="s">
        <v>1795</v>
      </c>
      <c r="D210">
        <v>252</v>
      </c>
      <c r="E210">
        <v>999</v>
      </c>
      <c r="F210" s="2" t="str">
        <f t="shared" si="21"/>
        <v>&gt;₹D500</v>
      </c>
      <c r="G210" s="1">
        <v>0.75</v>
      </c>
      <c r="H210" s="1" t="str">
        <f t="shared" si="22"/>
        <v>50%+</v>
      </c>
      <c r="I210" s="1">
        <f t="shared" si="23"/>
        <v>3696.3</v>
      </c>
      <c r="J210" s="1" t="str">
        <f t="shared" si="24"/>
        <v>Yes</v>
      </c>
      <c r="K210">
        <v>3.7</v>
      </c>
      <c r="L210" s="2">
        <v>2249</v>
      </c>
      <c r="M210" t="s">
        <v>8315</v>
      </c>
      <c r="N210" s="2">
        <f t="shared" si="25"/>
        <v>8321.3000000000011</v>
      </c>
      <c r="O210" s="2">
        <f t="shared" si="26"/>
        <v>730</v>
      </c>
      <c r="P210" s="2" t="b">
        <f t="shared" si="27"/>
        <v>0</v>
      </c>
      <c r="Q210" s="4"/>
    </row>
    <row r="211" spans="1:17" x14ac:dyDescent="0.35">
      <c r="A211" t="s">
        <v>210</v>
      </c>
      <c r="B211" t="s">
        <v>1390</v>
      </c>
      <c r="C211" s="4" t="s">
        <v>1796</v>
      </c>
      <c r="D211">
        <v>204</v>
      </c>
      <c r="E211">
        <v>599</v>
      </c>
      <c r="F211" s="2" t="str">
        <f t="shared" si="21"/>
        <v>&gt;₹D500</v>
      </c>
      <c r="G211" s="1">
        <v>0.66</v>
      </c>
      <c r="H211" s="1" t="str">
        <f t="shared" si="22"/>
        <v>50%+</v>
      </c>
      <c r="I211" s="1">
        <f t="shared" si="23"/>
        <v>2156.4</v>
      </c>
      <c r="J211" s="1" t="str">
        <f t="shared" si="24"/>
        <v>Yes</v>
      </c>
      <c r="K211">
        <v>3.6</v>
      </c>
      <c r="L211">
        <v>339</v>
      </c>
      <c r="M211" t="s">
        <v>8323</v>
      </c>
      <c r="N211" s="2">
        <f t="shared" si="25"/>
        <v>1220.4000000000001</v>
      </c>
      <c r="O211" s="2">
        <f t="shared" si="26"/>
        <v>914</v>
      </c>
      <c r="P211" s="2" t="b">
        <f t="shared" si="27"/>
        <v>0</v>
      </c>
      <c r="Q211" s="4"/>
    </row>
    <row r="212" spans="1:17" x14ac:dyDescent="0.35">
      <c r="A212" t="s">
        <v>211</v>
      </c>
      <c r="B212" t="s">
        <v>1446</v>
      </c>
      <c r="C212" s="4" t="s">
        <v>1796</v>
      </c>
      <c r="D212" s="2">
        <v>6490</v>
      </c>
      <c r="E212" s="2">
        <v>9990</v>
      </c>
      <c r="F212" s="2" t="str">
        <f t="shared" si="21"/>
        <v>&gt;₹D500</v>
      </c>
      <c r="G212" s="1">
        <v>0.35</v>
      </c>
      <c r="H212" s="1" t="str">
        <f t="shared" si="22"/>
        <v>30-40%</v>
      </c>
      <c r="I212" s="1">
        <f t="shared" si="23"/>
        <v>39960</v>
      </c>
      <c r="J212" s="1" t="str">
        <f t="shared" si="24"/>
        <v>No</v>
      </c>
      <c r="K212">
        <v>4</v>
      </c>
      <c r="L212">
        <v>27</v>
      </c>
      <c r="M212" t="s">
        <v>8331</v>
      </c>
      <c r="N212" s="2">
        <f t="shared" si="25"/>
        <v>108</v>
      </c>
      <c r="O212" s="2">
        <f t="shared" si="26"/>
        <v>989</v>
      </c>
      <c r="P212" s="2" t="b">
        <f t="shared" si="27"/>
        <v>0</v>
      </c>
      <c r="Q212" s="4"/>
    </row>
    <row r="213" spans="1:17" x14ac:dyDescent="0.35">
      <c r="A213" t="s">
        <v>212</v>
      </c>
      <c r="B213" t="s">
        <v>1386</v>
      </c>
      <c r="C213" s="4" t="s">
        <v>1796</v>
      </c>
      <c r="D213">
        <v>235</v>
      </c>
      <c r="E213">
        <v>599</v>
      </c>
      <c r="F213" s="2" t="str">
        <f t="shared" si="21"/>
        <v>&gt;₹D500</v>
      </c>
      <c r="G213" s="1">
        <v>0.61</v>
      </c>
      <c r="H213" s="1" t="str">
        <f t="shared" si="22"/>
        <v>50%+</v>
      </c>
      <c r="I213" s="1">
        <f t="shared" si="23"/>
        <v>2096.5</v>
      </c>
      <c r="J213" s="1" t="str">
        <f t="shared" si="24"/>
        <v>Yes</v>
      </c>
      <c r="K213">
        <v>3.5</v>
      </c>
      <c r="L213">
        <v>197</v>
      </c>
      <c r="M213" t="s">
        <v>8339</v>
      </c>
      <c r="N213" s="2">
        <f t="shared" si="25"/>
        <v>689.5</v>
      </c>
      <c r="O213" s="2">
        <f t="shared" si="26"/>
        <v>946</v>
      </c>
      <c r="P213" s="2" t="b">
        <f t="shared" si="27"/>
        <v>0</v>
      </c>
      <c r="Q213" s="4"/>
    </row>
    <row r="214" spans="1:17" x14ac:dyDescent="0.35">
      <c r="A214" t="s">
        <v>213</v>
      </c>
      <c r="B214" t="s">
        <v>1365</v>
      </c>
      <c r="C214" s="4" t="s">
        <v>1795</v>
      </c>
      <c r="D214">
        <v>299</v>
      </c>
      <c r="E214">
        <v>800</v>
      </c>
      <c r="F214" s="2" t="str">
        <f t="shared" si="21"/>
        <v>&gt;₹D500</v>
      </c>
      <c r="G214" s="1">
        <v>0.63</v>
      </c>
      <c r="H214" s="1" t="str">
        <f t="shared" si="22"/>
        <v>50%+</v>
      </c>
      <c r="I214" s="1">
        <f t="shared" si="23"/>
        <v>3600</v>
      </c>
      <c r="J214" s="1" t="str">
        <f t="shared" si="24"/>
        <v>Yes</v>
      </c>
      <c r="K214">
        <v>4.5</v>
      </c>
      <c r="L214" s="2">
        <v>74977</v>
      </c>
      <c r="M214" t="s">
        <v>7306</v>
      </c>
      <c r="N214" s="2">
        <f t="shared" si="25"/>
        <v>337396.5</v>
      </c>
      <c r="O214" s="2">
        <f t="shared" si="26"/>
        <v>67</v>
      </c>
      <c r="P214" s="2" t="b">
        <f t="shared" si="27"/>
        <v>0</v>
      </c>
      <c r="Q214" s="4"/>
    </row>
    <row r="215" spans="1:17" x14ac:dyDescent="0.35">
      <c r="A215" t="s">
        <v>214</v>
      </c>
      <c r="B215" t="s">
        <v>1385</v>
      </c>
      <c r="C215" s="4" t="s">
        <v>1795</v>
      </c>
      <c r="D215">
        <v>799</v>
      </c>
      <c r="E215" s="2">
        <v>1999</v>
      </c>
      <c r="F215" s="2" t="str">
        <f t="shared" si="21"/>
        <v>&gt;₹D500</v>
      </c>
      <c r="G215" s="1">
        <v>0.6</v>
      </c>
      <c r="H215" s="1" t="str">
        <f t="shared" si="22"/>
        <v>50%+</v>
      </c>
      <c r="I215" s="1">
        <f t="shared" si="23"/>
        <v>8395.8000000000011</v>
      </c>
      <c r="J215" s="1" t="str">
        <f t="shared" si="24"/>
        <v>Yes</v>
      </c>
      <c r="K215">
        <v>4.2</v>
      </c>
      <c r="L215" s="2">
        <v>8583</v>
      </c>
      <c r="M215" t="s">
        <v>8347</v>
      </c>
      <c r="N215" s="2">
        <f t="shared" si="25"/>
        <v>36048.6</v>
      </c>
      <c r="O215" s="2">
        <f t="shared" si="26"/>
        <v>490</v>
      </c>
      <c r="P215" s="2" t="b">
        <f t="shared" si="27"/>
        <v>0</v>
      </c>
      <c r="Q215" s="4"/>
    </row>
    <row r="216" spans="1:17" x14ac:dyDescent="0.35">
      <c r="A216" t="s">
        <v>215</v>
      </c>
      <c r="B216" t="s">
        <v>1448</v>
      </c>
      <c r="C216" s="4" t="s">
        <v>1796</v>
      </c>
      <c r="D216">
        <v>299</v>
      </c>
      <c r="E216">
        <v>999</v>
      </c>
      <c r="F216" s="2" t="str">
        <f t="shared" si="21"/>
        <v>&gt;₹D500</v>
      </c>
      <c r="G216" s="1">
        <v>0.7</v>
      </c>
      <c r="H216" s="1" t="str">
        <f t="shared" si="22"/>
        <v>50%+</v>
      </c>
      <c r="I216" s="1">
        <f t="shared" si="23"/>
        <v>3796.2</v>
      </c>
      <c r="J216" s="1" t="str">
        <f t="shared" si="24"/>
        <v>Yes</v>
      </c>
      <c r="K216">
        <v>3.8</v>
      </c>
      <c r="L216">
        <v>928</v>
      </c>
      <c r="M216" t="s">
        <v>8355</v>
      </c>
      <c r="N216" s="2">
        <f t="shared" si="25"/>
        <v>3526.3999999999996</v>
      </c>
      <c r="O216" s="2">
        <f t="shared" si="26"/>
        <v>837</v>
      </c>
      <c r="P216" s="2" t="b">
        <f t="shared" si="27"/>
        <v>0</v>
      </c>
      <c r="Q216" s="4"/>
    </row>
    <row r="217" spans="1:17" x14ac:dyDescent="0.35">
      <c r="A217" t="s">
        <v>216</v>
      </c>
      <c r="B217" t="s">
        <v>1439</v>
      </c>
      <c r="C217" s="4" t="s">
        <v>1796</v>
      </c>
      <c r="D217" s="2">
        <v>6999</v>
      </c>
      <c r="E217" s="2">
        <v>16990</v>
      </c>
      <c r="F217" s="2" t="str">
        <f t="shared" si="21"/>
        <v>&gt;₹D500</v>
      </c>
      <c r="G217" s="1">
        <v>0.59</v>
      </c>
      <c r="H217" s="1" t="str">
        <f t="shared" si="22"/>
        <v>50%+</v>
      </c>
      <c r="I217" s="1">
        <f t="shared" si="23"/>
        <v>64562</v>
      </c>
      <c r="J217" s="1" t="str">
        <f t="shared" si="24"/>
        <v>Yes</v>
      </c>
      <c r="K217">
        <v>3.8</v>
      </c>
      <c r="L217">
        <v>110</v>
      </c>
      <c r="M217" t="s">
        <v>8363</v>
      </c>
      <c r="N217" s="2">
        <f t="shared" si="25"/>
        <v>418</v>
      </c>
      <c r="O217" s="2">
        <f t="shared" si="26"/>
        <v>965</v>
      </c>
      <c r="P217" s="2" t="b">
        <f t="shared" si="27"/>
        <v>0</v>
      </c>
      <c r="Q217" s="4"/>
    </row>
    <row r="218" spans="1:17" x14ac:dyDescent="0.35">
      <c r="A218" t="s">
        <v>217</v>
      </c>
      <c r="B218" t="s">
        <v>1375</v>
      </c>
      <c r="C218" s="4" t="s">
        <v>1796</v>
      </c>
      <c r="D218" s="2">
        <v>42999</v>
      </c>
      <c r="E218" s="2">
        <v>59999</v>
      </c>
      <c r="F218" s="2" t="str">
        <f t="shared" si="21"/>
        <v>&gt;₹D500</v>
      </c>
      <c r="G218" s="1">
        <v>0.28000000000000003</v>
      </c>
      <c r="H218" s="1" t="str">
        <f t="shared" si="22"/>
        <v>20-30%</v>
      </c>
      <c r="I218" s="1">
        <f t="shared" si="23"/>
        <v>245995.89999999997</v>
      </c>
      <c r="J218" s="1" t="str">
        <f t="shared" si="24"/>
        <v>No</v>
      </c>
      <c r="K218">
        <v>4.0999999999999996</v>
      </c>
      <c r="L218" s="2">
        <v>6753</v>
      </c>
      <c r="M218" t="s">
        <v>8371</v>
      </c>
      <c r="N218" s="2">
        <f t="shared" si="25"/>
        <v>27687.3</v>
      </c>
      <c r="O218" s="2">
        <f t="shared" si="26"/>
        <v>556</v>
      </c>
      <c r="P218" s="2" t="b">
        <f t="shared" si="27"/>
        <v>0</v>
      </c>
      <c r="Q218" s="4"/>
    </row>
    <row r="219" spans="1:17" x14ac:dyDescent="0.35">
      <c r="A219" t="s">
        <v>218</v>
      </c>
      <c r="B219" t="s">
        <v>1449</v>
      </c>
      <c r="C219" s="4" t="s">
        <v>1796</v>
      </c>
      <c r="D219">
        <v>173</v>
      </c>
      <c r="E219">
        <v>999</v>
      </c>
      <c r="F219" s="2" t="str">
        <f t="shared" si="21"/>
        <v>&gt;₹D500</v>
      </c>
      <c r="G219" s="1">
        <v>0.83</v>
      </c>
      <c r="H219" s="1" t="str">
        <f t="shared" si="22"/>
        <v>50%+</v>
      </c>
      <c r="I219" s="1">
        <f t="shared" si="23"/>
        <v>4295.7</v>
      </c>
      <c r="J219" s="1" t="str">
        <f t="shared" si="24"/>
        <v>Yes</v>
      </c>
      <c r="K219">
        <v>4.3</v>
      </c>
      <c r="L219" s="2">
        <v>1237</v>
      </c>
      <c r="M219" t="s">
        <v>8379</v>
      </c>
      <c r="N219" s="2">
        <f t="shared" si="25"/>
        <v>5319.0999999999995</v>
      </c>
      <c r="O219" s="2">
        <f t="shared" si="26"/>
        <v>793</v>
      </c>
      <c r="P219" s="2" t="b">
        <f t="shared" si="27"/>
        <v>0</v>
      </c>
      <c r="Q219" s="4"/>
    </row>
    <row r="220" spans="1:17" x14ac:dyDescent="0.35">
      <c r="A220" t="s">
        <v>219</v>
      </c>
      <c r="B220" t="s">
        <v>1385</v>
      </c>
      <c r="C220" s="4" t="s">
        <v>1796</v>
      </c>
      <c r="D220">
        <v>209</v>
      </c>
      <c r="E220">
        <v>600</v>
      </c>
      <c r="F220" s="2" t="str">
        <f t="shared" si="21"/>
        <v>&gt;₹D500</v>
      </c>
      <c r="G220" s="1">
        <v>0.65</v>
      </c>
      <c r="H220" s="1" t="str">
        <f t="shared" si="22"/>
        <v>50%+</v>
      </c>
      <c r="I220" s="1">
        <f t="shared" si="23"/>
        <v>2640</v>
      </c>
      <c r="J220" s="1" t="str">
        <f t="shared" si="24"/>
        <v>Yes</v>
      </c>
      <c r="K220">
        <v>4.4000000000000004</v>
      </c>
      <c r="L220" s="2">
        <v>18872</v>
      </c>
      <c r="M220" t="s">
        <v>8387</v>
      </c>
      <c r="N220" s="2">
        <f t="shared" si="25"/>
        <v>83036.800000000003</v>
      </c>
      <c r="O220" s="2">
        <f t="shared" si="26"/>
        <v>289</v>
      </c>
      <c r="P220" s="2" t="b">
        <f t="shared" si="27"/>
        <v>0</v>
      </c>
      <c r="Q220" s="4"/>
    </row>
    <row r="221" spans="1:17" x14ac:dyDescent="0.35">
      <c r="A221" t="s">
        <v>220</v>
      </c>
      <c r="B221" t="s">
        <v>1360</v>
      </c>
      <c r="C221" s="4" t="s">
        <v>1795</v>
      </c>
      <c r="D221">
        <v>848.99</v>
      </c>
      <c r="E221" s="2">
        <v>1490</v>
      </c>
      <c r="F221" s="2" t="str">
        <f t="shared" si="21"/>
        <v>&gt;₹D500</v>
      </c>
      <c r="G221" s="1">
        <v>0.43</v>
      </c>
      <c r="H221" s="1" t="str">
        <f t="shared" si="22"/>
        <v>40-50%</v>
      </c>
      <c r="I221" s="1">
        <f t="shared" si="23"/>
        <v>5811</v>
      </c>
      <c r="J221" s="1" t="str">
        <f t="shared" si="24"/>
        <v>No</v>
      </c>
      <c r="K221">
        <v>3.9</v>
      </c>
      <c r="L221">
        <v>356</v>
      </c>
      <c r="M221" t="s">
        <v>8395</v>
      </c>
      <c r="N221" s="2">
        <f t="shared" si="25"/>
        <v>1388.3999999999999</v>
      </c>
      <c r="O221" s="2">
        <f t="shared" si="26"/>
        <v>907</v>
      </c>
      <c r="P221" s="2" t="b">
        <f t="shared" si="27"/>
        <v>0</v>
      </c>
      <c r="Q221" s="4"/>
    </row>
    <row r="222" spans="1:17" x14ac:dyDescent="0.35">
      <c r="A222" t="s">
        <v>221</v>
      </c>
      <c r="B222" t="s">
        <v>1354</v>
      </c>
      <c r="C222" s="4" t="s">
        <v>1795</v>
      </c>
      <c r="D222">
        <v>649</v>
      </c>
      <c r="E222" s="2">
        <v>1999</v>
      </c>
      <c r="F222" s="2" t="str">
        <f t="shared" si="21"/>
        <v>&gt;₹D500</v>
      </c>
      <c r="G222" s="1">
        <v>0.68</v>
      </c>
      <c r="H222" s="1" t="str">
        <f t="shared" si="22"/>
        <v>50%+</v>
      </c>
      <c r="I222" s="1">
        <f t="shared" si="23"/>
        <v>8395.8000000000011</v>
      </c>
      <c r="J222" s="1" t="str">
        <f t="shared" si="24"/>
        <v>Yes</v>
      </c>
      <c r="K222">
        <v>4.2</v>
      </c>
      <c r="L222" s="2">
        <v>24269</v>
      </c>
      <c r="M222" t="s">
        <v>7090</v>
      </c>
      <c r="N222" s="2">
        <f t="shared" si="25"/>
        <v>101929.8</v>
      </c>
      <c r="O222" s="2">
        <f t="shared" si="26"/>
        <v>230</v>
      </c>
      <c r="P222" s="2" t="b">
        <f t="shared" si="27"/>
        <v>0</v>
      </c>
      <c r="Q222" s="4"/>
    </row>
    <row r="223" spans="1:17" x14ac:dyDescent="0.35">
      <c r="A223" t="s">
        <v>222</v>
      </c>
      <c r="B223" t="s">
        <v>1450</v>
      </c>
      <c r="C223" s="4" t="s">
        <v>1796</v>
      </c>
      <c r="D223">
        <v>299</v>
      </c>
      <c r="E223">
        <v>899</v>
      </c>
      <c r="F223" s="2" t="str">
        <f t="shared" si="21"/>
        <v>&gt;₹D500</v>
      </c>
      <c r="G223" s="1">
        <v>0.67</v>
      </c>
      <c r="H223" s="1" t="str">
        <f t="shared" si="22"/>
        <v>50%+</v>
      </c>
      <c r="I223" s="1">
        <f t="shared" si="23"/>
        <v>3416.2</v>
      </c>
      <c r="J223" s="1" t="str">
        <f t="shared" si="24"/>
        <v>Yes</v>
      </c>
      <c r="K223">
        <v>3.8</v>
      </c>
      <c r="L223">
        <v>425</v>
      </c>
      <c r="M223" t="s">
        <v>8403</v>
      </c>
      <c r="N223" s="2">
        <f t="shared" si="25"/>
        <v>1615</v>
      </c>
      <c r="O223" s="2">
        <f t="shared" si="26"/>
        <v>900</v>
      </c>
      <c r="P223" s="2" t="b">
        <f t="shared" si="27"/>
        <v>0</v>
      </c>
      <c r="Q223" s="4"/>
    </row>
    <row r="224" spans="1:17" x14ac:dyDescent="0.35">
      <c r="A224" t="s">
        <v>223</v>
      </c>
      <c r="B224" t="s">
        <v>1451</v>
      </c>
      <c r="C224" s="4" t="s">
        <v>1796</v>
      </c>
      <c r="D224">
        <v>399</v>
      </c>
      <c r="E224">
        <v>799</v>
      </c>
      <c r="F224" s="2" t="str">
        <f t="shared" si="21"/>
        <v>&gt;₹D500</v>
      </c>
      <c r="G224" s="1">
        <v>0.5</v>
      </c>
      <c r="H224" s="1" t="str">
        <f t="shared" si="22"/>
        <v>50%+</v>
      </c>
      <c r="I224" s="1">
        <f t="shared" si="23"/>
        <v>3275.8999999999996</v>
      </c>
      <c r="J224" s="1" t="str">
        <f t="shared" si="24"/>
        <v>Yes</v>
      </c>
      <c r="K224">
        <v>4.0999999999999996</v>
      </c>
      <c r="L224" s="2">
        <v>1161</v>
      </c>
      <c r="M224" t="s">
        <v>8411</v>
      </c>
      <c r="N224" s="2">
        <f t="shared" si="25"/>
        <v>4760.0999999999995</v>
      </c>
      <c r="O224" s="2">
        <f t="shared" si="26"/>
        <v>803</v>
      </c>
      <c r="P224" s="2" t="b">
        <f t="shared" si="27"/>
        <v>0</v>
      </c>
      <c r="Q224" s="4"/>
    </row>
    <row r="225" spans="1:17" x14ac:dyDescent="0.35">
      <c r="A225" t="s">
        <v>224</v>
      </c>
      <c r="B225" t="s">
        <v>1361</v>
      </c>
      <c r="C225" s="4" t="s">
        <v>1795</v>
      </c>
      <c r="D225">
        <v>249</v>
      </c>
      <c r="E225">
        <v>499</v>
      </c>
      <c r="F225" s="2" t="str">
        <f t="shared" si="21"/>
        <v>₹200-₹500</v>
      </c>
      <c r="G225" s="1">
        <v>0.5</v>
      </c>
      <c r="H225" s="1" t="str">
        <f t="shared" si="22"/>
        <v>50%+</v>
      </c>
      <c r="I225" s="1">
        <f t="shared" si="23"/>
        <v>2045.8999999999999</v>
      </c>
      <c r="J225" s="1" t="str">
        <f t="shared" si="24"/>
        <v>Yes</v>
      </c>
      <c r="K225">
        <v>4.0999999999999996</v>
      </c>
      <c r="L225" s="2">
        <v>1508</v>
      </c>
      <c r="M225" t="s">
        <v>8419</v>
      </c>
      <c r="N225" s="2">
        <f t="shared" si="25"/>
        <v>6182.7999999999993</v>
      </c>
      <c r="O225" s="2">
        <f t="shared" si="26"/>
        <v>772</v>
      </c>
      <c r="P225" s="2" t="b">
        <f t="shared" si="27"/>
        <v>0</v>
      </c>
      <c r="Q225" s="4"/>
    </row>
    <row r="226" spans="1:17" x14ac:dyDescent="0.35">
      <c r="A226" t="s">
        <v>225</v>
      </c>
      <c r="B226" t="s">
        <v>1452</v>
      </c>
      <c r="C226" s="4" t="s">
        <v>1796</v>
      </c>
      <c r="D226" s="2">
        <v>1249</v>
      </c>
      <c r="E226" s="2">
        <v>2299</v>
      </c>
      <c r="F226" s="2" t="str">
        <f t="shared" si="21"/>
        <v>&gt;₹D500</v>
      </c>
      <c r="G226" s="1">
        <v>0.46</v>
      </c>
      <c r="H226" s="1" t="str">
        <f t="shared" si="22"/>
        <v>40-50%</v>
      </c>
      <c r="I226" s="1">
        <f t="shared" si="23"/>
        <v>9885.6999999999989</v>
      </c>
      <c r="J226" s="1" t="str">
        <f t="shared" si="24"/>
        <v>No</v>
      </c>
      <c r="K226">
        <v>4.3</v>
      </c>
      <c r="L226" s="2">
        <v>7636</v>
      </c>
      <c r="M226" t="s">
        <v>8427</v>
      </c>
      <c r="N226" s="2">
        <f t="shared" si="25"/>
        <v>32834.799999999996</v>
      </c>
      <c r="O226" s="2">
        <f t="shared" si="26"/>
        <v>508</v>
      </c>
      <c r="P226" s="2" t="b">
        <f t="shared" si="27"/>
        <v>0</v>
      </c>
      <c r="Q226" s="4"/>
    </row>
    <row r="227" spans="1:17" x14ac:dyDescent="0.35">
      <c r="A227" t="s">
        <v>226</v>
      </c>
      <c r="B227" t="s">
        <v>1388</v>
      </c>
      <c r="C227" s="4" t="s">
        <v>1796</v>
      </c>
      <c r="D227">
        <v>213</v>
      </c>
      <c r="E227">
        <v>499</v>
      </c>
      <c r="F227" s="2" t="str">
        <f t="shared" si="21"/>
        <v>₹200-₹500</v>
      </c>
      <c r="G227" s="1">
        <v>0.56999999999999995</v>
      </c>
      <c r="H227" s="1" t="str">
        <f t="shared" si="22"/>
        <v>50%+</v>
      </c>
      <c r="I227" s="1">
        <f t="shared" si="23"/>
        <v>1846.3000000000002</v>
      </c>
      <c r="J227" s="1" t="str">
        <f t="shared" si="24"/>
        <v>Yes</v>
      </c>
      <c r="K227">
        <v>3.7</v>
      </c>
      <c r="L227">
        <v>246</v>
      </c>
      <c r="M227" t="s">
        <v>8435</v>
      </c>
      <c r="N227" s="2">
        <f t="shared" si="25"/>
        <v>910.2</v>
      </c>
      <c r="O227" s="2">
        <f t="shared" si="26"/>
        <v>933</v>
      </c>
      <c r="P227" s="2" t="b">
        <f t="shared" si="27"/>
        <v>0</v>
      </c>
      <c r="Q227" s="4"/>
    </row>
    <row r="228" spans="1:17" x14ac:dyDescent="0.35">
      <c r="A228" t="s">
        <v>227</v>
      </c>
      <c r="B228" t="s">
        <v>1453</v>
      </c>
      <c r="C228" s="4" t="s">
        <v>1796</v>
      </c>
      <c r="D228">
        <v>209</v>
      </c>
      <c r="E228">
        <v>499</v>
      </c>
      <c r="F228" s="2" t="str">
        <f t="shared" si="21"/>
        <v>₹200-₹500</v>
      </c>
      <c r="G228" s="1">
        <v>0.57999999999999996</v>
      </c>
      <c r="H228" s="1" t="str">
        <f t="shared" si="22"/>
        <v>50%+</v>
      </c>
      <c r="I228" s="1">
        <f t="shared" si="23"/>
        <v>1996</v>
      </c>
      <c r="J228" s="1" t="str">
        <f t="shared" si="24"/>
        <v>Yes</v>
      </c>
      <c r="K228">
        <v>4</v>
      </c>
      <c r="L228">
        <v>479</v>
      </c>
      <c r="M228" t="s">
        <v>8443</v>
      </c>
      <c r="N228" s="2">
        <f t="shared" si="25"/>
        <v>1916</v>
      </c>
      <c r="O228" s="2">
        <f t="shared" si="26"/>
        <v>882</v>
      </c>
      <c r="P228" s="2" t="b">
        <f t="shared" si="27"/>
        <v>0</v>
      </c>
      <c r="Q228" s="4"/>
    </row>
    <row r="229" spans="1:17" x14ac:dyDescent="0.35">
      <c r="A229" t="s">
        <v>228</v>
      </c>
      <c r="B229" t="s">
        <v>1454</v>
      </c>
      <c r="C229" s="4" t="s">
        <v>1796</v>
      </c>
      <c r="D229">
        <v>598</v>
      </c>
      <c r="E229" s="2">
        <v>4999</v>
      </c>
      <c r="F229" s="2" t="str">
        <f t="shared" si="21"/>
        <v>&gt;₹D500</v>
      </c>
      <c r="G229" s="1">
        <v>0.88</v>
      </c>
      <c r="H229" s="1" t="str">
        <f t="shared" si="22"/>
        <v>50%+</v>
      </c>
      <c r="I229" s="1">
        <f t="shared" si="23"/>
        <v>20995.8</v>
      </c>
      <c r="J229" s="1" t="str">
        <f t="shared" si="24"/>
        <v>Yes</v>
      </c>
      <c r="K229">
        <v>4.2</v>
      </c>
      <c r="L229">
        <v>910</v>
      </c>
      <c r="M229" t="s">
        <v>8451</v>
      </c>
      <c r="N229" s="2">
        <f t="shared" si="25"/>
        <v>3822</v>
      </c>
      <c r="O229" s="2">
        <f t="shared" si="26"/>
        <v>829</v>
      </c>
      <c r="P229" s="2" t="b">
        <f t="shared" si="27"/>
        <v>0</v>
      </c>
      <c r="Q229" s="4"/>
    </row>
    <row r="230" spans="1:17" x14ac:dyDescent="0.35">
      <c r="A230" t="s">
        <v>229</v>
      </c>
      <c r="B230" t="s">
        <v>1360</v>
      </c>
      <c r="C230" s="4" t="s">
        <v>1795</v>
      </c>
      <c r="D230">
        <v>799</v>
      </c>
      <c r="E230" s="2">
        <v>1749</v>
      </c>
      <c r="F230" s="2" t="str">
        <f t="shared" si="21"/>
        <v>&gt;₹D500</v>
      </c>
      <c r="G230" s="1">
        <v>0.54</v>
      </c>
      <c r="H230" s="1" t="str">
        <f t="shared" si="22"/>
        <v>50%+</v>
      </c>
      <c r="I230" s="1">
        <f t="shared" si="23"/>
        <v>7170.9</v>
      </c>
      <c r="J230" s="1" t="str">
        <f t="shared" si="24"/>
        <v>Yes</v>
      </c>
      <c r="K230">
        <v>4.0999999999999996</v>
      </c>
      <c r="L230" s="2">
        <v>5626</v>
      </c>
      <c r="M230" t="s">
        <v>8459</v>
      </c>
      <c r="N230" s="2">
        <f t="shared" si="25"/>
        <v>23066.6</v>
      </c>
      <c r="O230" s="2">
        <f t="shared" si="26"/>
        <v>587</v>
      </c>
      <c r="P230" s="2" t="b">
        <f t="shared" si="27"/>
        <v>0</v>
      </c>
      <c r="Q230" s="4"/>
    </row>
    <row r="231" spans="1:17" x14ac:dyDescent="0.35">
      <c r="A231" t="s">
        <v>230</v>
      </c>
      <c r="B231" t="s">
        <v>1455</v>
      </c>
      <c r="C231" s="4" t="s">
        <v>1795</v>
      </c>
      <c r="D231">
        <v>159</v>
      </c>
      <c r="E231">
        <v>595</v>
      </c>
      <c r="F231" s="2" t="str">
        <f t="shared" si="21"/>
        <v>&gt;₹D500</v>
      </c>
      <c r="G231" s="1">
        <v>0.73</v>
      </c>
      <c r="H231" s="1" t="str">
        <f t="shared" si="22"/>
        <v>50%+</v>
      </c>
      <c r="I231" s="1">
        <f t="shared" si="23"/>
        <v>2558.5</v>
      </c>
      <c r="J231" s="1" t="str">
        <f t="shared" si="24"/>
        <v>Yes</v>
      </c>
      <c r="K231">
        <v>4.3</v>
      </c>
      <c r="L231" s="2">
        <v>14184</v>
      </c>
      <c r="M231" t="s">
        <v>8467</v>
      </c>
      <c r="N231" s="2">
        <f t="shared" si="25"/>
        <v>60991.199999999997</v>
      </c>
      <c r="O231" s="2">
        <f t="shared" si="26"/>
        <v>361</v>
      </c>
      <c r="P231" s="2" t="b">
        <f t="shared" si="27"/>
        <v>0</v>
      </c>
      <c r="Q231" s="4"/>
    </row>
    <row r="232" spans="1:17" x14ac:dyDescent="0.35">
      <c r="A232" t="s">
        <v>231</v>
      </c>
      <c r="B232" t="s">
        <v>1365</v>
      </c>
      <c r="C232" s="4" t="s">
        <v>1795</v>
      </c>
      <c r="D232">
        <v>499</v>
      </c>
      <c r="E232" s="2">
        <v>1100</v>
      </c>
      <c r="F232" s="2" t="str">
        <f t="shared" si="21"/>
        <v>&gt;₹D500</v>
      </c>
      <c r="G232" s="1">
        <v>0.55000000000000004</v>
      </c>
      <c r="H232" s="1" t="str">
        <f t="shared" si="22"/>
        <v>50%+</v>
      </c>
      <c r="I232" s="1">
        <f t="shared" si="23"/>
        <v>4840</v>
      </c>
      <c r="J232" s="1" t="str">
        <f t="shared" si="24"/>
        <v>Yes</v>
      </c>
      <c r="K232">
        <v>4.4000000000000004</v>
      </c>
      <c r="L232" s="2">
        <v>25177</v>
      </c>
      <c r="M232" t="s">
        <v>8475</v>
      </c>
      <c r="N232" s="2">
        <f t="shared" si="25"/>
        <v>110778.8</v>
      </c>
      <c r="O232" s="2">
        <f t="shared" si="26"/>
        <v>214</v>
      </c>
      <c r="P232" s="2" t="b">
        <f t="shared" si="27"/>
        <v>0</v>
      </c>
      <c r="Q232" s="4"/>
    </row>
    <row r="233" spans="1:17" x14ac:dyDescent="0.35">
      <c r="A233" t="s">
        <v>232</v>
      </c>
      <c r="B233" t="s">
        <v>1363</v>
      </c>
      <c r="C233" s="4" t="s">
        <v>1796</v>
      </c>
      <c r="D233" s="2">
        <v>31999</v>
      </c>
      <c r="E233" s="2">
        <v>49999</v>
      </c>
      <c r="F233" s="2" t="str">
        <f t="shared" si="21"/>
        <v>&gt;₹D500</v>
      </c>
      <c r="G233" s="1">
        <v>0.36</v>
      </c>
      <c r="H233" s="1" t="str">
        <f t="shared" si="22"/>
        <v>30-40%</v>
      </c>
      <c r="I233" s="1">
        <f t="shared" si="23"/>
        <v>214995.69999999998</v>
      </c>
      <c r="J233" s="1" t="str">
        <f t="shared" si="24"/>
        <v>No</v>
      </c>
      <c r="K233">
        <v>4.3</v>
      </c>
      <c r="L233" s="2">
        <v>21252</v>
      </c>
      <c r="M233" t="s">
        <v>8483</v>
      </c>
      <c r="N233" s="2">
        <f t="shared" si="25"/>
        <v>91383.599999999991</v>
      </c>
      <c r="O233" s="2">
        <f t="shared" si="26"/>
        <v>264</v>
      </c>
      <c r="P233" s="2" t="b">
        <f t="shared" si="27"/>
        <v>0</v>
      </c>
      <c r="Q233" s="4"/>
    </row>
    <row r="234" spans="1:17" x14ac:dyDescent="0.35">
      <c r="A234" t="s">
        <v>233</v>
      </c>
      <c r="B234" t="s">
        <v>1456</v>
      </c>
      <c r="C234" s="4" t="s">
        <v>1796</v>
      </c>
      <c r="D234" s="2">
        <v>32990</v>
      </c>
      <c r="E234" s="2">
        <v>56790</v>
      </c>
      <c r="F234" s="2" t="str">
        <f t="shared" si="21"/>
        <v>&gt;₹D500</v>
      </c>
      <c r="G234" s="1">
        <v>0.42</v>
      </c>
      <c r="H234" s="1" t="str">
        <f t="shared" si="22"/>
        <v>40-50%</v>
      </c>
      <c r="I234" s="1">
        <f t="shared" si="23"/>
        <v>244197</v>
      </c>
      <c r="J234" s="1" t="str">
        <f t="shared" si="24"/>
        <v>No</v>
      </c>
      <c r="K234">
        <v>4.3</v>
      </c>
      <c r="L234">
        <v>567</v>
      </c>
      <c r="M234" t="s">
        <v>8491</v>
      </c>
      <c r="N234" s="2">
        <f t="shared" si="25"/>
        <v>2438.1</v>
      </c>
      <c r="O234" s="2">
        <f t="shared" si="26"/>
        <v>860</v>
      </c>
      <c r="P234" s="2" t="b">
        <f t="shared" si="27"/>
        <v>0</v>
      </c>
      <c r="Q234" s="4"/>
    </row>
    <row r="235" spans="1:17" x14ac:dyDescent="0.35">
      <c r="A235" t="s">
        <v>234</v>
      </c>
      <c r="B235" t="s">
        <v>1408</v>
      </c>
      <c r="C235" s="4" t="s">
        <v>1796</v>
      </c>
      <c r="D235">
        <v>299</v>
      </c>
      <c r="E235" s="2">
        <v>1199</v>
      </c>
      <c r="F235" s="2" t="str">
        <f t="shared" si="21"/>
        <v>&gt;₹D500</v>
      </c>
      <c r="G235" s="1">
        <v>0.75</v>
      </c>
      <c r="H235" s="1" t="str">
        <f t="shared" si="22"/>
        <v>50%+</v>
      </c>
      <c r="I235" s="1">
        <f t="shared" si="23"/>
        <v>4196.5</v>
      </c>
      <c r="J235" s="1" t="str">
        <f t="shared" si="24"/>
        <v>Yes</v>
      </c>
      <c r="K235">
        <v>3.5</v>
      </c>
      <c r="L235">
        <v>466</v>
      </c>
      <c r="M235" t="s">
        <v>8499</v>
      </c>
      <c r="N235" s="2">
        <f t="shared" si="25"/>
        <v>1631</v>
      </c>
      <c r="O235" s="2">
        <f t="shared" si="26"/>
        <v>898</v>
      </c>
      <c r="P235" s="2" t="b">
        <f t="shared" si="27"/>
        <v>0</v>
      </c>
      <c r="Q235" s="4"/>
    </row>
    <row r="236" spans="1:17" x14ac:dyDescent="0.35">
      <c r="A236" t="s">
        <v>235</v>
      </c>
      <c r="B236" t="s">
        <v>1440</v>
      </c>
      <c r="C236" s="4" t="s">
        <v>1795</v>
      </c>
      <c r="D236">
        <v>128.31</v>
      </c>
      <c r="E236">
        <v>549</v>
      </c>
      <c r="F236" s="2" t="str">
        <f t="shared" si="21"/>
        <v>&gt;₹D500</v>
      </c>
      <c r="G236" s="1">
        <v>0.77</v>
      </c>
      <c r="H236" s="1" t="str">
        <f t="shared" si="22"/>
        <v>50%+</v>
      </c>
      <c r="I236" s="1">
        <f t="shared" si="23"/>
        <v>2141.1</v>
      </c>
      <c r="J236" s="1" t="str">
        <f t="shared" si="24"/>
        <v>Yes</v>
      </c>
      <c r="K236">
        <v>3.9</v>
      </c>
      <c r="L236">
        <v>61</v>
      </c>
      <c r="M236" t="s">
        <v>8229</v>
      </c>
      <c r="N236" s="2">
        <f t="shared" si="25"/>
        <v>237.9</v>
      </c>
      <c r="O236" s="2">
        <f t="shared" si="26"/>
        <v>978</v>
      </c>
      <c r="P236" s="2" t="b">
        <f t="shared" si="27"/>
        <v>0</v>
      </c>
      <c r="Q236" s="4"/>
    </row>
    <row r="237" spans="1:17" x14ac:dyDescent="0.35">
      <c r="A237" t="s">
        <v>236</v>
      </c>
      <c r="B237" t="s">
        <v>1420</v>
      </c>
      <c r="C237" s="4" t="s">
        <v>1795</v>
      </c>
      <c r="D237">
        <v>599</v>
      </c>
      <c r="E237">
        <v>849</v>
      </c>
      <c r="F237" s="2" t="str">
        <f t="shared" si="21"/>
        <v>&gt;₹D500</v>
      </c>
      <c r="G237" s="1">
        <v>0.28999999999999998</v>
      </c>
      <c r="H237" s="1" t="str">
        <f t="shared" si="22"/>
        <v>20-30%</v>
      </c>
      <c r="I237" s="1">
        <f t="shared" si="23"/>
        <v>3820.5</v>
      </c>
      <c r="J237" s="1" t="str">
        <f t="shared" si="24"/>
        <v>No</v>
      </c>
      <c r="K237">
        <v>4.5</v>
      </c>
      <c r="L237">
        <v>474</v>
      </c>
      <c r="M237" t="s">
        <v>8507</v>
      </c>
      <c r="N237" s="2">
        <f t="shared" si="25"/>
        <v>2133</v>
      </c>
      <c r="O237" s="2">
        <f t="shared" si="26"/>
        <v>869</v>
      </c>
      <c r="P237" s="2" t="b">
        <f t="shared" si="27"/>
        <v>0</v>
      </c>
      <c r="Q237" s="4"/>
    </row>
    <row r="238" spans="1:17" x14ac:dyDescent="0.35">
      <c r="A238" t="s">
        <v>237</v>
      </c>
      <c r="B238" t="s">
        <v>1386</v>
      </c>
      <c r="C238" s="4" t="s">
        <v>1796</v>
      </c>
      <c r="D238">
        <v>399</v>
      </c>
      <c r="E238">
        <v>899</v>
      </c>
      <c r="F238" s="2" t="str">
        <f t="shared" si="21"/>
        <v>&gt;₹D500</v>
      </c>
      <c r="G238" s="1">
        <v>0.56000000000000005</v>
      </c>
      <c r="H238" s="1" t="str">
        <f t="shared" si="22"/>
        <v>50%+</v>
      </c>
      <c r="I238" s="1">
        <f t="shared" si="23"/>
        <v>3056.6</v>
      </c>
      <c r="J238" s="1" t="str">
        <f t="shared" si="24"/>
        <v>Yes</v>
      </c>
      <c r="K238">
        <v>3.4</v>
      </c>
      <c r="L238">
        <v>431</v>
      </c>
      <c r="M238" t="s">
        <v>8515</v>
      </c>
      <c r="N238" s="2">
        <f t="shared" si="25"/>
        <v>1465.3999999999999</v>
      </c>
      <c r="O238" s="2">
        <f t="shared" si="26"/>
        <v>905</v>
      </c>
      <c r="P238" s="2" t="b">
        <f t="shared" si="27"/>
        <v>0</v>
      </c>
      <c r="Q238" s="4"/>
    </row>
    <row r="239" spans="1:17" x14ac:dyDescent="0.35">
      <c r="A239" t="s">
        <v>238</v>
      </c>
      <c r="B239" t="s">
        <v>1354</v>
      </c>
      <c r="C239" s="4" t="s">
        <v>1795</v>
      </c>
      <c r="D239">
        <v>449</v>
      </c>
      <c r="E239" s="2">
        <v>1099</v>
      </c>
      <c r="F239" s="2" t="str">
        <f t="shared" si="21"/>
        <v>&gt;₹D500</v>
      </c>
      <c r="G239" s="1">
        <v>0.59</v>
      </c>
      <c r="H239" s="1" t="str">
        <f t="shared" si="22"/>
        <v>50%+</v>
      </c>
      <c r="I239" s="1">
        <f t="shared" si="23"/>
        <v>4396</v>
      </c>
      <c r="J239" s="1" t="str">
        <f t="shared" si="24"/>
        <v>Yes</v>
      </c>
      <c r="K239">
        <v>4</v>
      </c>
      <c r="L239">
        <v>242</v>
      </c>
      <c r="M239" t="s">
        <v>8523</v>
      </c>
      <c r="N239" s="2">
        <f t="shared" si="25"/>
        <v>968</v>
      </c>
      <c r="O239" s="2">
        <f t="shared" si="26"/>
        <v>931</v>
      </c>
      <c r="P239" s="2" t="b">
        <f t="shared" si="27"/>
        <v>0</v>
      </c>
      <c r="Q239" s="4"/>
    </row>
    <row r="240" spans="1:17" x14ac:dyDescent="0.35">
      <c r="A240" t="s">
        <v>239</v>
      </c>
      <c r="B240" t="s">
        <v>1457</v>
      </c>
      <c r="C240" s="4" t="s">
        <v>1795</v>
      </c>
      <c r="D240">
        <v>254</v>
      </c>
      <c r="E240">
        <v>799</v>
      </c>
      <c r="F240" s="2" t="str">
        <f t="shared" si="21"/>
        <v>&gt;₹D500</v>
      </c>
      <c r="G240" s="1">
        <v>0.68</v>
      </c>
      <c r="H240" s="1" t="str">
        <f t="shared" si="22"/>
        <v>50%+</v>
      </c>
      <c r="I240" s="1">
        <f t="shared" si="23"/>
        <v>3196</v>
      </c>
      <c r="J240" s="1" t="str">
        <f t="shared" si="24"/>
        <v>Yes</v>
      </c>
      <c r="K240">
        <v>4</v>
      </c>
      <c r="L240" s="2">
        <v>2905</v>
      </c>
      <c r="M240" t="s">
        <v>8531</v>
      </c>
      <c r="N240" s="2">
        <f t="shared" si="25"/>
        <v>11620</v>
      </c>
      <c r="O240" s="2">
        <f t="shared" si="26"/>
        <v>682</v>
      </c>
      <c r="P240" s="2" t="b">
        <f t="shared" si="27"/>
        <v>0</v>
      </c>
      <c r="Q240" s="4"/>
    </row>
    <row r="241" spans="1:17" x14ac:dyDescent="0.35">
      <c r="A241" t="s">
        <v>240</v>
      </c>
      <c r="B241" t="s">
        <v>1385</v>
      </c>
      <c r="C241" s="4" t="s">
        <v>1796</v>
      </c>
      <c r="D241">
        <v>399</v>
      </c>
      <c r="E241">
        <v>795</v>
      </c>
      <c r="F241" s="2" t="str">
        <f t="shared" si="21"/>
        <v>&gt;₹D500</v>
      </c>
      <c r="G241" s="1">
        <v>0.5</v>
      </c>
      <c r="H241" s="1" t="str">
        <f t="shared" si="22"/>
        <v>50%+</v>
      </c>
      <c r="I241" s="1">
        <f t="shared" si="23"/>
        <v>3498.0000000000005</v>
      </c>
      <c r="J241" s="1" t="str">
        <f t="shared" si="24"/>
        <v>Yes</v>
      </c>
      <c r="K241">
        <v>4.4000000000000004</v>
      </c>
      <c r="L241" s="2">
        <v>12091</v>
      </c>
      <c r="M241" t="s">
        <v>8539</v>
      </c>
      <c r="N241" s="2">
        <f t="shared" si="25"/>
        <v>53200.4</v>
      </c>
      <c r="O241" s="2">
        <f t="shared" si="26"/>
        <v>403</v>
      </c>
      <c r="P241" s="2" t="b">
        <f t="shared" si="27"/>
        <v>0</v>
      </c>
      <c r="Q241" s="4"/>
    </row>
    <row r="242" spans="1:17" x14ac:dyDescent="0.35">
      <c r="A242" t="s">
        <v>241</v>
      </c>
      <c r="B242" t="s">
        <v>1357</v>
      </c>
      <c r="C242" s="4" t="s">
        <v>1795</v>
      </c>
      <c r="D242">
        <v>179</v>
      </c>
      <c r="E242">
        <v>399</v>
      </c>
      <c r="F242" s="2" t="str">
        <f t="shared" si="21"/>
        <v>₹200-₹500</v>
      </c>
      <c r="G242" s="1">
        <v>0.55000000000000004</v>
      </c>
      <c r="H242" s="1" t="str">
        <f t="shared" si="22"/>
        <v>50%+</v>
      </c>
      <c r="I242" s="1">
        <f t="shared" si="23"/>
        <v>1596</v>
      </c>
      <c r="J242" s="1" t="str">
        <f t="shared" si="24"/>
        <v>Yes</v>
      </c>
      <c r="K242">
        <v>4</v>
      </c>
      <c r="L242" s="2">
        <v>1423</v>
      </c>
      <c r="M242" t="s">
        <v>7602</v>
      </c>
      <c r="N242" s="2">
        <f t="shared" si="25"/>
        <v>5692</v>
      </c>
      <c r="O242" s="2">
        <f t="shared" si="26"/>
        <v>781</v>
      </c>
      <c r="P242" s="2" t="b">
        <f t="shared" si="27"/>
        <v>0</v>
      </c>
      <c r="Q242" s="4"/>
    </row>
    <row r="243" spans="1:17" x14ac:dyDescent="0.35">
      <c r="A243" t="s">
        <v>242</v>
      </c>
      <c r="B243" t="s">
        <v>1354</v>
      </c>
      <c r="C243" s="4" t="s">
        <v>1795</v>
      </c>
      <c r="D243">
        <v>339</v>
      </c>
      <c r="E243">
        <v>999</v>
      </c>
      <c r="F243" s="2" t="str">
        <f t="shared" si="21"/>
        <v>&gt;₹D500</v>
      </c>
      <c r="G243" s="1">
        <v>0.66</v>
      </c>
      <c r="H243" s="1" t="str">
        <f t="shared" si="22"/>
        <v>50%+</v>
      </c>
      <c r="I243" s="1">
        <f t="shared" si="23"/>
        <v>4295.7</v>
      </c>
      <c r="J243" s="1" t="str">
        <f t="shared" si="24"/>
        <v>Yes</v>
      </c>
      <c r="K243">
        <v>4.3</v>
      </c>
      <c r="L243" s="2">
        <v>6255</v>
      </c>
      <c r="M243" t="s">
        <v>8064</v>
      </c>
      <c r="N243" s="2">
        <f t="shared" si="25"/>
        <v>26896.5</v>
      </c>
      <c r="O243" s="2">
        <f t="shared" si="26"/>
        <v>562</v>
      </c>
      <c r="P243" s="2" t="b">
        <f t="shared" si="27"/>
        <v>0</v>
      </c>
      <c r="Q243" s="4"/>
    </row>
    <row r="244" spans="1:17" x14ac:dyDescent="0.35">
      <c r="A244" t="s">
        <v>243</v>
      </c>
      <c r="B244" t="s">
        <v>1451</v>
      </c>
      <c r="C244" s="4" t="s">
        <v>1796</v>
      </c>
      <c r="D244">
        <v>399</v>
      </c>
      <c r="E244">
        <v>999</v>
      </c>
      <c r="F244" s="2" t="str">
        <f t="shared" si="21"/>
        <v>&gt;₹D500</v>
      </c>
      <c r="G244" s="1">
        <v>0.6</v>
      </c>
      <c r="H244" s="1" t="str">
        <f t="shared" si="22"/>
        <v>50%+</v>
      </c>
      <c r="I244" s="1">
        <f t="shared" si="23"/>
        <v>3996</v>
      </c>
      <c r="J244" s="1" t="str">
        <f t="shared" si="24"/>
        <v>Yes</v>
      </c>
      <c r="K244">
        <v>4</v>
      </c>
      <c r="L244" s="2">
        <v>1236</v>
      </c>
      <c r="M244" t="s">
        <v>8547</v>
      </c>
      <c r="N244" s="2">
        <f t="shared" si="25"/>
        <v>4944</v>
      </c>
      <c r="O244" s="2">
        <f t="shared" si="26"/>
        <v>801</v>
      </c>
      <c r="P244" s="2" t="b">
        <f t="shared" si="27"/>
        <v>0</v>
      </c>
      <c r="Q244" s="4"/>
    </row>
    <row r="245" spans="1:17" x14ac:dyDescent="0.35">
      <c r="A245" t="s">
        <v>244</v>
      </c>
      <c r="B245" t="s">
        <v>1458</v>
      </c>
      <c r="C245" s="4" t="s">
        <v>1796</v>
      </c>
      <c r="D245">
        <v>199</v>
      </c>
      <c r="E245">
        <v>399</v>
      </c>
      <c r="F245" s="2" t="str">
        <f t="shared" si="21"/>
        <v>₹200-₹500</v>
      </c>
      <c r="G245" s="1">
        <v>0.5</v>
      </c>
      <c r="H245" s="1" t="str">
        <f t="shared" si="22"/>
        <v>50%+</v>
      </c>
      <c r="I245" s="1">
        <f t="shared" si="23"/>
        <v>1675.8000000000002</v>
      </c>
      <c r="J245" s="1" t="str">
        <f t="shared" si="24"/>
        <v>Yes</v>
      </c>
      <c r="K245">
        <v>4.2</v>
      </c>
      <c r="L245" s="2">
        <v>1335</v>
      </c>
      <c r="M245" t="s">
        <v>8555</v>
      </c>
      <c r="N245" s="2">
        <f t="shared" si="25"/>
        <v>5607</v>
      </c>
      <c r="O245" s="2">
        <f t="shared" si="26"/>
        <v>787</v>
      </c>
      <c r="P245" s="2" t="b">
        <f t="shared" si="27"/>
        <v>0</v>
      </c>
      <c r="Q245" s="4"/>
    </row>
    <row r="246" spans="1:17" x14ac:dyDescent="0.35">
      <c r="A246" t="s">
        <v>245</v>
      </c>
      <c r="B246" t="s">
        <v>1418</v>
      </c>
      <c r="C246" s="4" t="s">
        <v>1796</v>
      </c>
      <c r="D246">
        <v>349</v>
      </c>
      <c r="E246" s="2">
        <v>1999</v>
      </c>
      <c r="F246" s="2" t="str">
        <f t="shared" si="21"/>
        <v>&gt;₹D500</v>
      </c>
      <c r="G246" s="1">
        <v>0.83</v>
      </c>
      <c r="H246" s="1" t="str">
        <f t="shared" si="22"/>
        <v>50%+</v>
      </c>
      <c r="I246" s="1">
        <f t="shared" si="23"/>
        <v>7596.2</v>
      </c>
      <c r="J246" s="1" t="str">
        <f t="shared" si="24"/>
        <v>Yes</v>
      </c>
      <c r="K246">
        <v>3.8</v>
      </c>
      <c r="L246">
        <v>197</v>
      </c>
      <c r="M246" t="s">
        <v>8563</v>
      </c>
      <c r="N246" s="2">
        <f t="shared" si="25"/>
        <v>748.59999999999991</v>
      </c>
      <c r="O246" s="2">
        <f t="shared" si="26"/>
        <v>944</v>
      </c>
      <c r="P246" s="2" t="b">
        <f t="shared" si="27"/>
        <v>0</v>
      </c>
      <c r="Q246" s="4"/>
    </row>
    <row r="247" spans="1:17" x14ac:dyDescent="0.35">
      <c r="A247" t="s">
        <v>246</v>
      </c>
      <c r="B247" t="s">
        <v>1459</v>
      </c>
      <c r="C247" s="4" t="s">
        <v>1795</v>
      </c>
      <c r="D247">
        <v>299</v>
      </c>
      <c r="E247">
        <v>798</v>
      </c>
      <c r="F247" s="2" t="str">
        <f t="shared" si="21"/>
        <v>&gt;₹D500</v>
      </c>
      <c r="G247" s="1">
        <v>0.63</v>
      </c>
      <c r="H247" s="1" t="str">
        <f t="shared" si="22"/>
        <v>50%+</v>
      </c>
      <c r="I247" s="1">
        <f t="shared" si="23"/>
        <v>3511.2000000000003</v>
      </c>
      <c r="J247" s="1" t="str">
        <f t="shared" si="24"/>
        <v>Yes</v>
      </c>
      <c r="K247">
        <v>4.4000000000000004</v>
      </c>
      <c r="L247" s="2">
        <v>28791</v>
      </c>
      <c r="M247" t="s">
        <v>7642</v>
      </c>
      <c r="N247" s="2">
        <f t="shared" si="25"/>
        <v>126680.40000000001</v>
      </c>
      <c r="O247" s="2">
        <f t="shared" si="26"/>
        <v>177</v>
      </c>
      <c r="P247" s="2" t="b">
        <f t="shared" si="27"/>
        <v>0</v>
      </c>
      <c r="Q247" s="4"/>
    </row>
    <row r="248" spans="1:17" x14ac:dyDescent="0.35">
      <c r="A248" t="s">
        <v>247</v>
      </c>
      <c r="B248" t="s">
        <v>1362</v>
      </c>
      <c r="C248" s="4" t="s">
        <v>1795</v>
      </c>
      <c r="D248">
        <v>89</v>
      </c>
      <c r="E248">
        <v>800</v>
      </c>
      <c r="F248" s="2" t="str">
        <f t="shared" si="21"/>
        <v>&gt;₹D500</v>
      </c>
      <c r="G248" s="1">
        <v>0.89</v>
      </c>
      <c r="H248" s="1" t="str">
        <f t="shared" si="22"/>
        <v>50%+</v>
      </c>
      <c r="I248" s="1">
        <f t="shared" si="23"/>
        <v>3120</v>
      </c>
      <c r="J248" s="1" t="str">
        <f t="shared" si="24"/>
        <v>Yes</v>
      </c>
      <c r="K248">
        <v>3.9</v>
      </c>
      <c r="L248" s="2">
        <v>1075</v>
      </c>
      <c r="M248" t="s">
        <v>7338</v>
      </c>
      <c r="N248" s="2">
        <f t="shared" si="25"/>
        <v>4192.5</v>
      </c>
      <c r="O248" s="2">
        <f t="shared" si="26"/>
        <v>815</v>
      </c>
      <c r="P248" s="2" t="b">
        <f t="shared" si="27"/>
        <v>0</v>
      </c>
      <c r="Q248" s="4"/>
    </row>
    <row r="249" spans="1:17" x14ac:dyDescent="0.35">
      <c r="A249" t="s">
        <v>248</v>
      </c>
      <c r="B249" t="s">
        <v>1365</v>
      </c>
      <c r="C249" s="4" t="s">
        <v>1795</v>
      </c>
      <c r="D249">
        <v>549</v>
      </c>
      <c r="E249">
        <v>995</v>
      </c>
      <c r="F249" s="2" t="str">
        <f t="shared" si="21"/>
        <v>&gt;₹D500</v>
      </c>
      <c r="G249" s="1">
        <v>0.45</v>
      </c>
      <c r="H249" s="1" t="str">
        <f t="shared" si="22"/>
        <v>40-50%</v>
      </c>
      <c r="I249" s="1">
        <f t="shared" si="23"/>
        <v>4179</v>
      </c>
      <c r="J249" s="1" t="str">
        <f t="shared" si="24"/>
        <v>No</v>
      </c>
      <c r="K249">
        <v>4.2</v>
      </c>
      <c r="L249" s="2">
        <v>29746</v>
      </c>
      <c r="M249" t="s">
        <v>7514</v>
      </c>
      <c r="N249" s="2">
        <f t="shared" si="25"/>
        <v>124933.20000000001</v>
      </c>
      <c r="O249" s="2">
        <f t="shared" si="26"/>
        <v>182</v>
      </c>
      <c r="P249" s="2" t="b">
        <f t="shared" si="27"/>
        <v>0</v>
      </c>
      <c r="Q249" s="4"/>
    </row>
    <row r="250" spans="1:17" x14ac:dyDescent="0.35">
      <c r="A250" t="s">
        <v>249</v>
      </c>
      <c r="B250" t="s">
        <v>1416</v>
      </c>
      <c r="C250" s="4" t="s">
        <v>1795</v>
      </c>
      <c r="D250">
        <v>129</v>
      </c>
      <c r="E250" s="2">
        <v>1000</v>
      </c>
      <c r="F250" s="2" t="str">
        <f t="shared" si="21"/>
        <v>&gt;₹D500</v>
      </c>
      <c r="G250" s="1">
        <v>0.87</v>
      </c>
      <c r="H250" s="1" t="str">
        <f t="shared" si="22"/>
        <v>50%+</v>
      </c>
      <c r="I250" s="1">
        <f t="shared" si="23"/>
        <v>3900</v>
      </c>
      <c r="J250" s="1" t="str">
        <f t="shared" si="24"/>
        <v>Yes</v>
      </c>
      <c r="K250">
        <v>3.9</v>
      </c>
      <c r="L250">
        <v>295</v>
      </c>
      <c r="M250" t="s">
        <v>8571</v>
      </c>
      <c r="N250" s="2">
        <f t="shared" si="25"/>
        <v>1150.5</v>
      </c>
      <c r="O250" s="2">
        <f t="shared" si="26"/>
        <v>921</v>
      </c>
      <c r="P250" s="2" t="b">
        <f t="shared" si="27"/>
        <v>0</v>
      </c>
      <c r="Q250" s="4"/>
    </row>
    <row r="251" spans="1:17" x14ac:dyDescent="0.35">
      <c r="A251" t="s">
        <v>250</v>
      </c>
      <c r="B251" t="s">
        <v>1427</v>
      </c>
      <c r="C251" s="4" t="s">
        <v>1796</v>
      </c>
      <c r="D251" s="2">
        <v>77990</v>
      </c>
      <c r="E251" t="s">
        <v>1789</v>
      </c>
      <c r="F251" s="2" t="str">
        <f t="shared" si="21"/>
        <v>&gt;₹D500</v>
      </c>
      <c r="G251" s="1">
        <v>0.44</v>
      </c>
      <c r="H251" s="1" t="str">
        <f t="shared" si="22"/>
        <v>40-50%</v>
      </c>
      <c r="I251" s="1" t="e">
        <f t="shared" si="23"/>
        <v>#VALUE!</v>
      </c>
      <c r="J251" s="1" t="str">
        <f t="shared" si="24"/>
        <v>No</v>
      </c>
      <c r="K251">
        <v>4.7</v>
      </c>
      <c r="L251" s="2">
        <v>5935</v>
      </c>
      <c r="M251" t="s">
        <v>8579</v>
      </c>
      <c r="N251" s="2">
        <f t="shared" si="25"/>
        <v>27894.5</v>
      </c>
      <c r="O251" s="2">
        <f t="shared" si="26"/>
        <v>554</v>
      </c>
      <c r="P251" s="2" t="b">
        <f t="shared" si="27"/>
        <v>0</v>
      </c>
      <c r="Q251" s="4"/>
    </row>
    <row r="252" spans="1:17" x14ac:dyDescent="0.35">
      <c r="A252" t="s">
        <v>251</v>
      </c>
      <c r="B252" t="s">
        <v>1386</v>
      </c>
      <c r="C252" s="4" t="s">
        <v>1796</v>
      </c>
      <c r="D252">
        <v>349</v>
      </c>
      <c r="E252">
        <v>799</v>
      </c>
      <c r="F252" s="2" t="str">
        <f t="shared" si="21"/>
        <v>&gt;₹D500</v>
      </c>
      <c r="G252" s="1">
        <v>0.56000000000000005</v>
      </c>
      <c r="H252" s="1" t="str">
        <f t="shared" si="22"/>
        <v>50%+</v>
      </c>
      <c r="I252" s="1">
        <f t="shared" si="23"/>
        <v>2876.4</v>
      </c>
      <c r="J252" s="1" t="str">
        <f t="shared" si="24"/>
        <v>Yes</v>
      </c>
      <c r="K252">
        <v>3.6</v>
      </c>
      <c r="L252">
        <v>323</v>
      </c>
      <c r="M252" t="s">
        <v>8587</v>
      </c>
      <c r="N252" s="2">
        <f t="shared" si="25"/>
        <v>1162.8</v>
      </c>
      <c r="O252" s="2">
        <f t="shared" si="26"/>
        <v>920</v>
      </c>
      <c r="P252" s="2" t="b">
        <f t="shared" si="27"/>
        <v>0</v>
      </c>
      <c r="Q252" s="4"/>
    </row>
    <row r="253" spans="1:17" x14ac:dyDescent="0.35">
      <c r="A253" t="s">
        <v>252</v>
      </c>
      <c r="B253" t="s">
        <v>1386</v>
      </c>
      <c r="C253" s="4" t="s">
        <v>1796</v>
      </c>
      <c r="D253">
        <v>499</v>
      </c>
      <c r="E253">
        <v>899</v>
      </c>
      <c r="F253" s="2" t="str">
        <f t="shared" si="21"/>
        <v>&gt;₹D500</v>
      </c>
      <c r="G253" s="1">
        <v>0.44</v>
      </c>
      <c r="H253" s="1" t="str">
        <f t="shared" si="22"/>
        <v>40-50%</v>
      </c>
      <c r="I253" s="1">
        <f t="shared" si="23"/>
        <v>3326.3</v>
      </c>
      <c r="J253" s="1" t="str">
        <f t="shared" si="24"/>
        <v>No</v>
      </c>
      <c r="K253">
        <v>3.7</v>
      </c>
      <c r="L253">
        <v>185</v>
      </c>
      <c r="M253" t="s">
        <v>8595</v>
      </c>
      <c r="N253" s="2">
        <f t="shared" si="25"/>
        <v>684.5</v>
      </c>
      <c r="O253" s="2">
        <f t="shared" si="26"/>
        <v>948</v>
      </c>
      <c r="P253" s="2" t="b">
        <f t="shared" si="27"/>
        <v>0</v>
      </c>
      <c r="Q253" s="4"/>
    </row>
    <row r="254" spans="1:17" x14ac:dyDescent="0.35">
      <c r="A254" t="s">
        <v>253</v>
      </c>
      <c r="B254" t="s">
        <v>1437</v>
      </c>
      <c r="C254" s="4" t="s">
        <v>1795</v>
      </c>
      <c r="D254">
        <v>299</v>
      </c>
      <c r="E254">
        <v>799</v>
      </c>
      <c r="F254" s="2" t="str">
        <f t="shared" si="21"/>
        <v>&gt;₹D500</v>
      </c>
      <c r="G254" s="1">
        <v>0.63</v>
      </c>
      <c r="H254" s="1" t="str">
        <f t="shared" si="22"/>
        <v>50%+</v>
      </c>
      <c r="I254" s="1">
        <f t="shared" si="23"/>
        <v>3355.8</v>
      </c>
      <c r="J254" s="1" t="str">
        <f t="shared" si="24"/>
        <v>Yes</v>
      </c>
      <c r="K254">
        <v>4.2</v>
      </c>
      <c r="L254" s="2">
        <v>2117</v>
      </c>
      <c r="M254" t="s">
        <v>8603</v>
      </c>
      <c r="N254" s="2">
        <f t="shared" si="25"/>
        <v>8891.4</v>
      </c>
      <c r="O254" s="2">
        <f t="shared" si="26"/>
        <v>720</v>
      </c>
      <c r="P254" s="2" t="b">
        <f t="shared" si="27"/>
        <v>0</v>
      </c>
      <c r="Q254" s="4"/>
    </row>
    <row r="255" spans="1:17" x14ac:dyDescent="0.35">
      <c r="A255" t="s">
        <v>254</v>
      </c>
      <c r="B255" t="s">
        <v>1382</v>
      </c>
      <c r="C255" s="4" t="s">
        <v>1795</v>
      </c>
      <c r="D255">
        <v>182</v>
      </c>
      <c r="E255">
        <v>599</v>
      </c>
      <c r="F255" s="2" t="str">
        <f t="shared" si="21"/>
        <v>&gt;₹D500</v>
      </c>
      <c r="G255" s="1">
        <v>0.7</v>
      </c>
      <c r="H255" s="1" t="str">
        <f t="shared" si="22"/>
        <v>50%+</v>
      </c>
      <c r="I255" s="1">
        <f t="shared" si="23"/>
        <v>2396</v>
      </c>
      <c r="J255" s="1" t="str">
        <f t="shared" si="24"/>
        <v>Yes</v>
      </c>
      <c r="K255">
        <v>4</v>
      </c>
      <c r="L255" s="2">
        <v>9378</v>
      </c>
      <c r="M255" t="s">
        <v>7250</v>
      </c>
      <c r="N255" s="2">
        <f t="shared" si="25"/>
        <v>37512</v>
      </c>
      <c r="O255" s="2">
        <f t="shared" si="26"/>
        <v>472</v>
      </c>
      <c r="P255" s="2" t="b">
        <f t="shared" si="27"/>
        <v>0</v>
      </c>
      <c r="Q255" s="4"/>
    </row>
    <row r="256" spans="1:17" x14ac:dyDescent="0.35">
      <c r="A256" t="s">
        <v>255</v>
      </c>
      <c r="B256" t="s">
        <v>1460</v>
      </c>
      <c r="C256" s="4" t="s">
        <v>1796</v>
      </c>
      <c r="D256">
        <v>96</v>
      </c>
      <c r="E256">
        <v>399</v>
      </c>
      <c r="F256" s="2" t="str">
        <f t="shared" si="21"/>
        <v>₹200-₹500</v>
      </c>
      <c r="G256" s="1">
        <v>0.76</v>
      </c>
      <c r="H256" s="1" t="str">
        <f t="shared" si="22"/>
        <v>50%+</v>
      </c>
      <c r="I256" s="1">
        <f t="shared" si="23"/>
        <v>1436.4</v>
      </c>
      <c r="J256" s="1" t="str">
        <f t="shared" si="24"/>
        <v>Yes</v>
      </c>
      <c r="K256">
        <v>3.6</v>
      </c>
      <c r="L256" s="2">
        <v>1796</v>
      </c>
      <c r="M256" t="s">
        <v>8611</v>
      </c>
      <c r="N256" s="2">
        <f t="shared" si="25"/>
        <v>6465.6</v>
      </c>
      <c r="O256" s="2">
        <f t="shared" si="26"/>
        <v>765</v>
      </c>
      <c r="P256" s="2" t="b">
        <f t="shared" si="27"/>
        <v>0</v>
      </c>
      <c r="Q256" s="4"/>
    </row>
    <row r="257" spans="1:17" x14ac:dyDescent="0.35">
      <c r="A257" t="s">
        <v>256</v>
      </c>
      <c r="B257" t="s">
        <v>1414</v>
      </c>
      <c r="C257" s="4" t="s">
        <v>1796</v>
      </c>
      <c r="D257" s="2">
        <v>54990</v>
      </c>
      <c r="E257" s="2">
        <v>85000</v>
      </c>
      <c r="F257" s="2" t="str">
        <f t="shared" si="21"/>
        <v>&gt;₹D500</v>
      </c>
      <c r="G257" s="1">
        <v>0.35</v>
      </c>
      <c r="H257" s="1" t="str">
        <f t="shared" si="22"/>
        <v>30-40%</v>
      </c>
      <c r="I257" s="1">
        <f t="shared" si="23"/>
        <v>365500</v>
      </c>
      <c r="J257" s="1" t="str">
        <f t="shared" si="24"/>
        <v>No</v>
      </c>
      <c r="K257">
        <v>4.3</v>
      </c>
      <c r="L257" s="2">
        <v>3587</v>
      </c>
      <c r="M257" t="s">
        <v>7778</v>
      </c>
      <c r="N257" s="2">
        <f t="shared" si="25"/>
        <v>15424.099999999999</v>
      </c>
      <c r="O257" s="2">
        <f t="shared" si="26"/>
        <v>634</v>
      </c>
      <c r="P257" s="2" t="b">
        <f t="shared" si="27"/>
        <v>0</v>
      </c>
      <c r="Q257" s="4"/>
    </row>
    <row r="258" spans="1:17" x14ac:dyDescent="0.35">
      <c r="A258" t="s">
        <v>257</v>
      </c>
      <c r="B258" t="s">
        <v>1461</v>
      </c>
      <c r="C258" s="4" t="s">
        <v>1796</v>
      </c>
      <c r="D258">
        <v>439</v>
      </c>
      <c r="E258">
        <v>758</v>
      </c>
      <c r="F258" s="2" t="str">
        <f t="shared" ref="F258:F321" si="28">IF(E258&lt;200,"&lt;₹D200", IF(E258&lt;=500, "₹200-₹500", "&gt;₹D500"))</f>
        <v>&gt;₹D500</v>
      </c>
      <c r="G258" s="1">
        <v>0.42</v>
      </c>
      <c r="H258" s="1" t="str">
        <f t="shared" ref="H258:H321" si="29">IF(G258&lt;0.1, "0-10%", IF(G258&lt;0.2, "10-20%", IF(G258&lt;0.3,"20-30%", IF(G258&lt;0.4,"30-40%", IF(G258&lt;0.5, "40-50%", "50%+")))))</f>
        <v>40-50%</v>
      </c>
      <c r="I258" s="1">
        <f t="shared" ref="I258:I321" si="30">E258*K258</f>
        <v>3183.6</v>
      </c>
      <c r="J258" s="1" t="str">
        <f t="shared" ref="J258:J321" si="31">IF(G258&gt;=0.5, "Yes", "No")</f>
        <v>No</v>
      </c>
      <c r="K258">
        <v>4.2</v>
      </c>
      <c r="L258" s="2">
        <v>4296</v>
      </c>
      <c r="M258" t="s">
        <v>8619</v>
      </c>
      <c r="N258" s="2">
        <f t="shared" ref="N258:N321" si="32">K258*L258</f>
        <v>18043.2</v>
      </c>
      <c r="O258" s="2">
        <f t="shared" ref="O258:O321" si="33">RANK(N258, N$2:N$1000)</f>
        <v>623</v>
      </c>
      <c r="P258" s="2" t="b">
        <f t="shared" si="27"/>
        <v>0</v>
      </c>
      <c r="Q258" s="4"/>
    </row>
    <row r="259" spans="1:17" x14ac:dyDescent="0.35">
      <c r="A259" t="s">
        <v>258</v>
      </c>
      <c r="B259" t="s">
        <v>1354</v>
      </c>
      <c r="C259" s="4" t="s">
        <v>1795</v>
      </c>
      <c r="D259">
        <v>299</v>
      </c>
      <c r="E259">
        <v>999</v>
      </c>
      <c r="F259" s="2" t="str">
        <f t="shared" si="28"/>
        <v>&gt;₹D500</v>
      </c>
      <c r="G259" s="1">
        <v>0.7</v>
      </c>
      <c r="H259" s="1" t="str">
        <f t="shared" si="29"/>
        <v>50%+</v>
      </c>
      <c r="I259" s="1">
        <f t="shared" si="30"/>
        <v>4295.7</v>
      </c>
      <c r="J259" s="1" t="str">
        <f t="shared" si="31"/>
        <v>Yes</v>
      </c>
      <c r="K259">
        <v>4.3</v>
      </c>
      <c r="L259" s="2">
        <v>2651</v>
      </c>
      <c r="M259" t="s">
        <v>8128</v>
      </c>
      <c r="N259" s="2">
        <f t="shared" si="32"/>
        <v>11399.3</v>
      </c>
      <c r="O259" s="2">
        <f t="shared" si="33"/>
        <v>688</v>
      </c>
      <c r="P259" s="2" t="b">
        <f t="shared" ref="P259:P322" si="34">IF(O259&lt;=5, "Top 5" )</f>
        <v>0</v>
      </c>
      <c r="Q259" s="4"/>
    </row>
    <row r="260" spans="1:17" x14ac:dyDescent="0.35">
      <c r="A260" t="s">
        <v>259</v>
      </c>
      <c r="B260" t="s">
        <v>1360</v>
      </c>
      <c r="C260" s="4" t="s">
        <v>1795</v>
      </c>
      <c r="D260">
        <v>299</v>
      </c>
      <c r="E260">
        <v>799</v>
      </c>
      <c r="F260" s="2" t="str">
        <f t="shared" si="28"/>
        <v>&gt;₹D500</v>
      </c>
      <c r="G260" s="1">
        <v>0.63</v>
      </c>
      <c r="H260" s="1" t="str">
        <f t="shared" si="29"/>
        <v>50%+</v>
      </c>
      <c r="I260" s="1">
        <f t="shared" si="30"/>
        <v>3355.8</v>
      </c>
      <c r="J260" s="1" t="str">
        <f t="shared" si="31"/>
        <v>Yes</v>
      </c>
      <c r="K260">
        <v>4.2</v>
      </c>
      <c r="L260" s="2">
        <v>94363</v>
      </c>
      <c r="M260" t="s">
        <v>7114</v>
      </c>
      <c r="N260" s="2">
        <f t="shared" si="32"/>
        <v>396324.60000000003</v>
      </c>
      <c r="O260" s="2">
        <f t="shared" si="33"/>
        <v>53</v>
      </c>
      <c r="P260" s="2" t="b">
        <f t="shared" si="34"/>
        <v>0</v>
      </c>
      <c r="Q260" s="4"/>
    </row>
    <row r="261" spans="1:17" x14ac:dyDescent="0.35">
      <c r="A261" t="s">
        <v>260</v>
      </c>
      <c r="B261" t="s">
        <v>1385</v>
      </c>
      <c r="C261" s="4" t="s">
        <v>1795</v>
      </c>
      <c r="D261">
        <v>789</v>
      </c>
      <c r="E261" s="2">
        <v>1999</v>
      </c>
      <c r="F261" s="2" t="str">
        <f t="shared" si="28"/>
        <v>&gt;₹D500</v>
      </c>
      <c r="G261" s="1">
        <v>0.61</v>
      </c>
      <c r="H261" s="1" t="str">
        <f t="shared" si="29"/>
        <v>50%+</v>
      </c>
      <c r="I261" s="1">
        <f t="shared" si="30"/>
        <v>8395.8000000000011</v>
      </c>
      <c r="J261" s="1" t="str">
        <f t="shared" si="31"/>
        <v>Yes</v>
      </c>
      <c r="K261">
        <v>4.2</v>
      </c>
      <c r="L261" s="2">
        <v>34540</v>
      </c>
      <c r="M261" t="s">
        <v>8627</v>
      </c>
      <c r="N261" s="2">
        <f t="shared" si="32"/>
        <v>145068</v>
      </c>
      <c r="O261" s="2">
        <f t="shared" si="33"/>
        <v>149</v>
      </c>
      <c r="P261" s="2" t="b">
        <f t="shared" si="34"/>
        <v>0</v>
      </c>
      <c r="Q261" s="4"/>
    </row>
    <row r="262" spans="1:17" x14ac:dyDescent="0.35">
      <c r="A262" t="s">
        <v>261</v>
      </c>
      <c r="B262" t="s">
        <v>1365</v>
      </c>
      <c r="C262" s="4" t="s">
        <v>1796</v>
      </c>
      <c r="D262">
        <v>299</v>
      </c>
      <c r="E262">
        <v>700</v>
      </c>
      <c r="F262" s="2" t="str">
        <f t="shared" si="28"/>
        <v>&gt;₹D500</v>
      </c>
      <c r="G262" s="1">
        <v>0.56999999999999995</v>
      </c>
      <c r="H262" s="1" t="str">
        <f t="shared" si="29"/>
        <v>50%+</v>
      </c>
      <c r="I262" s="1">
        <f t="shared" si="30"/>
        <v>3080.0000000000005</v>
      </c>
      <c r="J262" s="1" t="str">
        <f t="shared" si="31"/>
        <v>Yes</v>
      </c>
      <c r="K262">
        <v>4.4000000000000004</v>
      </c>
      <c r="L262" s="2">
        <v>8714</v>
      </c>
      <c r="M262" t="s">
        <v>8635</v>
      </c>
      <c r="N262" s="2">
        <f t="shared" si="32"/>
        <v>38341.600000000006</v>
      </c>
      <c r="O262" s="2">
        <f t="shared" si="33"/>
        <v>466</v>
      </c>
      <c r="P262" s="2" t="b">
        <f t="shared" si="34"/>
        <v>0</v>
      </c>
      <c r="Q262" s="4"/>
    </row>
    <row r="263" spans="1:17" x14ac:dyDescent="0.35">
      <c r="A263" t="s">
        <v>262</v>
      </c>
      <c r="B263" t="s">
        <v>1354</v>
      </c>
      <c r="C263" s="4" t="s">
        <v>1795</v>
      </c>
      <c r="D263">
        <v>325</v>
      </c>
      <c r="E263" s="2">
        <v>1099</v>
      </c>
      <c r="F263" s="2" t="str">
        <f t="shared" si="28"/>
        <v>&gt;₹D500</v>
      </c>
      <c r="G263" s="1">
        <v>0.7</v>
      </c>
      <c r="H263" s="1" t="str">
        <f t="shared" si="29"/>
        <v>50%+</v>
      </c>
      <c r="I263" s="1">
        <f t="shared" si="30"/>
        <v>4615.8</v>
      </c>
      <c r="J263" s="1" t="str">
        <f t="shared" si="31"/>
        <v>Yes</v>
      </c>
      <c r="K263">
        <v>4.2</v>
      </c>
      <c r="L263" s="2">
        <v>10576</v>
      </c>
      <c r="M263" t="s">
        <v>7650</v>
      </c>
      <c r="N263" s="2">
        <f t="shared" si="32"/>
        <v>44419.200000000004</v>
      </c>
      <c r="O263" s="2">
        <f t="shared" si="33"/>
        <v>438</v>
      </c>
      <c r="P263" s="2" t="b">
        <f t="shared" si="34"/>
        <v>0</v>
      </c>
      <c r="Q263" s="4"/>
    </row>
    <row r="264" spans="1:17" x14ac:dyDescent="0.35">
      <c r="A264" t="s">
        <v>263</v>
      </c>
      <c r="B264" t="s">
        <v>1420</v>
      </c>
      <c r="C264" s="4" t="s">
        <v>1795</v>
      </c>
      <c r="D264" s="2">
        <v>1299</v>
      </c>
      <c r="E264" s="2">
        <v>1999</v>
      </c>
      <c r="F264" s="2" t="str">
        <f t="shared" si="28"/>
        <v>&gt;₹D500</v>
      </c>
      <c r="G264" s="1">
        <v>0.35</v>
      </c>
      <c r="H264" s="1" t="str">
        <f t="shared" si="29"/>
        <v>30-40%</v>
      </c>
      <c r="I264" s="1">
        <f t="shared" si="30"/>
        <v>8795.6</v>
      </c>
      <c r="J264" s="1" t="str">
        <f t="shared" si="31"/>
        <v>No</v>
      </c>
      <c r="K264">
        <v>4.4000000000000004</v>
      </c>
      <c r="L264" s="2">
        <v>7318</v>
      </c>
      <c r="M264" t="s">
        <v>8237</v>
      </c>
      <c r="N264" s="2">
        <f t="shared" si="32"/>
        <v>32199.200000000004</v>
      </c>
      <c r="O264" s="2">
        <f t="shared" si="33"/>
        <v>515</v>
      </c>
      <c r="P264" s="2" t="b">
        <f t="shared" si="34"/>
        <v>0</v>
      </c>
      <c r="Q264" s="4"/>
    </row>
    <row r="265" spans="1:17" x14ac:dyDescent="0.35">
      <c r="A265" t="s">
        <v>264</v>
      </c>
      <c r="B265" t="s">
        <v>1462</v>
      </c>
      <c r="C265" s="4" t="s">
        <v>1796</v>
      </c>
      <c r="D265">
        <v>790</v>
      </c>
      <c r="E265" s="2">
        <v>1999</v>
      </c>
      <c r="F265" s="2" t="str">
        <f t="shared" si="28"/>
        <v>&gt;₹D500</v>
      </c>
      <c r="G265" s="1">
        <v>0.6</v>
      </c>
      <c r="H265" s="1" t="str">
        <f t="shared" si="29"/>
        <v>50%+</v>
      </c>
      <c r="I265" s="1">
        <f t="shared" si="30"/>
        <v>5997</v>
      </c>
      <c r="J265" s="1" t="str">
        <f t="shared" si="31"/>
        <v>Yes</v>
      </c>
      <c r="K265">
        <v>3</v>
      </c>
      <c r="L265">
        <v>103</v>
      </c>
      <c r="M265" t="s">
        <v>8643</v>
      </c>
      <c r="N265" s="2">
        <f t="shared" si="32"/>
        <v>309</v>
      </c>
      <c r="O265" s="2">
        <f t="shared" si="33"/>
        <v>973</v>
      </c>
      <c r="P265" s="2" t="b">
        <f t="shared" si="34"/>
        <v>0</v>
      </c>
      <c r="Q265" s="4"/>
    </row>
    <row r="266" spans="1:17" x14ac:dyDescent="0.35">
      <c r="A266" t="s">
        <v>265</v>
      </c>
      <c r="B266" t="s">
        <v>1404</v>
      </c>
      <c r="C266" s="4" t="s">
        <v>1796</v>
      </c>
      <c r="D266" s="2">
        <v>4699</v>
      </c>
      <c r="E266" s="2">
        <v>4699</v>
      </c>
      <c r="F266" s="2" t="str">
        <f t="shared" si="28"/>
        <v>&gt;₹D500</v>
      </c>
      <c r="G266" s="1">
        <v>0</v>
      </c>
      <c r="H266" s="1" t="str">
        <f t="shared" si="29"/>
        <v>0-10%</v>
      </c>
      <c r="I266" s="1">
        <f t="shared" si="30"/>
        <v>21145.5</v>
      </c>
      <c r="J266" s="1" t="str">
        <f t="shared" si="31"/>
        <v>No</v>
      </c>
      <c r="K266">
        <v>4.5</v>
      </c>
      <c r="L266">
        <v>224</v>
      </c>
      <c r="M266" t="s">
        <v>8651</v>
      </c>
      <c r="N266" s="2">
        <f t="shared" si="32"/>
        <v>1008</v>
      </c>
      <c r="O266" s="2">
        <f t="shared" si="33"/>
        <v>929</v>
      </c>
      <c r="P266" s="2" t="b">
        <f t="shared" si="34"/>
        <v>0</v>
      </c>
      <c r="Q266" s="4"/>
    </row>
    <row r="267" spans="1:17" x14ac:dyDescent="0.35">
      <c r="A267" t="s">
        <v>266</v>
      </c>
      <c r="B267" t="s">
        <v>1373</v>
      </c>
      <c r="C267" s="4" t="s">
        <v>1796</v>
      </c>
      <c r="D267" s="2">
        <v>18999</v>
      </c>
      <c r="E267" s="2">
        <v>24990</v>
      </c>
      <c r="F267" s="2" t="str">
        <f t="shared" si="28"/>
        <v>&gt;₹D500</v>
      </c>
      <c r="G267" s="1">
        <v>0.24</v>
      </c>
      <c r="H267" s="1" t="str">
        <f t="shared" si="29"/>
        <v>20-30%</v>
      </c>
      <c r="I267" s="1">
        <f t="shared" si="30"/>
        <v>107457</v>
      </c>
      <c r="J267" s="1" t="str">
        <f t="shared" si="31"/>
        <v>No</v>
      </c>
      <c r="K267">
        <v>4.3</v>
      </c>
      <c r="L267" s="2">
        <v>4702</v>
      </c>
      <c r="M267" t="s">
        <v>7258</v>
      </c>
      <c r="N267" s="2">
        <f t="shared" si="32"/>
        <v>20218.599999999999</v>
      </c>
      <c r="O267" s="2">
        <f t="shared" si="33"/>
        <v>609</v>
      </c>
      <c r="P267" s="2" t="b">
        <f t="shared" si="34"/>
        <v>0</v>
      </c>
      <c r="Q267" s="4"/>
    </row>
    <row r="268" spans="1:17" x14ac:dyDescent="0.35">
      <c r="A268" t="s">
        <v>267</v>
      </c>
      <c r="B268" t="s">
        <v>1394</v>
      </c>
      <c r="C268" s="4" t="s">
        <v>1795</v>
      </c>
      <c r="D268">
        <v>199</v>
      </c>
      <c r="E268">
        <v>999</v>
      </c>
      <c r="F268" s="2" t="str">
        <f t="shared" si="28"/>
        <v>&gt;₹D500</v>
      </c>
      <c r="G268" s="1">
        <v>0.8</v>
      </c>
      <c r="H268" s="1" t="str">
        <f t="shared" si="29"/>
        <v>50%+</v>
      </c>
      <c r="I268" s="1">
        <f t="shared" si="30"/>
        <v>4195.8</v>
      </c>
      <c r="J268" s="1" t="str">
        <f t="shared" si="31"/>
        <v>Yes</v>
      </c>
      <c r="K268">
        <v>4.2</v>
      </c>
      <c r="L268">
        <v>85</v>
      </c>
      <c r="M268" t="s">
        <v>8655</v>
      </c>
      <c r="N268" s="2">
        <f t="shared" si="32"/>
        <v>357</v>
      </c>
      <c r="O268" s="2">
        <f t="shared" si="33"/>
        <v>969</v>
      </c>
      <c r="P268" s="2" t="b">
        <f t="shared" si="34"/>
        <v>0</v>
      </c>
      <c r="Q268" s="4"/>
    </row>
    <row r="269" spans="1:17" x14ac:dyDescent="0.35">
      <c r="A269" t="s">
        <v>268</v>
      </c>
      <c r="B269" t="s">
        <v>1365</v>
      </c>
      <c r="C269" s="4" t="s">
        <v>1796</v>
      </c>
      <c r="D269">
        <v>269</v>
      </c>
      <c r="E269">
        <v>650</v>
      </c>
      <c r="F269" s="2" t="str">
        <f t="shared" si="28"/>
        <v>&gt;₹D500</v>
      </c>
      <c r="G269" s="1">
        <v>0.59</v>
      </c>
      <c r="H269" s="1" t="str">
        <f t="shared" si="29"/>
        <v>50%+</v>
      </c>
      <c r="I269" s="1">
        <f t="shared" si="30"/>
        <v>2860.0000000000005</v>
      </c>
      <c r="J269" s="1" t="str">
        <f t="shared" si="31"/>
        <v>Yes</v>
      </c>
      <c r="K269">
        <v>4.4000000000000004</v>
      </c>
      <c r="L269" s="2">
        <v>35877</v>
      </c>
      <c r="M269" t="s">
        <v>8663</v>
      </c>
      <c r="N269" s="2">
        <f t="shared" si="32"/>
        <v>157858.80000000002</v>
      </c>
      <c r="O269" s="2">
        <f t="shared" si="33"/>
        <v>137</v>
      </c>
      <c r="P269" s="2" t="b">
        <f t="shared" si="34"/>
        <v>0</v>
      </c>
      <c r="Q269" s="4"/>
    </row>
    <row r="270" spans="1:17" x14ac:dyDescent="0.35">
      <c r="A270" t="s">
        <v>269</v>
      </c>
      <c r="B270" t="s">
        <v>1463</v>
      </c>
      <c r="C270" s="4" t="s">
        <v>1796</v>
      </c>
      <c r="D270" s="2">
        <v>1990</v>
      </c>
      <c r="E270" s="2">
        <v>3100</v>
      </c>
      <c r="F270" s="2" t="str">
        <f t="shared" si="28"/>
        <v>&gt;₹D500</v>
      </c>
      <c r="G270" s="1">
        <v>0.36</v>
      </c>
      <c r="H270" s="1" t="str">
        <f t="shared" si="29"/>
        <v>30-40%</v>
      </c>
      <c r="I270" s="1">
        <f t="shared" si="30"/>
        <v>12400</v>
      </c>
      <c r="J270" s="1" t="str">
        <f t="shared" si="31"/>
        <v>No</v>
      </c>
      <c r="K270">
        <v>4</v>
      </c>
      <c r="L270">
        <v>897</v>
      </c>
      <c r="M270" t="s">
        <v>8671</v>
      </c>
      <c r="N270" s="2">
        <f t="shared" si="32"/>
        <v>3588</v>
      </c>
      <c r="O270" s="2">
        <f t="shared" si="33"/>
        <v>836</v>
      </c>
      <c r="P270" s="2" t="b">
        <f t="shared" si="34"/>
        <v>0</v>
      </c>
      <c r="Q270" s="4"/>
    </row>
    <row r="271" spans="1:17" x14ac:dyDescent="0.35">
      <c r="A271" t="s">
        <v>270</v>
      </c>
      <c r="B271" t="s">
        <v>1464</v>
      </c>
      <c r="C271" s="4" t="s">
        <v>1796</v>
      </c>
      <c r="D271" s="2">
        <v>2299</v>
      </c>
      <c r="E271" s="2">
        <v>3999</v>
      </c>
      <c r="F271" s="2" t="str">
        <f t="shared" si="28"/>
        <v>&gt;₹D500</v>
      </c>
      <c r="G271" s="1">
        <v>0.43</v>
      </c>
      <c r="H271" s="1" t="str">
        <f t="shared" si="29"/>
        <v>40-50%</v>
      </c>
      <c r="I271" s="1">
        <f t="shared" si="30"/>
        <v>15196.199999999999</v>
      </c>
      <c r="J271" s="1" t="str">
        <f t="shared" si="31"/>
        <v>No</v>
      </c>
      <c r="K271">
        <v>3.8</v>
      </c>
      <c r="L271">
        <v>282</v>
      </c>
      <c r="M271" t="s">
        <v>8679</v>
      </c>
      <c r="N271" s="2">
        <f t="shared" si="32"/>
        <v>1071.5999999999999</v>
      </c>
      <c r="O271" s="2">
        <f t="shared" si="33"/>
        <v>926</v>
      </c>
      <c r="P271" s="2" t="b">
        <f t="shared" si="34"/>
        <v>0</v>
      </c>
      <c r="Q271" s="4"/>
    </row>
    <row r="272" spans="1:17" x14ac:dyDescent="0.35">
      <c r="A272" t="s">
        <v>271</v>
      </c>
      <c r="B272" t="s">
        <v>1373</v>
      </c>
      <c r="C272" s="4" t="s">
        <v>1796</v>
      </c>
      <c r="D272" s="2">
        <v>35999</v>
      </c>
      <c r="E272" s="2">
        <v>49990</v>
      </c>
      <c r="F272" s="2" t="str">
        <f t="shared" si="28"/>
        <v>&gt;₹D500</v>
      </c>
      <c r="G272" s="1">
        <v>0.28000000000000003</v>
      </c>
      <c r="H272" s="1" t="str">
        <f t="shared" si="29"/>
        <v>20-30%</v>
      </c>
      <c r="I272" s="1">
        <f t="shared" si="30"/>
        <v>214957</v>
      </c>
      <c r="J272" s="1" t="str">
        <f t="shared" si="31"/>
        <v>No</v>
      </c>
      <c r="K272">
        <v>4.3</v>
      </c>
      <c r="L272" s="2">
        <v>1611</v>
      </c>
      <c r="M272" t="s">
        <v>8104</v>
      </c>
      <c r="N272" s="2">
        <f t="shared" si="32"/>
        <v>6927.2999999999993</v>
      </c>
      <c r="O272" s="2">
        <f t="shared" si="33"/>
        <v>759</v>
      </c>
      <c r="P272" s="2" t="b">
        <f t="shared" si="34"/>
        <v>0</v>
      </c>
      <c r="Q272" s="4"/>
    </row>
    <row r="273" spans="1:17" x14ac:dyDescent="0.35">
      <c r="A273" t="s">
        <v>272</v>
      </c>
      <c r="B273" t="s">
        <v>1410</v>
      </c>
      <c r="C273" s="4" t="s">
        <v>1796</v>
      </c>
      <c r="D273">
        <v>349</v>
      </c>
      <c r="E273">
        <v>999</v>
      </c>
      <c r="F273" s="2" t="str">
        <f t="shared" si="28"/>
        <v>&gt;₹D500</v>
      </c>
      <c r="G273" s="1">
        <v>0.65</v>
      </c>
      <c r="H273" s="1" t="str">
        <f t="shared" si="29"/>
        <v>50%+</v>
      </c>
      <c r="I273" s="1">
        <f t="shared" si="30"/>
        <v>4195.8</v>
      </c>
      <c r="J273" s="1" t="str">
        <f t="shared" si="31"/>
        <v>Yes</v>
      </c>
      <c r="K273">
        <v>4.2</v>
      </c>
      <c r="L273">
        <v>513</v>
      </c>
      <c r="M273" t="s">
        <v>8687</v>
      </c>
      <c r="N273" s="2">
        <f t="shared" si="32"/>
        <v>2154.6</v>
      </c>
      <c r="O273" s="2">
        <f t="shared" si="33"/>
        <v>868</v>
      </c>
      <c r="P273" s="2" t="b">
        <f t="shared" si="34"/>
        <v>0</v>
      </c>
      <c r="Q273" s="4"/>
    </row>
    <row r="274" spans="1:17" x14ac:dyDescent="0.35">
      <c r="A274" t="s">
        <v>273</v>
      </c>
      <c r="B274" t="s">
        <v>1354</v>
      </c>
      <c r="C274" s="4" t="s">
        <v>1795</v>
      </c>
      <c r="D274">
        <v>719</v>
      </c>
      <c r="E274" s="2">
        <v>1499</v>
      </c>
      <c r="F274" s="2" t="str">
        <f t="shared" si="28"/>
        <v>&gt;₹D500</v>
      </c>
      <c r="G274" s="1">
        <v>0.52</v>
      </c>
      <c r="H274" s="1" t="str">
        <f t="shared" si="29"/>
        <v>50%+</v>
      </c>
      <c r="I274" s="1">
        <f t="shared" si="30"/>
        <v>6145.9</v>
      </c>
      <c r="J274" s="1" t="str">
        <f t="shared" si="31"/>
        <v>Yes</v>
      </c>
      <c r="K274">
        <v>4.0999999999999996</v>
      </c>
      <c r="L274" s="2">
        <v>1045</v>
      </c>
      <c r="M274" t="s">
        <v>7722</v>
      </c>
      <c r="N274" s="2">
        <f t="shared" si="32"/>
        <v>4284.5</v>
      </c>
      <c r="O274" s="2">
        <f t="shared" si="33"/>
        <v>811</v>
      </c>
      <c r="P274" s="2" t="b">
        <f t="shared" si="34"/>
        <v>0</v>
      </c>
      <c r="Q274" s="4"/>
    </row>
    <row r="275" spans="1:17" x14ac:dyDescent="0.35">
      <c r="A275" t="s">
        <v>274</v>
      </c>
      <c r="B275" t="s">
        <v>1389</v>
      </c>
      <c r="C275" s="4" t="s">
        <v>1796</v>
      </c>
      <c r="D275" s="2">
        <v>8999</v>
      </c>
      <c r="E275" s="2">
        <v>18999</v>
      </c>
      <c r="F275" s="2" t="str">
        <f t="shared" si="28"/>
        <v>&gt;₹D500</v>
      </c>
      <c r="G275" s="1">
        <v>0.53</v>
      </c>
      <c r="H275" s="1" t="str">
        <f t="shared" si="29"/>
        <v>50%+</v>
      </c>
      <c r="I275" s="1">
        <f t="shared" si="30"/>
        <v>75996</v>
      </c>
      <c r="J275" s="1" t="str">
        <f t="shared" si="31"/>
        <v>Yes</v>
      </c>
      <c r="K275">
        <v>4</v>
      </c>
      <c r="L275" s="2">
        <v>6347</v>
      </c>
      <c r="M275" t="s">
        <v>8695</v>
      </c>
      <c r="N275" s="2">
        <f t="shared" si="32"/>
        <v>25388</v>
      </c>
      <c r="O275" s="2">
        <f t="shared" si="33"/>
        <v>572</v>
      </c>
      <c r="P275" s="2" t="b">
        <f t="shared" si="34"/>
        <v>0</v>
      </c>
      <c r="Q275" s="4"/>
    </row>
    <row r="276" spans="1:17" x14ac:dyDescent="0.35">
      <c r="A276" t="s">
        <v>275</v>
      </c>
      <c r="B276" t="s">
        <v>1393</v>
      </c>
      <c r="C276" s="4" t="s">
        <v>1796</v>
      </c>
      <c r="D276">
        <v>917</v>
      </c>
      <c r="E276" s="2">
        <v>2299</v>
      </c>
      <c r="F276" s="2" t="str">
        <f t="shared" si="28"/>
        <v>&gt;₹D500</v>
      </c>
      <c r="G276" s="1">
        <v>0.6</v>
      </c>
      <c r="H276" s="1" t="str">
        <f t="shared" si="29"/>
        <v>50%+</v>
      </c>
      <c r="I276" s="1">
        <f t="shared" si="30"/>
        <v>9655.8000000000011</v>
      </c>
      <c r="J276" s="1" t="str">
        <f t="shared" si="31"/>
        <v>Yes</v>
      </c>
      <c r="K276">
        <v>4.2</v>
      </c>
      <c r="L276" s="2">
        <v>3300</v>
      </c>
      <c r="M276" t="s">
        <v>8703</v>
      </c>
      <c r="N276" s="2">
        <f t="shared" si="32"/>
        <v>13860</v>
      </c>
      <c r="O276" s="2">
        <f t="shared" si="33"/>
        <v>650</v>
      </c>
      <c r="P276" s="2" t="b">
        <f t="shared" si="34"/>
        <v>0</v>
      </c>
      <c r="Q276" s="4"/>
    </row>
    <row r="277" spans="1:17" x14ac:dyDescent="0.35">
      <c r="A277" t="s">
        <v>276</v>
      </c>
      <c r="B277" t="s">
        <v>1408</v>
      </c>
      <c r="C277" s="4" t="s">
        <v>1796</v>
      </c>
      <c r="D277">
        <v>399</v>
      </c>
      <c r="E277">
        <v>999</v>
      </c>
      <c r="F277" s="2" t="str">
        <f t="shared" si="28"/>
        <v>&gt;₹D500</v>
      </c>
      <c r="G277" s="1">
        <v>0.6</v>
      </c>
      <c r="H277" s="1" t="str">
        <f t="shared" si="29"/>
        <v>50%+</v>
      </c>
      <c r="I277" s="1">
        <f t="shared" si="30"/>
        <v>3296.7</v>
      </c>
      <c r="J277" s="1" t="str">
        <f t="shared" si="31"/>
        <v>Yes</v>
      </c>
      <c r="K277">
        <v>3.3</v>
      </c>
      <c r="L277">
        <v>23</v>
      </c>
      <c r="M277" t="s">
        <v>8711</v>
      </c>
      <c r="N277" s="2">
        <f t="shared" si="32"/>
        <v>75.899999999999991</v>
      </c>
      <c r="O277" s="2">
        <f t="shared" si="33"/>
        <v>993</v>
      </c>
      <c r="P277" s="2" t="b">
        <f t="shared" si="34"/>
        <v>0</v>
      </c>
      <c r="Q277" s="4"/>
    </row>
    <row r="278" spans="1:17" x14ac:dyDescent="0.35">
      <c r="A278" t="s">
        <v>277</v>
      </c>
      <c r="B278" t="s">
        <v>1371</v>
      </c>
      <c r="C278" s="4" t="s">
        <v>1796</v>
      </c>
      <c r="D278" s="2">
        <v>45999</v>
      </c>
      <c r="E278" s="2">
        <v>69900</v>
      </c>
      <c r="F278" s="2" t="str">
        <f t="shared" si="28"/>
        <v>&gt;₹D500</v>
      </c>
      <c r="G278" s="1">
        <v>0.34</v>
      </c>
      <c r="H278" s="1" t="str">
        <f t="shared" si="29"/>
        <v>30-40%</v>
      </c>
      <c r="I278" s="1">
        <f t="shared" si="30"/>
        <v>300570</v>
      </c>
      <c r="J278" s="1" t="str">
        <f t="shared" si="31"/>
        <v>No</v>
      </c>
      <c r="K278">
        <v>4.3</v>
      </c>
      <c r="L278" s="2">
        <v>7109</v>
      </c>
      <c r="M278" t="s">
        <v>7498</v>
      </c>
      <c r="N278" s="2">
        <f t="shared" si="32"/>
        <v>30568.699999999997</v>
      </c>
      <c r="O278" s="2">
        <f t="shared" si="33"/>
        <v>533</v>
      </c>
      <c r="P278" s="2" t="b">
        <f t="shared" si="34"/>
        <v>0</v>
      </c>
      <c r="Q278" s="4"/>
    </row>
    <row r="279" spans="1:17" x14ac:dyDescent="0.35">
      <c r="A279" t="s">
        <v>278</v>
      </c>
      <c r="B279" t="s">
        <v>1385</v>
      </c>
      <c r="C279" s="4" t="s">
        <v>1795</v>
      </c>
      <c r="D279">
        <v>119</v>
      </c>
      <c r="E279">
        <v>299</v>
      </c>
      <c r="F279" s="2" t="str">
        <f t="shared" si="28"/>
        <v>₹200-₹500</v>
      </c>
      <c r="G279" s="1">
        <v>0.6</v>
      </c>
      <c r="H279" s="1" t="str">
        <f t="shared" si="29"/>
        <v>50%+</v>
      </c>
      <c r="I279" s="1">
        <f t="shared" si="30"/>
        <v>1136.2</v>
      </c>
      <c r="J279" s="1" t="str">
        <f t="shared" si="31"/>
        <v>Yes</v>
      </c>
      <c r="K279">
        <v>3.8</v>
      </c>
      <c r="L279">
        <v>51</v>
      </c>
      <c r="M279" t="s">
        <v>8716</v>
      </c>
      <c r="N279" s="2">
        <f t="shared" si="32"/>
        <v>193.79999999999998</v>
      </c>
      <c r="O279" s="2">
        <f t="shared" si="33"/>
        <v>982</v>
      </c>
      <c r="P279" s="2" t="b">
        <f t="shared" si="34"/>
        <v>0</v>
      </c>
      <c r="Q279" s="4"/>
    </row>
    <row r="280" spans="1:17" x14ac:dyDescent="0.35">
      <c r="A280" t="s">
        <v>279</v>
      </c>
      <c r="B280" t="s">
        <v>1380</v>
      </c>
      <c r="C280" s="4" t="s">
        <v>1796</v>
      </c>
      <c r="D280" s="2">
        <v>21999</v>
      </c>
      <c r="E280" s="2">
        <v>29999</v>
      </c>
      <c r="F280" s="2" t="str">
        <f t="shared" si="28"/>
        <v>&gt;₹D500</v>
      </c>
      <c r="G280" s="1">
        <v>0.27</v>
      </c>
      <c r="H280" s="1" t="str">
        <f t="shared" si="29"/>
        <v>20-30%</v>
      </c>
      <c r="I280" s="1">
        <f t="shared" si="30"/>
        <v>125995.8</v>
      </c>
      <c r="J280" s="1" t="str">
        <f t="shared" si="31"/>
        <v>No</v>
      </c>
      <c r="K280">
        <v>4.2</v>
      </c>
      <c r="L280" s="2">
        <v>32840</v>
      </c>
      <c r="M280" t="s">
        <v>7202</v>
      </c>
      <c r="N280" s="2">
        <f t="shared" si="32"/>
        <v>137928</v>
      </c>
      <c r="O280" s="2">
        <f t="shared" si="33"/>
        <v>154</v>
      </c>
      <c r="P280" s="2" t="b">
        <f t="shared" si="34"/>
        <v>0</v>
      </c>
      <c r="Q280" s="4"/>
    </row>
    <row r="281" spans="1:17" x14ac:dyDescent="0.35">
      <c r="A281" t="s">
        <v>280</v>
      </c>
      <c r="B281" t="s">
        <v>1450</v>
      </c>
      <c r="C281" s="4" t="s">
        <v>1796</v>
      </c>
      <c r="D281">
        <v>299</v>
      </c>
      <c r="E281">
        <v>599</v>
      </c>
      <c r="F281" s="2" t="str">
        <f t="shared" si="28"/>
        <v>&gt;₹D500</v>
      </c>
      <c r="G281" s="1">
        <v>0.5</v>
      </c>
      <c r="H281" s="1" t="str">
        <f t="shared" si="29"/>
        <v>50%+</v>
      </c>
      <c r="I281" s="1">
        <f t="shared" si="30"/>
        <v>2216.3000000000002</v>
      </c>
      <c r="J281" s="1" t="str">
        <f t="shared" si="31"/>
        <v>Yes</v>
      </c>
      <c r="K281">
        <v>3.7</v>
      </c>
      <c r="L281">
        <v>708</v>
      </c>
      <c r="M281" t="s">
        <v>8724</v>
      </c>
      <c r="N281" s="2">
        <f t="shared" si="32"/>
        <v>2619.6</v>
      </c>
      <c r="O281" s="2">
        <f t="shared" si="33"/>
        <v>853</v>
      </c>
      <c r="P281" s="2" t="b">
        <f t="shared" si="34"/>
        <v>0</v>
      </c>
      <c r="Q281" s="4"/>
    </row>
    <row r="282" spans="1:17" x14ac:dyDescent="0.35">
      <c r="A282" t="s">
        <v>281</v>
      </c>
      <c r="B282" t="s">
        <v>1465</v>
      </c>
      <c r="C282" s="4" t="s">
        <v>1796</v>
      </c>
      <c r="D282" s="2">
        <v>21990</v>
      </c>
      <c r="E282" s="2">
        <v>34990</v>
      </c>
      <c r="F282" s="2" t="str">
        <f t="shared" si="28"/>
        <v>&gt;₹D500</v>
      </c>
      <c r="G282" s="1">
        <v>0.37</v>
      </c>
      <c r="H282" s="1" t="str">
        <f t="shared" si="29"/>
        <v>30-40%</v>
      </c>
      <c r="I282" s="1">
        <f t="shared" si="30"/>
        <v>150457</v>
      </c>
      <c r="J282" s="1" t="str">
        <f t="shared" si="31"/>
        <v>No</v>
      </c>
      <c r="K282">
        <v>4.3</v>
      </c>
      <c r="L282" s="2">
        <v>1657</v>
      </c>
      <c r="M282" t="s">
        <v>8732</v>
      </c>
      <c r="N282" s="2">
        <f t="shared" si="32"/>
        <v>7125.0999999999995</v>
      </c>
      <c r="O282" s="2">
        <f t="shared" si="33"/>
        <v>756</v>
      </c>
      <c r="P282" s="2" t="b">
        <f t="shared" si="34"/>
        <v>0</v>
      </c>
      <c r="Q282" s="4"/>
    </row>
    <row r="283" spans="1:17" x14ac:dyDescent="0.35">
      <c r="A283" t="s">
        <v>282</v>
      </c>
      <c r="B283" t="s">
        <v>1466</v>
      </c>
      <c r="C283" s="4" t="s">
        <v>1795</v>
      </c>
      <c r="D283">
        <v>417.44</v>
      </c>
      <c r="E283">
        <v>670</v>
      </c>
      <c r="F283" s="2" t="str">
        <f t="shared" si="28"/>
        <v>&gt;₹D500</v>
      </c>
      <c r="G283" s="1">
        <v>0.38</v>
      </c>
      <c r="H283" s="1" t="str">
        <f t="shared" si="29"/>
        <v>30-40%</v>
      </c>
      <c r="I283" s="1">
        <f t="shared" si="30"/>
        <v>2613</v>
      </c>
      <c r="J283" s="1" t="str">
        <f t="shared" si="31"/>
        <v>No</v>
      </c>
      <c r="K283">
        <v>3.9</v>
      </c>
      <c r="L283">
        <v>523</v>
      </c>
      <c r="M283" t="s">
        <v>8740</v>
      </c>
      <c r="N283" s="2">
        <f t="shared" si="32"/>
        <v>2039.7</v>
      </c>
      <c r="O283" s="2">
        <f t="shared" si="33"/>
        <v>876</v>
      </c>
      <c r="P283" s="2" t="b">
        <f t="shared" si="34"/>
        <v>0</v>
      </c>
      <c r="Q283" s="4"/>
    </row>
    <row r="284" spans="1:17" x14ac:dyDescent="0.35">
      <c r="A284" t="s">
        <v>283</v>
      </c>
      <c r="B284" t="s">
        <v>1385</v>
      </c>
      <c r="C284" s="4" t="s">
        <v>1795</v>
      </c>
      <c r="D284">
        <v>199</v>
      </c>
      <c r="E284">
        <v>999</v>
      </c>
      <c r="F284" s="2" t="str">
        <f t="shared" si="28"/>
        <v>&gt;₹D500</v>
      </c>
      <c r="G284" s="1">
        <v>0.8</v>
      </c>
      <c r="H284" s="1" t="str">
        <f t="shared" si="29"/>
        <v>50%+</v>
      </c>
      <c r="I284" s="1">
        <f t="shared" si="30"/>
        <v>2997</v>
      </c>
      <c r="J284" s="1" t="str">
        <f t="shared" si="31"/>
        <v>Yes</v>
      </c>
      <c r="K284">
        <v>3</v>
      </c>
      <c r="M284" t="s">
        <v>2845</v>
      </c>
      <c r="N284" s="2">
        <f t="shared" si="32"/>
        <v>0</v>
      </c>
      <c r="O284" s="2">
        <f t="shared" si="33"/>
        <v>998</v>
      </c>
      <c r="P284" s="2" t="b">
        <f t="shared" si="34"/>
        <v>0</v>
      </c>
      <c r="Q284" s="4"/>
    </row>
    <row r="285" spans="1:17" x14ac:dyDescent="0.35">
      <c r="A285" t="s">
        <v>284</v>
      </c>
      <c r="B285" t="s">
        <v>1367</v>
      </c>
      <c r="C285" s="4" t="s">
        <v>1796</v>
      </c>
      <c r="D285" s="2">
        <v>47990</v>
      </c>
      <c r="E285" s="2">
        <v>79990</v>
      </c>
      <c r="F285" s="2" t="str">
        <f t="shared" si="28"/>
        <v>&gt;₹D500</v>
      </c>
      <c r="G285" s="1">
        <v>0.4</v>
      </c>
      <c r="H285" s="1" t="str">
        <f t="shared" si="29"/>
        <v>40-50%</v>
      </c>
      <c r="I285" s="1">
        <f t="shared" si="30"/>
        <v>343957</v>
      </c>
      <c r="J285" s="1" t="str">
        <f t="shared" si="31"/>
        <v>No</v>
      </c>
      <c r="K285">
        <v>4.3</v>
      </c>
      <c r="L285" s="2">
        <v>1376</v>
      </c>
      <c r="M285" t="s">
        <v>7934</v>
      </c>
      <c r="N285" s="2">
        <f t="shared" si="32"/>
        <v>5916.8</v>
      </c>
      <c r="O285" s="2">
        <f t="shared" si="33"/>
        <v>775</v>
      </c>
      <c r="P285" s="2" t="b">
        <f t="shared" si="34"/>
        <v>0</v>
      </c>
      <c r="Q285" s="4"/>
    </row>
    <row r="286" spans="1:17" x14ac:dyDescent="0.35">
      <c r="A286" t="s">
        <v>285</v>
      </c>
      <c r="B286" t="s">
        <v>1390</v>
      </c>
      <c r="C286" s="4" t="s">
        <v>1796</v>
      </c>
      <c r="D286">
        <v>215</v>
      </c>
      <c r="E286">
        <v>499</v>
      </c>
      <c r="F286" s="2" t="str">
        <f t="shared" si="28"/>
        <v>₹200-₹500</v>
      </c>
      <c r="G286" s="1">
        <v>0.56999999999999995</v>
      </c>
      <c r="H286" s="1" t="str">
        <f t="shared" si="29"/>
        <v>50%+</v>
      </c>
      <c r="I286" s="1">
        <f t="shared" si="30"/>
        <v>1746.5</v>
      </c>
      <c r="J286" s="1" t="str">
        <f t="shared" si="31"/>
        <v>Yes</v>
      </c>
      <c r="K286">
        <v>3.5</v>
      </c>
      <c r="L286">
        <v>121</v>
      </c>
      <c r="M286" t="s">
        <v>8748</v>
      </c>
      <c r="N286" s="2">
        <f t="shared" si="32"/>
        <v>423.5</v>
      </c>
      <c r="O286" s="2">
        <f t="shared" si="33"/>
        <v>964</v>
      </c>
      <c r="P286" s="2" t="b">
        <f t="shared" si="34"/>
        <v>0</v>
      </c>
      <c r="Q286" s="4"/>
    </row>
    <row r="287" spans="1:17" x14ac:dyDescent="0.35">
      <c r="A287" t="s">
        <v>286</v>
      </c>
      <c r="B287" t="s">
        <v>1362</v>
      </c>
      <c r="C287" s="4" t="s">
        <v>1795</v>
      </c>
      <c r="D287">
        <v>99</v>
      </c>
      <c r="E287">
        <v>800</v>
      </c>
      <c r="F287" s="2" t="str">
        <f t="shared" si="28"/>
        <v>&gt;₹D500</v>
      </c>
      <c r="G287" s="1">
        <v>0.88</v>
      </c>
      <c r="H287" s="1" t="str">
        <f t="shared" si="29"/>
        <v>50%+</v>
      </c>
      <c r="I287" s="1">
        <f t="shared" si="30"/>
        <v>3120</v>
      </c>
      <c r="J287" s="1" t="str">
        <f t="shared" si="31"/>
        <v>Yes</v>
      </c>
      <c r="K287">
        <v>3.9</v>
      </c>
      <c r="L287" s="2">
        <v>1075</v>
      </c>
      <c r="M287" t="s">
        <v>7338</v>
      </c>
      <c r="N287" s="2">
        <f t="shared" si="32"/>
        <v>4192.5</v>
      </c>
      <c r="O287" s="2">
        <f t="shared" si="33"/>
        <v>815</v>
      </c>
      <c r="P287" s="2" t="b">
        <f t="shared" si="34"/>
        <v>0</v>
      </c>
      <c r="Q287" s="4"/>
    </row>
    <row r="288" spans="1:17" x14ac:dyDescent="0.35">
      <c r="A288" t="s">
        <v>287</v>
      </c>
      <c r="B288" t="s">
        <v>1414</v>
      </c>
      <c r="C288" s="4" t="s">
        <v>1796</v>
      </c>
      <c r="D288" s="2">
        <v>18999</v>
      </c>
      <c r="E288" s="2">
        <v>35000</v>
      </c>
      <c r="F288" s="2" t="str">
        <f t="shared" si="28"/>
        <v>&gt;₹D500</v>
      </c>
      <c r="G288" s="1">
        <v>0.46</v>
      </c>
      <c r="H288" s="1" t="str">
        <f t="shared" si="29"/>
        <v>40-50%</v>
      </c>
      <c r="I288" s="1">
        <f t="shared" si="30"/>
        <v>140000</v>
      </c>
      <c r="J288" s="1" t="str">
        <f t="shared" si="31"/>
        <v>No</v>
      </c>
      <c r="K288">
        <v>4</v>
      </c>
      <c r="L288" s="2">
        <v>1001</v>
      </c>
      <c r="M288" t="s">
        <v>8756</v>
      </c>
      <c r="N288" s="2">
        <f t="shared" si="32"/>
        <v>4004</v>
      </c>
      <c r="O288" s="2">
        <f t="shared" si="33"/>
        <v>826</v>
      </c>
      <c r="P288" s="2" t="b">
        <f t="shared" si="34"/>
        <v>0</v>
      </c>
      <c r="Q288" s="4"/>
    </row>
    <row r="289" spans="1:17" x14ac:dyDescent="0.35">
      <c r="A289" t="s">
        <v>288</v>
      </c>
      <c r="B289" t="s">
        <v>1437</v>
      </c>
      <c r="C289" s="4" t="s">
        <v>1795</v>
      </c>
      <c r="D289">
        <v>249</v>
      </c>
      <c r="E289">
        <v>999</v>
      </c>
      <c r="F289" s="2" t="str">
        <f t="shared" si="28"/>
        <v>&gt;₹D500</v>
      </c>
      <c r="G289" s="1">
        <v>0.75</v>
      </c>
      <c r="H289" s="1" t="str">
        <f t="shared" si="29"/>
        <v>50%+</v>
      </c>
      <c r="I289" s="1">
        <f t="shared" si="30"/>
        <v>4295.7</v>
      </c>
      <c r="J289" s="1" t="str">
        <f t="shared" si="31"/>
        <v>Yes</v>
      </c>
      <c r="K289">
        <v>4.3</v>
      </c>
      <c r="L289">
        <v>112</v>
      </c>
      <c r="M289" t="s">
        <v>8764</v>
      </c>
      <c r="N289" s="2">
        <f t="shared" si="32"/>
        <v>481.59999999999997</v>
      </c>
      <c r="O289" s="2">
        <f t="shared" si="33"/>
        <v>959</v>
      </c>
      <c r="P289" s="2" t="b">
        <f t="shared" si="34"/>
        <v>0</v>
      </c>
      <c r="Q289" s="4"/>
    </row>
    <row r="290" spans="1:17" x14ac:dyDescent="0.35">
      <c r="A290" t="s">
        <v>289</v>
      </c>
      <c r="B290" t="s">
        <v>1428</v>
      </c>
      <c r="C290" s="4" t="s">
        <v>1796</v>
      </c>
      <c r="D290" s="2">
        <v>7999</v>
      </c>
      <c r="E290" s="2">
        <v>15999</v>
      </c>
      <c r="F290" s="2" t="str">
        <f t="shared" si="28"/>
        <v>&gt;₹D500</v>
      </c>
      <c r="G290" s="1">
        <v>0.5</v>
      </c>
      <c r="H290" s="1" t="str">
        <f t="shared" si="29"/>
        <v>50%+</v>
      </c>
      <c r="I290" s="1">
        <f t="shared" si="30"/>
        <v>60796.2</v>
      </c>
      <c r="J290" s="1" t="str">
        <f t="shared" si="31"/>
        <v>Yes</v>
      </c>
      <c r="K290">
        <v>3.8</v>
      </c>
      <c r="L290" s="2">
        <v>3022</v>
      </c>
      <c r="M290" t="s">
        <v>8772</v>
      </c>
      <c r="N290" s="2">
        <f t="shared" si="32"/>
        <v>11483.6</v>
      </c>
      <c r="O290" s="2">
        <f t="shared" si="33"/>
        <v>686</v>
      </c>
      <c r="P290" s="2" t="b">
        <f t="shared" si="34"/>
        <v>0</v>
      </c>
      <c r="Q290" s="4"/>
    </row>
    <row r="291" spans="1:17" x14ac:dyDescent="0.35">
      <c r="A291" t="s">
        <v>290</v>
      </c>
      <c r="B291" t="s">
        <v>1365</v>
      </c>
      <c r="C291" s="4" t="s">
        <v>1795</v>
      </c>
      <c r="D291">
        <v>649</v>
      </c>
      <c r="E291" s="2">
        <v>1600</v>
      </c>
      <c r="F291" s="2" t="str">
        <f t="shared" si="28"/>
        <v>&gt;₹D500</v>
      </c>
      <c r="G291" s="1">
        <v>0.59</v>
      </c>
      <c r="H291" s="1" t="str">
        <f t="shared" si="29"/>
        <v>50%+</v>
      </c>
      <c r="I291" s="1">
        <f t="shared" si="30"/>
        <v>6880</v>
      </c>
      <c r="J291" s="1" t="str">
        <f t="shared" si="31"/>
        <v>Yes</v>
      </c>
      <c r="K291">
        <v>4.3</v>
      </c>
      <c r="L291" s="2">
        <v>5451</v>
      </c>
      <c r="M291" t="s">
        <v>8181</v>
      </c>
      <c r="N291" s="2">
        <f t="shared" si="32"/>
        <v>23439.3</v>
      </c>
      <c r="O291" s="2">
        <f t="shared" si="33"/>
        <v>584</v>
      </c>
      <c r="P291" s="2" t="b">
        <f t="shared" si="34"/>
        <v>0</v>
      </c>
      <c r="Q291" s="4"/>
    </row>
    <row r="292" spans="1:17" x14ac:dyDescent="0.35">
      <c r="A292" t="s">
        <v>291</v>
      </c>
      <c r="B292" t="s">
        <v>1402</v>
      </c>
      <c r="C292" s="4" t="s">
        <v>1796</v>
      </c>
      <c r="D292" s="2">
        <v>1289</v>
      </c>
      <c r="E292" s="2">
        <v>2499</v>
      </c>
      <c r="F292" s="2" t="str">
        <f t="shared" si="28"/>
        <v>&gt;₹D500</v>
      </c>
      <c r="G292" s="1">
        <v>0.48</v>
      </c>
      <c r="H292" s="1" t="str">
        <f t="shared" si="29"/>
        <v>40-50%</v>
      </c>
      <c r="I292" s="1">
        <f t="shared" si="30"/>
        <v>8246.6999999999989</v>
      </c>
      <c r="J292" s="1" t="str">
        <f t="shared" si="31"/>
        <v>No</v>
      </c>
      <c r="K292">
        <v>3.3</v>
      </c>
      <c r="L292">
        <v>73</v>
      </c>
      <c r="M292" t="s">
        <v>8780</v>
      </c>
      <c r="N292" s="2">
        <f t="shared" si="32"/>
        <v>240.89999999999998</v>
      </c>
      <c r="O292" s="2">
        <f t="shared" si="33"/>
        <v>977</v>
      </c>
      <c r="P292" s="2" t="b">
        <f t="shared" si="34"/>
        <v>0</v>
      </c>
      <c r="Q292" s="4"/>
    </row>
    <row r="293" spans="1:17" x14ac:dyDescent="0.35">
      <c r="A293" t="s">
        <v>292</v>
      </c>
      <c r="B293" t="s">
        <v>1365</v>
      </c>
      <c r="C293" s="4" t="s">
        <v>1796</v>
      </c>
      <c r="D293">
        <v>609</v>
      </c>
      <c r="E293" s="2">
        <v>1500</v>
      </c>
      <c r="F293" s="2" t="str">
        <f t="shared" si="28"/>
        <v>&gt;₹D500</v>
      </c>
      <c r="G293" s="1">
        <v>0.59</v>
      </c>
      <c r="H293" s="1" t="str">
        <f t="shared" si="29"/>
        <v>50%+</v>
      </c>
      <c r="I293" s="1">
        <f t="shared" si="30"/>
        <v>6750</v>
      </c>
      <c r="J293" s="1" t="str">
        <f t="shared" si="31"/>
        <v>Yes</v>
      </c>
      <c r="K293">
        <v>4.5</v>
      </c>
      <c r="L293" s="2">
        <v>1029</v>
      </c>
      <c r="M293" t="s">
        <v>8788</v>
      </c>
      <c r="N293" s="2">
        <f t="shared" si="32"/>
        <v>4630.5</v>
      </c>
      <c r="O293" s="2">
        <f t="shared" si="33"/>
        <v>805</v>
      </c>
      <c r="P293" s="2" t="b">
        <f t="shared" si="34"/>
        <v>0</v>
      </c>
      <c r="Q293" s="4"/>
    </row>
    <row r="294" spans="1:17" x14ac:dyDescent="0.35">
      <c r="A294" t="s">
        <v>293</v>
      </c>
      <c r="B294" t="s">
        <v>1421</v>
      </c>
      <c r="C294" s="4" t="s">
        <v>1796</v>
      </c>
      <c r="D294" s="2">
        <v>32990</v>
      </c>
      <c r="E294" s="2">
        <v>54990</v>
      </c>
      <c r="F294" s="2" t="str">
        <f t="shared" si="28"/>
        <v>&gt;₹D500</v>
      </c>
      <c r="G294" s="1">
        <v>0.4</v>
      </c>
      <c r="H294" s="1" t="str">
        <f t="shared" si="29"/>
        <v>40-50%</v>
      </c>
      <c r="I294" s="1">
        <f t="shared" si="30"/>
        <v>225458.99999999997</v>
      </c>
      <c r="J294" s="1" t="str">
        <f t="shared" si="31"/>
        <v>No</v>
      </c>
      <c r="K294">
        <v>4.0999999999999996</v>
      </c>
      <c r="L294" s="2">
        <v>1555</v>
      </c>
      <c r="M294" t="s">
        <v>8796</v>
      </c>
      <c r="N294" s="2">
        <f t="shared" si="32"/>
        <v>6375.4999999999991</v>
      </c>
      <c r="O294" s="2">
        <f t="shared" si="33"/>
        <v>767</v>
      </c>
      <c r="P294" s="2" t="b">
        <f t="shared" si="34"/>
        <v>0</v>
      </c>
      <c r="Q294" s="4"/>
    </row>
    <row r="295" spans="1:17" x14ac:dyDescent="0.35">
      <c r="A295" t="s">
        <v>294</v>
      </c>
      <c r="B295" t="s">
        <v>1467</v>
      </c>
      <c r="C295" s="4" t="s">
        <v>1796</v>
      </c>
      <c r="D295">
        <v>599</v>
      </c>
      <c r="E295" s="2">
        <v>1999</v>
      </c>
      <c r="F295" s="2" t="str">
        <f t="shared" si="28"/>
        <v>&gt;₹D500</v>
      </c>
      <c r="G295" s="1">
        <v>0.7</v>
      </c>
      <c r="H295" s="1" t="str">
        <f t="shared" si="29"/>
        <v>50%+</v>
      </c>
      <c r="I295" s="1">
        <f t="shared" si="30"/>
        <v>8395.8000000000011</v>
      </c>
      <c r="J295" s="1" t="str">
        <f t="shared" si="31"/>
        <v>Yes</v>
      </c>
      <c r="K295">
        <v>4.2</v>
      </c>
      <c r="L295">
        <v>47</v>
      </c>
      <c r="M295" t="s">
        <v>8804</v>
      </c>
      <c r="N295" s="2">
        <f t="shared" si="32"/>
        <v>197.4</v>
      </c>
      <c r="O295" s="2">
        <f t="shared" si="33"/>
        <v>981</v>
      </c>
      <c r="P295" s="2" t="b">
        <f t="shared" si="34"/>
        <v>0</v>
      </c>
      <c r="Q295" s="4"/>
    </row>
    <row r="296" spans="1:17" x14ac:dyDescent="0.35">
      <c r="A296" t="s">
        <v>295</v>
      </c>
      <c r="B296" t="s">
        <v>1365</v>
      </c>
      <c r="C296" s="4" t="s">
        <v>1795</v>
      </c>
      <c r="D296">
        <v>349</v>
      </c>
      <c r="E296">
        <v>899</v>
      </c>
      <c r="F296" s="2" t="str">
        <f t="shared" si="28"/>
        <v>&gt;₹D500</v>
      </c>
      <c r="G296" s="1">
        <v>0.61</v>
      </c>
      <c r="H296" s="1" t="str">
        <f t="shared" si="29"/>
        <v>50%+</v>
      </c>
      <c r="I296" s="1">
        <f t="shared" si="30"/>
        <v>3685.8999999999996</v>
      </c>
      <c r="J296" s="1" t="str">
        <f t="shared" si="31"/>
        <v>Yes</v>
      </c>
      <c r="K296">
        <v>4.0999999999999996</v>
      </c>
      <c r="L296" s="2">
        <v>14896</v>
      </c>
      <c r="M296" t="s">
        <v>8812</v>
      </c>
      <c r="N296" s="2">
        <f t="shared" si="32"/>
        <v>61073.599999999991</v>
      </c>
      <c r="O296" s="2">
        <f t="shared" si="33"/>
        <v>358</v>
      </c>
      <c r="P296" s="2" t="b">
        <f t="shared" si="34"/>
        <v>0</v>
      </c>
      <c r="Q296" s="4"/>
    </row>
    <row r="297" spans="1:17" x14ac:dyDescent="0.35">
      <c r="A297" t="s">
        <v>296</v>
      </c>
      <c r="B297" t="s">
        <v>1428</v>
      </c>
      <c r="C297" s="4" t="s">
        <v>1796</v>
      </c>
      <c r="D297" s="2">
        <v>29999</v>
      </c>
      <c r="E297" s="2">
        <v>50999</v>
      </c>
      <c r="F297" s="2" t="str">
        <f t="shared" si="28"/>
        <v>&gt;₹D500</v>
      </c>
      <c r="G297" s="1">
        <v>0.41</v>
      </c>
      <c r="H297" s="1" t="str">
        <f t="shared" si="29"/>
        <v>40-50%</v>
      </c>
      <c r="I297" s="1">
        <f t="shared" si="30"/>
        <v>224395.6</v>
      </c>
      <c r="J297" s="1" t="str">
        <f t="shared" si="31"/>
        <v>No</v>
      </c>
      <c r="K297">
        <v>4.4000000000000004</v>
      </c>
      <c r="L297" s="2">
        <v>1712</v>
      </c>
      <c r="M297" t="s">
        <v>8820</v>
      </c>
      <c r="N297" s="2">
        <f t="shared" si="32"/>
        <v>7532.8</v>
      </c>
      <c r="O297" s="2">
        <f t="shared" si="33"/>
        <v>744</v>
      </c>
      <c r="P297" s="2" t="b">
        <f t="shared" si="34"/>
        <v>0</v>
      </c>
      <c r="Q297" s="4"/>
    </row>
    <row r="298" spans="1:17" x14ac:dyDescent="0.35">
      <c r="A298" t="s">
        <v>297</v>
      </c>
      <c r="B298" t="s">
        <v>1458</v>
      </c>
      <c r="C298" s="4" t="s">
        <v>1796</v>
      </c>
      <c r="D298">
        <v>199</v>
      </c>
      <c r="E298">
        <v>399</v>
      </c>
      <c r="F298" s="2" t="str">
        <f t="shared" si="28"/>
        <v>₹200-₹500</v>
      </c>
      <c r="G298" s="1">
        <v>0.5</v>
      </c>
      <c r="H298" s="1" t="str">
        <f t="shared" si="29"/>
        <v>50%+</v>
      </c>
      <c r="I298" s="1">
        <f t="shared" si="30"/>
        <v>1675.8000000000002</v>
      </c>
      <c r="J298" s="1" t="str">
        <f t="shared" si="31"/>
        <v>Yes</v>
      </c>
      <c r="K298">
        <v>4.2</v>
      </c>
      <c r="L298" s="2">
        <v>1335</v>
      </c>
      <c r="M298" t="s">
        <v>8555</v>
      </c>
      <c r="N298" s="2">
        <f t="shared" si="32"/>
        <v>5607</v>
      </c>
      <c r="O298" s="2">
        <f t="shared" si="33"/>
        <v>787</v>
      </c>
      <c r="P298" s="2" t="b">
        <f t="shared" si="34"/>
        <v>0</v>
      </c>
      <c r="Q298" s="4"/>
    </row>
    <row r="299" spans="1:17" x14ac:dyDescent="0.35">
      <c r="A299" t="s">
        <v>298</v>
      </c>
      <c r="B299" t="s">
        <v>1386</v>
      </c>
      <c r="C299" s="4" t="s">
        <v>1796</v>
      </c>
      <c r="D299">
        <v>349</v>
      </c>
      <c r="E299">
        <v>699</v>
      </c>
      <c r="F299" s="2" t="str">
        <f t="shared" si="28"/>
        <v>&gt;₹D500</v>
      </c>
      <c r="G299" s="1">
        <v>0.5</v>
      </c>
      <c r="H299" s="1" t="str">
        <f t="shared" si="29"/>
        <v>50%+</v>
      </c>
      <c r="I299" s="1">
        <f t="shared" si="30"/>
        <v>2726.1</v>
      </c>
      <c r="J299" s="1" t="str">
        <f t="shared" si="31"/>
        <v>Yes</v>
      </c>
      <c r="K299">
        <v>3.9</v>
      </c>
      <c r="L299">
        <v>214</v>
      </c>
      <c r="M299" t="s">
        <v>8828</v>
      </c>
      <c r="N299" s="2">
        <f t="shared" si="32"/>
        <v>834.6</v>
      </c>
      <c r="O299" s="2">
        <f t="shared" si="33"/>
        <v>938</v>
      </c>
      <c r="P299" s="2" t="b">
        <f t="shared" si="34"/>
        <v>0</v>
      </c>
      <c r="Q299" s="4"/>
    </row>
    <row r="300" spans="1:17" x14ac:dyDescent="0.35">
      <c r="A300" t="s">
        <v>299</v>
      </c>
      <c r="B300" t="s">
        <v>1468</v>
      </c>
      <c r="C300" s="4" t="s">
        <v>1796</v>
      </c>
      <c r="D300" s="2">
        <v>1850</v>
      </c>
      <c r="E300" s="2">
        <v>4500</v>
      </c>
      <c r="F300" s="2" t="str">
        <f t="shared" si="28"/>
        <v>&gt;₹D500</v>
      </c>
      <c r="G300" s="1">
        <v>0.59</v>
      </c>
      <c r="H300" s="1" t="str">
        <f t="shared" si="29"/>
        <v>50%+</v>
      </c>
      <c r="I300" s="1">
        <f t="shared" si="30"/>
        <v>18000</v>
      </c>
      <c r="J300" s="1" t="str">
        <f t="shared" si="31"/>
        <v>Yes</v>
      </c>
      <c r="K300">
        <v>4</v>
      </c>
      <c r="L300">
        <v>184</v>
      </c>
      <c r="M300" t="s">
        <v>8836</v>
      </c>
      <c r="N300" s="2">
        <f t="shared" si="32"/>
        <v>736</v>
      </c>
      <c r="O300" s="2">
        <f t="shared" si="33"/>
        <v>945</v>
      </c>
      <c r="P300" s="2" t="b">
        <f t="shared" si="34"/>
        <v>0</v>
      </c>
      <c r="Q300" s="4"/>
    </row>
    <row r="301" spans="1:17" x14ac:dyDescent="0.35">
      <c r="A301" t="s">
        <v>300</v>
      </c>
      <c r="B301" t="s">
        <v>1469</v>
      </c>
      <c r="C301" s="4" t="s">
        <v>1796</v>
      </c>
      <c r="D301" s="2">
        <v>13990</v>
      </c>
      <c r="E301" s="2">
        <v>28900</v>
      </c>
      <c r="F301" s="2" t="str">
        <f t="shared" si="28"/>
        <v>&gt;₹D500</v>
      </c>
      <c r="G301" s="1">
        <v>0.52</v>
      </c>
      <c r="H301" s="1" t="str">
        <f t="shared" si="29"/>
        <v>50%+</v>
      </c>
      <c r="I301" s="1">
        <f t="shared" si="30"/>
        <v>130050</v>
      </c>
      <c r="J301" s="1" t="str">
        <f t="shared" si="31"/>
        <v>Yes</v>
      </c>
      <c r="K301">
        <v>4.5</v>
      </c>
      <c r="L301">
        <v>7</v>
      </c>
      <c r="M301" t="s">
        <v>8844</v>
      </c>
      <c r="N301" s="2">
        <f t="shared" si="32"/>
        <v>31.5</v>
      </c>
      <c r="O301" s="2">
        <f t="shared" si="33"/>
        <v>996</v>
      </c>
      <c r="P301" s="2" t="b">
        <f t="shared" si="34"/>
        <v>0</v>
      </c>
      <c r="Q301" s="4"/>
    </row>
    <row r="302" spans="1:17" x14ac:dyDescent="0.35">
      <c r="A302" t="s">
        <v>301</v>
      </c>
      <c r="B302" t="s">
        <v>1470</v>
      </c>
      <c r="C302" s="4" t="s">
        <v>1795</v>
      </c>
      <c r="D302">
        <v>129</v>
      </c>
      <c r="E302">
        <v>449</v>
      </c>
      <c r="F302" s="2" t="str">
        <f t="shared" si="28"/>
        <v>₹200-₹500</v>
      </c>
      <c r="G302" s="1">
        <v>0.71</v>
      </c>
      <c r="H302" s="1" t="str">
        <f t="shared" si="29"/>
        <v>50%+</v>
      </c>
      <c r="I302" s="1">
        <f t="shared" si="30"/>
        <v>1661.3000000000002</v>
      </c>
      <c r="J302" s="1" t="str">
        <f t="shared" si="31"/>
        <v>Yes</v>
      </c>
      <c r="K302">
        <v>3.7</v>
      </c>
      <c r="L302">
        <v>41</v>
      </c>
      <c r="M302" t="s">
        <v>8848</v>
      </c>
      <c r="N302" s="2">
        <f t="shared" si="32"/>
        <v>151.70000000000002</v>
      </c>
      <c r="O302" s="2">
        <f t="shared" si="33"/>
        <v>984</v>
      </c>
      <c r="P302" s="2" t="b">
        <f t="shared" si="34"/>
        <v>0</v>
      </c>
      <c r="Q302" s="4"/>
    </row>
    <row r="303" spans="1:17" x14ac:dyDescent="0.35">
      <c r="A303" t="s">
        <v>302</v>
      </c>
      <c r="B303" t="s">
        <v>1471</v>
      </c>
      <c r="C303" s="4" t="s">
        <v>1796</v>
      </c>
      <c r="D303">
        <v>379</v>
      </c>
      <c r="E303">
        <v>999</v>
      </c>
      <c r="F303" s="2" t="str">
        <f t="shared" si="28"/>
        <v>&gt;₹D500</v>
      </c>
      <c r="G303" s="1">
        <v>0.62</v>
      </c>
      <c r="H303" s="1" t="str">
        <f t="shared" si="29"/>
        <v>50%+</v>
      </c>
      <c r="I303" s="1">
        <f t="shared" si="30"/>
        <v>4195.8</v>
      </c>
      <c r="J303" s="1" t="str">
        <f t="shared" si="31"/>
        <v>Yes</v>
      </c>
      <c r="K303">
        <v>4.2</v>
      </c>
      <c r="L303" s="2">
        <v>12153</v>
      </c>
      <c r="M303" t="s">
        <v>7266</v>
      </c>
      <c r="N303" s="2">
        <f t="shared" si="32"/>
        <v>51042.6</v>
      </c>
      <c r="O303" s="2">
        <f t="shared" si="33"/>
        <v>412</v>
      </c>
      <c r="P303" s="2" t="b">
        <f t="shared" si="34"/>
        <v>0</v>
      </c>
      <c r="Q303" s="4"/>
    </row>
    <row r="304" spans="1:17" x14ac:dyDescent="0.35">
      <c r="A304" t="s">
        <v>303</v>
      </c>
      <c r="B304" t="s">
        <v>1472</v>
      </c>
      <c r="C304" s="4" t="s">
        <v>1796</v>
      </c>
      <c r="D304">
        <v>185</v>
      </c>
      <c r="E304">
        <v>499</v>
      </c>
      <c r="F304" s="2" t="str">
        <f t="shared" si="28"/>
        <v>₹200-₹500</v>
      </c>
      <c r="G304" s="1">
        <v>0.63</v>
      </c>
      <c r="H304" s="1" t="str">
        <f t="shared" si="29"/>
        <v>50%+</v>
      </c>
      <c r="I304" s="1">
        <f t="shared" si="30"/>
        <v>2095.8000000000002</v>
      </c>
      <c r="J304" s="1" t="str">
        <f t="shared" si="31"/>
        <v>Yes</v>
      </c>
      <c r="K304">
        <v>4.2</v>
      </c>
      <c r="L304">
        <v>25</v>
      </c>
      <c r="M304" t="s">
        <v>8856</v>
      </c>
      <c r="N304" s="2">
        <f t="shared" si="32"/>
        <v>105</v>
      </c>
      <c r="O304" s="2">
        <f t="shared" si="33"/>
        <v>990</v>
      </c>
      <c r="P304" s="2" t="b">
        <f t="shared" si="34"/>
        <v>0</v>
      </c>
      <c r="Q304" s="4"/>
    </row>
    <row r="305" spans="1:17" x14ac:dyDescent="0.35">
      <c r="A305" t="s">
        <v>304</v>
      </c>
      <c r="B305" t="s">
        <v>1473</v>
      </c>
      <c r="C305" s="4" t="s">
        <v>1795</v>
      </c>
      <c r="D305">
        <v>218</v>
      </c>
      <c r="E305">
        <v>999</v>
      </c>
      <c r="F305" s="2" t="str">
        <f t="shared" si="28"/>
        <v>&gt;₹D500</v>
      </c>
      <c r="G305" s="1">
        <v>0.78</v>
      </c>
      <c r="H305" s="1" t="str">
        <f t="shared" si="29"/>
        <v>50%+</v>
      </c>
      <c r="I305" s="1">
        <f t="shared" si="30"/>
        <v>4195.8</v>
      </c>
      <c r="J305" s="1" t="str">
        <f t="shared" si="31"/>
        <v>Yes</v>
      </c>
      <c r="K305">
        <v>4.2</v>
      </c>
      <c r="L305">
        <v>163</v>
      </c>
      <c r="M305" t="s">
        <v>8863</v>
      </c>
      <c r="N305" s="2">
        <f t="shared" si="32"/>
        <v>684.6</v>
      </c>
      <c r="O305" s="2">
        <f t="shared" si="33"/>
        <v>947</v>
      </c>
      <c r="P305" s="2" t="b">
        <f t="shared" si="34"/>
        <v>0</v>
      </c>
      <c r="Q305" s="4"/>
    </row>
    <row r="306" spans="1:17" x14ac:dyDescent="0.35">
      <c r="A306" t="s">
        <v>305</v>
      </c>
      <c r="B306" t="s">
        <v>1474</v>
      </c>
      <c r="C306" s="4" t="s">
        <v>1795</v>
      </c>
      <c r="D306">
        <v>199</v>
      </c>
      <c r="E306">
        <v>999</v>
      </c>
      <c r="F306" s="2" t="str">
        <f t="shared" si="28"/>
        <v>&gt;₹D500</v>
      </c>
      <c r="G306" s="1">
        <v>0.8</v>
      </c>
      <c r="H306" s="1" t="str">
        <f t="shared" si="29"/>
        <v>50%+</v>
      </c>
      <c r="I306" s="1">
        <f t="shared" si="30"/>
        <v>4295.7</v>
      </c>
      <c r="J306" s="1" t="str">
        <f t="shared" si="31"/>
        <v>Yes</v>
      </c>
      <c r="K306">
        <v>4.3</v>
      </c>
      <c r="L306">
        <v>87</v>
      </c>
      <c r="M306" t="s">
        <v>8871</v>
      </c>
      <c r="N306" s="2">
        <f t="shared" si="32"/>
        <v>374.09999999999997</v>
      </c>
      <c r="O306" s="2">
        <f t="shared" si="33"/>
        <v>967</v>
      </c>
      <c r="P306" s="2" t="b">
        <f t="shared" si="34"/>
        <v>0</v>
      </c>
      <c r="Q306" s="4"/>
    </row>
    <row r="307" spans="1:17" x14ac:dyDescent="0.35">
      <c r="A307" t="s">
        <v>306</v>
      </c>
      <c r="B307" t="s">
        <v>1385</v>
      </c>
      <c r="C307" s="4" t="s">
        <v>1796</v>
      </c>
      <c r="D307">
        <v>499</v>
      </c>
      <c r="E307">
        <v>900</v>
      </c>
      <c r="F307" s="2" t="str">
        <f t="shared" si="28"/>
        <v>&gt;₹D500</v>
      </c>
      <c r="G307" s="1">
        <v>0.45</v>
      </c>
      <c r="H307" s="1" t="str">
        <f t="shared" si="29"/>
        <v>40-50%</v>
      </c>
      <c r="I307" s="1">
        <f t="shared" si="30"/>
        <v>3960.0000000000005</v>
      </c>
      <c r="J307" s="1" t="str">
        <f t="shared" si="31"/>
        <v>No</v>
      </c>
      <c r="K307">
        <v>4.4000000000000004</v>
      </c>
      <c r="L307" s="2">
        <v>2165</v>
      </c>
      <c r="M307" t="s">
        <v>8879</v>
      </c>
      <c r="N307" s="2">
        <f t="shared" si="32"/>
        <v>9526</v>
      </c>
      <c r="O307" s="2">
        <f t="shared" si="33"/>
        <v>711</v>
      </c>
      <c r="P307" s="2" t="b">
        <f t="shared" si="34"/>
        <v>0</v>
      </c>
      <c r="Q307" s="4"/>
    </row>
    <row r="308" spans="1:17" x14ac:dyDescent="0.35">
      <c r="A308" t="s">
        <v>307</v>
      </c>
      <c r="B308" t="s">
        <v>1428</v>
      </c>
      <c r="C308" s="4" t="s">
        <v>1796</v>
      </c>
      <c r="D308" s="2">
        <v>26999</v>
      </c>
      <c r="E308" s="2">
        <v>42999</v>
      </c>
      <c r="F308" s="2" t="str">
        <f t="shared" si="28"/>
        <v>&gt;₹D500</v>
      </c>
      <c r="G308" s="1">
        <v>0.37</v>
      </c>
      <c r="H308" s="1" t="str">
        <f t="shared" si="29"/>
        <v>30-40%</v>
      </c>
      <c r="I308" s="1">
        <f t="shared" si="30"/>
        <v>180595.80000000002</v>
      </c>
      <c r="J308" s="1" t="str">
        <f t="shared" si="31"/>
        <v>No</v>
      </c>
      <c r="K308">
        <v>4.2</v>
      </c>
      <c r="L308" s="2">
        <v>1510</v>
      </c>
      <c r="M308" t="s">
        <v>8887</v>
      </c>
      <c r="N308" s="2">
        <f t="shared" si="32"/>
        <v>6342</v>
      </c>
      <c r="O308" s="2">
        <f t="shared" si="33"/>
        <v>769</v>
      </c>
      <c r="P308" s="2" t="b">
        <f t="shared" si="34"/>
        <v>0</v>
      </c>
      <c r="Q308" s="4"/>
    </row>
    <row r="309" spans="1:17" x14ac:dyDescent="0.35">
      <c r="A309" t="s">
        <v>308</v>
      </c>
      <c r="B309" t="s">
        <v>1476</v>
      </c>
      <c r="C309" s="4" t="s">
        <v>1796</v>
      </c>
      <c r="D309">
        <v>893</v>
      </c>
      <c r="E309" s="2">
        <v>1052</v>
      </c>
      <c r="F309" s="2" t="str">
        <f t="shared" si="28"/>
        <v>&gt;₹D500</v>
      </c>
      <c r="G309" s="1">
        <v>0.15</v>
      </c>
      <c r="H309" s="1" t="str">
        <f t="shared" si="29"/>
        <v>10-20%</v>
      </c>
      <c r="I309" s="1">
        <f t="shared" si="30"/>
        <v>4523.5999999999995</v>
      </c>
      <c r="J309" s="1" t="str">
        <f t="shared" si="31"/>
        <v>No</v>
      </c>
      <c r="K309">
        <v>4.3</v>
      </c>
      <c r="L309">
        <v>106</v>
      </c>
      <c r="M309" t="s">
        <v>8895</v>
      </c>
      <c r="N309" s="2">
        <f t="shared" si="32"/>
        <v>455.79999999999995</v>
      </c>
      <c r="O309" s="2">
        <f t="shared" si="33"/>
        <v>962</v>
      </c>
      <c r="P309" s="2" t="b">
        <f t="shared" si="34"/>
        <v>0</v>
      </c>
      <c r="Q309" s="4"/>
    </row>
    <row r="310" spans="1:17" x14ac:dyDescent="0.35">
      <c r="A310" t="s">
        <v>309</v>
      </c>
      <c r="B310" t="s">
        <v>1456</v>
      </c>
      <c r="C310" s="4" t="s">
        <v>1796</v>
      </c>
      <c r="D310" s="2">
        <v>10990</v>
      </c>
      <c r="E310" s="2">
        <v>19990</v>
      </c>
      <c r="F310" s="2" t="str">
        <f t="shared" si="28"/>
        <v>&gt;₹D500</v>
      </c>
      <c r="G310" s="1">
        <v>0.45</v>
      </c>
      <c r="H310" s="1" t="str">
        <f t="shared" si="29"/>
        <v>40-50%</v>
      </c>
      <c r="I310" s="1">
        <f t="shared" si="30"/>
        <v>73963</v>
      </c>
      <c r="J310" s="1" t="str">
        <f t="shared" si="31"/>
        <v>No</v>
      </c>
      <c r="K310">
        <v>3.7</v>
      </c>
      <c r="L310">
        <v>129</v>
      </c>
      <c r="M310" t="s">
        <v>8903</v>
      </c>
      <c r="N310" s="2">
        <f t="shared" si="32"/>
        <v>477.3</v>
      </c>
      <c r="O310" s="2">
        <f t="shared" si="33"/>
        <v>960</v>
      </c>
      <c r="P310" s="2" t="b">
        <f t="shared" si="34"/>
        <v>0</v>
      </c>
      <c r="Q310" s="4"/>
    </row>
    <row r="311" spans="1:17" x14ac:dyDescent="0.35">
      <c r="A311" t="s">
        <v>310</v>
      </c>
      <c r="B311" t="s">
        <v>1477</v>
      </c>
      <c r="C311" s="4" t="s">
        <v>1795</v>
      </c>
      <c r="D311">
        <v>379</v>
      </c>
      <c r="E311" s="2">
        <v>1099</v>
      </c>
      <c r="F311" s="2" t="str">
        <f t="shared" si="28"/>
        <v>&gt;₹D500</v>
      </c>
      <c r="G311" s="1">
        <v>0.66</v>
      </c>
      <c r="H311" s="1" t="str">
        <f t="shared" si="29"/>
        <v>50%+</v>
      </c>
      <c r="I311" s="1">
        <f t="shared" si="30"/>
        <v>4725.7</v>
      </c>
      <c r="J311" s="1" t="str">
        <f t="shared" si="31"/>
        <v>Yes</v>
      </c>
      <c r="K311">
        <v>4.3</v>
      </c>
      <c r="L311" s="2">
        <v>3049</v>
      </c>
      <c r="M311" t="s">
        <v>8911</v>
      </c>
      <c r="N311" s="2">
        <f t="shared" si="32"/>
        <v>13110.699999999999</v>
      </c>
      <c r="O311" s="2">
        <f t="shared" si="33"/>
        <v>662</v>
      </c>
      <c r="P311" s="2" t="b">
        <f t="shared" si="34"/>
        <v>0</v>
      </c>
      <c r="Q311" s="4"/>
    </row>
    <row r="312" spans="1:17" x14ac:dyDescent="0.35">
      <c r="A312" t="s">
        <v>311</v>
      </c>
      <c r="B312" t="s">
        <v>1363</v>
      </c>
      <c r="C312" s="4" t="s">
        <v>1796</v>
      </c>
      <c r="D312" s="2">
        <v>16999</v>
      </c>
      <c r="E312" s="2">
        <v>25999</v>
      </c>
      <c r="F312" s="2" t="str">
        <f t="shared" si="28"/>
        <v>&gt;₹D500</v>
      </c>
      <c r="G312" s="1">
        <v>0.35</v>
      </c>
      <c r="H312" s="1" t="str">
        <f t="shared" si="29"/>
        <v>30-40%</v>
      </c>
      <c r="I312" s="1">
        <f t="shared" si="30"/>
        <v>109195.8</v>
      </c>
      <c r="J312" s="1" t="str">
        <f t="shared" si="31"/>
        <v>No</v>
      </c>
      <c r="K312">
        <v>4.2</v>
      </c>
      <c r="L312" s="2">
        <v>32840</v>
      </c>
      <c r="M312" t="s">
        <v>7202</v>
      </c>
      <c r="N312" s="2">
        <f t="shared" si="32"/>
        <v>137928</v>
      </c>
      <c r="O312" s="2">
        <f t="shared" si="33"/>
        <v>154</v>
      </c>
      <c r="P312" s="2" t="b">
        <f t="shared" si="34"/>
        <v>0</v>
      </c>
      <c r="Q312" s="4"/>
    </row>
    <row r="313" spans="1:17" x14ac:dyDescent="0.35">
      <c r="A313" t="s">
        <v>312</v>
      </c>
      <c r="B313" t="s">
        <v>1478</v>
      </c>
      <c r="C313" s="4" t="s">
        <v>1796</v>
      </c>
      <c r="D313">
        <v>699</v>
      </c>
      <c r="E313" s="2">
        <v>1899</v>
      </c>
      <c r="F313" s="2" t="str">
        <f t="shared" si="28"/>
        <v>&gt;₹D500</v>
      </c>
      <c r="G313" s="1">
        <v>0.63</v>
      </c>
      <c r="H313" s="1" t="str">
        <f t="shared" si="29"/>
        <v>50%+</v>
      </c>
      <c r="I313" s="1">
        <f t="shared" si="30"/>
        <v>8355.6</v>
      </c>
      <c r="J313" s="1" t="str">
        <f t="shared" si="31"/>
        <v>Yes</v>
      </c>
      <c r="K313">
        <v>4.4000000000000004</v>
      </c>
      <c r="L313">
        <v>390</v>
      </c>
      <c r="M313" t="s">
        <v>8919</v>
      </c>
      <c r="N313" s="2">
        <f t="shared" si="32"/>
        <v>1716.0000000000002</v>
      </c>
      <c r="O313" s="2">
        <f t="shared" si="33"/>
        <v>892</v>
      </c>
      <c r="P313" s="2" t="b">
        <f t="shared" si="34"/>
        <v>0</v>
      </c>
      <c r="Q313" s="4"/>
    </row>
    <row r="314" spans="1:17" x14ac:dyDescent="0.35">
      <c r="A314" t="s">
        <v>313</v>
      </c>
      <c r="B314" t="s">
        <v>1479</v>
      </c>
      <c r="C314" s="4" t="s">
        <v>1796</v>
      </c>
      <c r="D314" s="2">
        <v>2699</v>
      </c>
      <c r="E314" s="2">
        <v>3500</v>
      </c>
      <c r="F314" s="2" t="str">
        <f t="shared" si="28"/>
        <v>&gt;₹D500</v>
      </c>
      <c r="G314" s="1">
        <v>0.23</v>
      </c>
      <c r="H314" s="1" t="str">
        <f t="shared" si="29"/>
        <v>20-30%</v>
      </c>
      <c r="I314" s="1">
        <f t="shared" si="30"/>
        <v>12250</v>
      </c>
      <c r="J314" s="1" t="str">
        <f t="shared" si="31"/>
        <v>No</v>
      </c>
      <c r="K314">
        <v>3.5</v>
      </c>
      <c r="L314">
        <v>621</v>
      </c>
      <c r="M314" t="s">
        <v>8927</v>
      </c>
      <c r="N314" s="2">
        <f t="shared" si="32"/>
        <v>2173.5</v>
      </c>
      <c r="O314" s="2">
        <f t="shared" si="33"/>
        <v>867</v>
      </c>
      <c r="P314" s="2" t="b">
        <f t="shared" si="34"/>
        <v>0</v>
      </c>
      <c r="Q314" s="4"/>
    </row>
    <row r="315" spans="1:17" x14ac:dyDescent="0.35">
      <c r="A315" t="s">
        <v>314</v>
      </c>
      <c r="B315" t="s">
        <v>1385</v>
      </c>
      <c r="C315" s="4" t="s">
        <v>1795</v>
      </c>
      <c r="D315">
        <v>129</v>
      </c>
      <c r="E315">
        <v>599</v>
      </c>
      <c r="F315" s="2" t="str">
        <f t="shared" si="28"/>
        <v>&gt;₹D500</v>
      </c>
      <c r="G315" s="1">
        <v>0.78</v>
      </c>
      <c r="H315" s="1" t="str">
        <f t="shared" si="29"/>
        <v>50%+</v>
      </c>
      <c r="I315" s="1">
        <f t="shared" si="30"/>
        <v>2455.8999999999996</v>
      </c>
      <c r="J315" s="1" t="str">
        <f t="shared" si="31"/>
        <v>Yes</v>
      </c>
      <c r="K315">
        <v>4.0999999999999996</v>
      </c>
      <c r="L315">
        <v>265</v>
      </c>
      <c r="M315" t="s">
        <v>8935</v>
      </c>
      <c r="N315" s="2">
        <f t="shared" si="32"/>
        <v>1086.5</v>
      </c>
      <c r="O315" s="2">
        <f t="shared" si="33"/>
        <v>924</v>
      </c>
      <c r="P315" s="2" t="b">
        <f t="shared" si="34"/>
        <v>0</v>
      </c>
      <c r="Q315" s="4"/>
    </row>
    <row r="316" spans="1:17" x14ac:dyDescent="0.35">
      <c r="A316" t="s">
        <v>315</v>
      </c>
      <c r="B316" t="s">
        <v>1477</v>
      </c>
      <c r="C316" s="4" t="s">
        <v>1795</v>
      </c>
      <c r="D316">
        <v>389</v>
      </c>
      <c r="E316">
        <v>999</v>
      </c>
      <c r="F316" s="2" t="str">
        <f t="shared" si="28"/>
        <v>&gt;₹D500</v>
      </c>
      <c r="G316" s="1">
        <v>0.61</v>
      </c>
      <c r="H316" s="1" t="str">
        <f t="shared" si="29"/>
        <v>50%+</v>
      </c>
      <c r="I316" s="1">
        <f t="shared" si="30"/>
        <v>4295.7</v>
      </c>
      <c r="J316" s="1" t="str">
        <f t="shared" si="31"/>
        <v>Yes</v>
      </c>
      <c r="K316">
        <v>4.3</v>
      </c>
      <c r="L316">
        <v>838</v>
      </c>
      <c r="M316" t="s">
        <v>8943</v>
      </c>
      <c r="N316" s="2">
        <f t="shared" si="32"/>
        <v>3603.3999999999996</v>
      </c>
      <c r="O316" s="2">
        <f t="shared" si="33"/>
        <v>834</v>
      </c>
      <c r="P316" s="2" t="b">
        <f t="shared" si="34"/>
        <v>0</v>
      </c>
      <c r="Q316" s="4"/>
    </row>
    <row r="317" spans="1:17" x14ac:dyDescent="0.35">
      <c r="A317" t="s">
        <v>316</v>
      </c>
      <c r="B317" t="s">
        <v>1481</v>
      </c>
      <c r="C317" s="4" t="s">
        <v>1796</v>
      </c>
      <c r="D317">
        <v>246</v>
      </c>
      <c r="E317">
        <v>600</v>
      </c>
      <c r="F317" s="2" t="str">
        <f t="shared" si="28"/>
        <v>&gt;₹D500</v>
      </c>
      <c r="G317" s="1">
        <v>0.59</v>
      </c>
      <c r="H317" s="1" t="str">
        <f t="shared" si="29"/>
        <v>50%+</v>
      </c>
      <c r="I317" s="1">
        <f t="shared" si="30"/>
        <v>2520</v>
      </c>
      <c r="J317" s="1" t="str">
        <f t="shared" si="31"/>
        <v>Yes</v>
      </c>
      <c r="K317">
        <v>4.2</v>
      </c>
      <c r="L317">
        <v>143</v>
      </c>
      <c r="M317" t="s">
        <v>8951</v>
      </c>
      <c r="N317" s="2">
        <f t="shared" si="32"/>
        <v>600.6</v>
      </c>
      <c r="O317" s="2">
        <f t="shared" si="33"/>
        <v>955</v>
      </c>
      <c r="P317" s="2" t="b">
        <f t="shared" si="34"/>
        <v>0</v>
      </c>
      <c r="Q317" s="4"/>
    </row>
    <row r="318" spans="1:17" x14ac:dyDescent="0.35">
      <c r="A318" t="s">
        <v>317</v>
      </c>
      <c r="B318" t="s">
        <v>1482</v>
      </c>
      <c r="C318" s="4" t="s">
        <v>1795</v>
      </c>
      <c r="D318">
        <v>299</v>
      </c>
      <c r="E318">
        <v>799</v>
      </c>
      <c r="F318" s="2" t="str">
        <f t="shared" si="28"/>
        <v>&gt;₹D500</v>
      </c>
      <c r="G318" s="1">
        <v>0.63</v>
      </c>
      <c r="H318" s="1" t="str">
        <f t="shared" si="29"/>
        <v>50%+</v>
      </c>
      <c r="I318" s="1">
        <f t="shared" si="30"/>
        <v>3196</v>
      </c>
      <c r="J318" s="1" t="str">
        <f t="shared" si="31"/>
        <v>Yes</v>
      </c>
      <c r="K318">
        <v>4</v>
      </c>
      <c r="L318">
        <v>151</v>
      </c>
      <c r="M318" t="s">
        <v>8959</v>
      </c>
      <c r="N318" s="2">
        <f t="shared" si="32"/>
        <v>604</v>
      </c>
      <c r="O318" s="2">
        <f t="shared" si="33"/>
        <v>954</v>
      </c>
      <c r="P318" s="2" t="b">
        <f t="shared" si="34"/>
        <v>0</v>
      </c>
      <c r="Q318" s="4"/>
    </row>
    <row r="319" spans="1:17" x14ac:dyDescent="0.35">
      <c r="A319" t="s">
        <v>318</v>
      </c>
      <c r="B319" t="s">
        <v>1483</v>
      </c>
      <c r="C319" s="4" t="s">
        <v>1796</v>
      </c>
      <c r="D319">
        <v>247</v>
      </c>
      <c r="E319">
        <v>399</v>
      </c>
      <c r="F319" s="2" t="str">
        <f t="shared" si="28"/>
        <v>₹200-₹500</v>
      </c>
      <c r="G319" s="1">
        <v>0.38</v>
      </c>
      <c r="H319" s="1" t="str">
        <f t="shared" si="29"/>
        <v>30-40%</v>
      </c>
      <c r="I319" s="1">
        <f t="shared" si="30"/>
        <v>1556.1</v>
      </c>
      <c r="J319" s="1" t="str">
        <f t="shared" si="31"/>
        <v>No</v>
      </c>
      <c r="K319">
        <v>3.9</v>
      </c>
      <c r="L319">
        <v>200</v>
      </c>
      <c r="M319" t="s">
        <v>8967</v>
      </c>
      <c r="N319" s="2">
        <f t="shared" si="32"/>
        <v>780</v>
      </c>
      <c r="O319" s="2">
        <f t="shared" si="33"/>
        <v>942</v>
      </c>
      <c r="P319" s="2" t="b">
        <f t="shared" si="34"/>
        <v>0</v>
      </c>
      <c r="Q319" s="4"/>
    </row>
    <row r="320" spans="1:17" x14ac:dyDescent="0.35">
      <c r="A320" t="s">
        <v>319</v>
      </c>
      <c r="B320" t="s">
        <v>1386</v>
      </c>
      <c r="C320" s="4" t="s">
        <v>1796</v>
      </c>
      <c r="D320" s="2">
        <v>1369</v>
      </c>
      <c r="E320" s="2">
        <v>2999</v>
      </c>
      <c r="F320" s="2" t="str">
        <f t="shared" si="28"/>
        <v>&gt;₹D500</v>
      </c>
      <c r="G320" s="1">
        <v>0.54</v>
      </c>
      <c r="H320" s="1" t="str">
        <f t="shared" si="29"/>
        <v>50%+</v>
      </c>
      <c r="I320" s="1">
        <f t="shared" si="30"/>
        <v>9896.6999999999989</v>
      </c>
      <c r="J320" s="1" t="str">
        <f t="shared" si="31"/>
        <v>Yes</v>
      </c>
      <c r="K320">
        <v>3.3</v>
      </c>
      <c r="L320">
        <v>227</v>
      </c>
      <c r="M320" t="s">
        <v>8975</v>
      </c>
      <c r="N320" s="2">
        <f t="shared" si="32"/>
        <v>749.09999999999991</v>
      </c>
      <c r="O320" s="2">
        <f t="shared" si="33"/>
        <v>943</v>
      </c>
      <c r="P320" s="2" t="b">
        <f t="shared" si="34"/>
        <v>0</v>
      </c>
      <c r="Q320" s="4"/>
    </row>
    <row r="321" spans="1:17" x14ac:dyDescent="0.35">
      <c r="A321" t="s">
        <v>320</v>
      </c>
      <c r="B321" t="s">
        <v>1484</v>
      </c>
      <c r="C321" s="4" t="s">
        <v>1796</v>
      </c>
      <c r="D321">
        <v>199</v>
      </c>
      <c r="E321">
        <v>499</v>
      </c>
      <c r="F321" s="2" t="str">
        <f t="shared" si="28"/>
        <v>₹200-₹500</v>
      </c>
      <c r="G321" s="1">
        <v>0.6</v>
      </c>
      <c r="H321" s="1" t="str">
        <f t="shared" si="29"/>
        <v>50%+</v>
      </c>
      <c r="I321" s="1">
        <f t="shared" si="30"/>
        <v>1896.1999999999998</v>
      </c>
      <c r="J321" s="1" t="str">
        <f t="shared" si="31"/>
        <v>Yes</v>
      </c>
      <c r="K321">
        <v>3.8</v>
      </c>
      <c r="L321">
        <v>538</v>
      </c>
      <c r="M321" t="s">
        <v>8983</v>
      </c>
      <c r="N321" s="2">
        <f t="shared" si="32"/>
        <v>2044.3999999999999</v>
      </c>
      <c r="O321" s="2">
        <f t="shared" si="33"/>
        <v>874</v>
      </c>
      <c r="P321" s="2" t="b">
        <f t="shared" si="34"/>
        <v>0</v>
      </c>
      <c r="Q321" s="4"/>
    </row>
    <row r="322" spans="1:17" x14ac:dyDescent="0.35">
      <c r="A322" t="s">
        <v>321</v>
      </c>
      <c r="B322" t="s">
        <v>1485</v>
      </c>
      <c r="C322" s="4" t="s">
        <v>1796</v>
      </c>
      <c r="D322">
        <v>299</v>
      </c>
      <c r="E322">
        <v>599</v>
      </c>
      <c r="F322" s="2" t="str">
        <f t="shared" ref="F322:F385" si="35">IF(E322&lt;200,"&lt;₹D200", IF(E322&lt;=500, "₹200-₹500", "&gt;₹D500"))</f>
        <v>&gt;₹D500</v>
      </c>
      <c r="G322" s="1">
        <v>0.5</v>
      </c>
      <c r="H322" s="1" t="str">
        <f t="shared" ref="H322:H385" si="36">IF(G322&lt;0.1, "0-10%", IF(G322&lt;0.2, "10-20%", IF(G322&lt;0.3,"20-30%", IF(G322&lt;0.4,"30-40%", IF(G322&lt;0.5, "40-50%", "50%+")))))</f>
        <v>50%+</v>
      </c>
      <c r="I322" s="1">
        <f t="shared" ref="I322:I385" si="37">E322*K322</f>
        <v>2396</v>
      </c>
      <c r="J322" s="1" t="str">
        <f t="shared" ref="J322:J385" si="38">IF(G322&gt;=0.5, "Yes", "No")</f>
        <v>Yes</v>
      </c>
      <c r="K322">
        <v>4</v>
      </c>
      <c r="L322">
        <v>171</v>
      </c>
      <c r="M322" t="s">
        <v>8991</v>
      </c>
      <c r="N322" s="2">
        <f t="shared" ref="N322:N385" si="39">K322*L322</f>
        <v>684</v>
      </c>
      <c r="O322" s="2">
        <f t="shared" ref="O322:O385" si="40">RANK(N322, N$2:N$1000)</f>
        <v>949</v>
      </c>
      <c r="P322" s="2" t="b">
        <f t="shared" si="34"/>
        <v>0</v>
      </c>
      <c r="Q322" s="4"/>
    </row>
    <row r="323" spans="1:17" x14ac:dyDescent="0.35">
      <c r="A323" t="s">
        <v>322</v>
      </c>
      <c r="B323" t="s">
        <v>1380</v>
      </c>
      <c r="C323" s="4" t="s">
        <v>1796</v>
      </c>
      <c r="D323" s="2">
        <v>14999</v>
      </c>
      <c r="E323" s="2">
        <v>14999</v>
      </c>
      <c r="F323" s="2" t="str">
        <f t="shared" si="35"/>
        <v>&gt;₹D500</v>
      </c>
      <c r="G323" s="1">
        <v>0</v>
      </c>
      <c r="H323" s="1" t="str">
        <f t="shared" si="36"/>
        <v>0-10%</v>
      </c>
      <c r="I323" s="1">
        <f t="shared" si="37"/>
        <v>64495.7</v>
      </c>
      <c r="J323" s="1" t="str">
        <f t="shared" si="38"/>
        <v>No</v>
      </c>
      <c r="K323">
        <v>4.3</v>
      </c>
      <c r="L323" s="2">
        <v>27508</v>
      </c>
      <c r="M323" t="s">
        <v>8999</v>
      </c>
      <c r="N323" s="2">
        <f t="shared" si="39"/>
        <v>118284.4</v>
      </c>
      <c r="O323" s="2">
        <f t="shared" si="40"/>
        <v>201</v>
      </c>
      <c r="P323" s="2" t="b">
        <f t="shared" ref="P323:P386" si="41">IF(O323&lt;=5, "Top 5" )</f>
        <v>0</v>
      </c>
      <c r="Q323" s="4"/>
    </row>
    <row r="324" spans="1:17" x14ac:dyDescent="0.35">
      <c r="A324" t="s">
        <v>323</v>
      </c>
      <c r="B324" t="s">
        <v>1437</v>
      </c>
      <c r="C324" s="4" t="s">
        <v>1795</v>
      </c>
      <c r="D324">
        <v>299</v>
      </c>
      <c r="E324">
        <v>699</v>
      </c>
      <c r="F324" s="2" t="str">
        <f t="shared" si="35"/>
        <v>&gt;₹D500</v>
      </c>
      <c r="G324" s="1">
        <v>0.56999999999999995</v>
      </c>
      <c r="H324" s="1" t="str">
        <f t="shared" si="36"/>
        <v>50%+</v>
      </c>
      <c r="I324" s="1">
        <f t="shared" si="37"/>
        <v>2726.1</v>
      </c>
      <c r="J324" s="1" t="str">
        <f t="shared" si="38"/>
        <v>Yes</v>
      </c>
      <c r="K324">
        <v>3.9</v>
      </c>
      <c r="L324" s="2">
        <v>1454</v>
      </c>
      <c r="M324" t="s">
        <v>9007</v>
      </c>
      <c r="N324" s="2">
        <f t="shared" si="39"/>
        <v>5670.5999999999995</v>
      </c>
      <c r="O324" s="2">
        <f t="shared" si="40"/>
        <v>786</v>
      </c>
      <c r="P324" s="2" t="b">
        <f t="shared" si="41"/>
        <v>0</v>
      </c>
      <c r="Q324" s="4"/>
    </row>
    <row r="325" spans="1:17" x14ac:dyDescent="0.35">
      <c r="A325" t="s">
        <v>324</v>
      </c>
      <c r="B325" t="s">
        <v>1400</v>
      </c>
      <c r="C325" s="4" t="s">
        <v>1796</v>
      </c>
      <c r="D325" s="2">
        <v>24990</v>
      </c>
      <c r="E325" s="2">
        <v>51990</v>
      </c>
      <c r="F325" s="2" t="str">
        <f t="shared" si="35"/>
        <v>&gt;₹D500</v>
      </c>
      <c r="G325" s="1">
        <v>0.52</v>
      </c>
      <c r="H325" s="1" t="str">
        <f t="shared" si="36"/>
        <v>50%+</v>
      </c>
      <c r="I325" s="1">
        <f t="shared" si="37"/>
        <v>218358</v>
      </c>
      <c r="J325" s="1" t="str">
        <f t="shared" si="38"/>
        <v>Yes</v>
      </c>
      <c r="K325">
        <v>4.2</v>
      </c>
      <c r="L325" s="2">
        <v>2951</v>
      </c>
      <c r="M325" t="s">
        <v>9015</v>
      </c>
      <c r="N325" s="2">
        <f t="shared" si="39"/>
        <v>12394.2</v>
      </c>
      <c r="O325" s="2">
        <f t="shared" si="40"/>
        <v>670</v>
      </c>
      <c r="P325" s="2" t="b">
        <f t="shared" si="41"/>
        <v>0</v>
      </c>
      <c r="Q325" s="4"/>
    </row>
    <row r="326" spans="1:17" x14ac:dyDescent="0.35">
      <c r="A326" t="s">
        <v>325</v>
      </c>
      <c r="B326" t="s">
        <v>1486</v>
      </c>
      <c r="C326" s="4" t="s">
        <v>1795</v>
      </c>
      <c r="D326">
        <v>249</v>
      </c>
      <c r="E326">
        <v>999</v>
      </c>
      <c r="F326" s="2" t="str">
        <f t="shared" si="35"/>
        <v>&gt;₹D500</v>
      </c>
      <c r="G326" s="1">
        <v>0.75</v>
      </c>
      <c r="H326" s="1" t="str">
        <f t="shared" si="36"/>
        <v>50%+</v>
      </c>
      <c r="I326" s="1">
        <f t="shared" si="37"/>
        <v>4995</v>
      </c>
      <c r="J326" s="1" t="str">
        <f t="shared" si="38"/>
        <v>Yes</v>
      </c>
      <c r="K326">
        <v>5</v>
      </c>
      <c r="M326" t="s">
        <v>2998</v>
      </c>
      <c r="N326" s="2">
        <f t="shared" si="39"/>
        <v>0</v>
      </c>
      <c r="O326" s="2">
        <f t="shared" si="40"/>
        <v>998</v>
      </c>
      <c r="P326" s="2" t="b">
        <f t="shared" si="41"/>
        <v>0</v>
      </c>
      <c r="Q326" s="4"/>
    </row>
    <row r="327" spans="1:17" x14ac:dyDescent="0.35">
      <c r="A327" t="s">
        <v>326</v>
      </c>
      <c r="B327" t="s">
        <v>1375</v>
      </c>
      <c r="C327" s="4" t="s">
        <v>1796</v>
      </c>
      <c r="D327" s="2">
        <v>61999</v>
      </c>
      <c r="E327" s="2">
        <v>69999</v>
      </c>
      <c r="F327" s="2" t="str">
        <f t="shared" si="35"/>
        <v>&gt;₹D500</v>
      </c>
      <c r="G327" s="1">
        <v>0.11</v>
      </c>
      <c r="H327" s="1" t="str">
        <f t="shared" si="36"/>
        <v>10-20%</v>
      </c>
      <c r="I327" s="1">
        <f t="shared" si="37"/>
        <v>286995.89999999997</v>
      </c>
      <c r="J327" s="1" t="str">
        <f t="shared" si="38"/>
        <v>No</v>
      </c>
      <c r="K327">
        <v>4.0999999999999996</v>
      </c>
      <c r="L327" s="2">
        <v>6753</v>
      </c>
      <c r="M327" t="s">
        <v>8371</v>
      </c>
      <c r="N327" s="2">
        <f t="shared" si="39"/>
        <v>27687.3</v>
      </c>
      <c r="O327" s="2">
        <f t="shared" si="40"/>
        <v>556</v>
      </c>
      <c r="P327" s="2" t="b">
        <f t="shared" si="41"/>
        <v>0</v>
      </c>
      <c r="Q327" s="4"/>
    </row>
    <row r="328" spans="1:17" x14ac:dyDescent="0.35">
      <c r="A328" t="s">
        <v>327</v>
      </c>
      <c r="B328" t="s">
        <v>1365</v>
      </c>
      <c r="C328" s="4" t="s">
        <v>1796</v>
      </c>
      <c r="D328" s="2">
        <v>24499</v>
      </c>
      <c r="E328" s="2">
        <v>50000</v>
      </c>
      <c r="F328" s="2" t="str">
        <f t="shared" si="35"/>
        <v>&gt;₹D500</v>
      </c>
      <c r="G328" s="1">
        <v>0.51</v>
      </c>
      <c r="H328" s="1" t="str">
        <f t="shared" si="36"/>
        <v>50%+</v>
      </c>
      <c r="I328" s="1">
        <f t="shared" si="37"/>
        <v>195000</v>
      </c>
      <c r="J328" s="1" t="str">
        <f t="shared" si="38"/>
        <v>Yes</v>
      </c>
      <c r="K328">
        <v>3.9</v>
      </c>
      <c r="L328" s="2">
        <v>3518</v>
      </c>
      <c r="M328" t="s">
        <v>9023</v>
      </c>
      <c r="N328" s="2">
        <f t="shared" si="39"/>
        <v>13720.199999999999</v>
      </c>
      <c r="O328" s="2">
        <f t="shared" si="40"/>
        <v>651</v>
      </c>
      <c r="P328" s="2" t="b">
        <f t="shared" si="41"/>
        <v>0</v>
      </c>
      <c r="Q328" s="4"/>
    </row>
    <row r="329" spans="1:17" x14ac:dyDescent="0.35">
      <c r="A329" t="s">
        <v>328</v>
      </c>
      <c r="B329" t="s">
        <v>1428</v>
      </c>
      <c r="C329" s="4" t="s">
        <v>1796</v>
      </c>
      <c r="D329" s="2">
        <v>10499</v>
      </c>
      <c r="E329" s="2">
        <v>19499</v>
      </c>
      <c r="F329" s="2" t="str">
        <f t="shared" si="35"/>
        <v>&gt;₹D500</v>
      </c>
      <c r="G329" s="1">
        <v>0.46</v>
      </c>
      <c r="H329" s="1" t="str">
        <f t="shared" si="36"/>
        <v>40-50%</v>
      </c>
      <c r="I329" s="1">
        <f t="shared" si="37"/>
        <v>81895.8</v>
      </c>
      <c r="J329" s="1" t="str">
        <f t="shared" si="38"/>
        <v>No</v>
      </c>
      <c r="K329">
        <v>4.2</v>
      </c>
      <c r="L329" s="2">
        <v>1510</v>
      </c>
      <c r="M329" t="s">
        <v>8887</v>
      </c>
      <c r="N329" s="2">
        <f t="shared" si="39"/>
        <v>6342</v>
      </c>
      <c r="O329" s="2">
        <f t="shared" si="40"/>
        <v>769</v>
      </c>
      <c r="P329" s="2" t="b">
        <f t="shared" si="41"/>
        <v>0</v>
      </c>
      <c r="Q329" s="4"/>
    </row>
    <row r="330" spans="1:17" x14ac:dyDescent="0.35">
      <c r="A330" t="s">
        <v>329</v>
      </c>
      <c r="B330" t="s">
        <v>1477</v>
      </c>
      <c r="C330" s="4" t="s">
        <v>1795</v>
      </c>
      <c r="D330">
        <v>349</v>
      </c>
      <c r="E330">
        <v>999</v>
      </c>
      <c r="F330" s="2" t="str">
        <f t="shared" si="35"/>
        <v>&gt;₹D500</v>
      </c>
      <c r="G330" s="1">
        <v>0.65</v>
      </c>
      <c r="H330" s="1" t="str">
        <f t="shared" si="36"/>
        <v>50%+</v>
      </c>
      <c r="I330" s="1">
        <f t="shared" si="37"/>
        <v>4295.7</v>
      </c>
      <c r="J330" s="1" t="str">
        <f t="shared" si="38"/>
        <v>Yes</v>
      </c>
      <c r="K330">
        <v>4.3</v>
      </c>
      <c r="L330">
        <v>838</v>
      </c>
      <c r="M330" t="s">
        <v>8943</v>
      </c>
      <c r="N330" s="2">
        <f t="shared" si="39"/>
        <v>3603.3999999999996</v>
      </c>
      <c r="O330" s="2">
        <f t="shared" si="40"/>
        <v>834</v>
      </c>
      <c r="P330" s="2" t="b">
        <f t="shared" si="41"/>
        <v>0</v>
      </c>
      <c r="Q330" s="4"/>
    </row>
    <row r="331" spans="1:17" x14ac:dyDescent="0.35">
      <c r="A331" t="s">
        <v>330</v>
      </c>
      <c r="B331" t="s">
        <v>1393</v>
      </c>
      <c r="C331" s="4" t="s">
        <v>1796</v>
      </c>
      <c r="D331">
        <v>197</v>
      </c>
      <c r="E331">
        <v>499</v>
      </c>
      <c r="F331" s="2" t="str">
        <f t="shared" si="35"/>
        <v>₹200-₹500</v>
      </c>
      <c r="G331" s="1">
        <v>0.61</v>
      </c>
      <c r="H331" s="1" t="str">
        <f t="shared" si="36"/>
        <v>50%+</v>
      </c>
      <c r="I331" s="1">
        <f t="shared" si="37"/>
        <v>1896.1999999999998</v>
      </c>
      <c r="J331" s="1" t="str">
        <f t="shared" si="38"/>
        <v>Yes</v>
      </c>
      <c r="K331">
        <v>3.8</v>
      </c>
      <c r="L331">
        <v>136</v>
      </c>
      <c r="M331" t="s">
        <v>9025</v>
      </c>
      <c r="N331" s="2">
        <f t="shared" si="39"/>
        <v>516.79999999999995</v>
      </c>
      <c r="O331" s="2">
        <f t="shared" si="40"/>
        <v>957</v>
      </c>
      <c r="P331" s="2" t="b">
        <f t="shared" si="41"/>
        <v>0</v>
      </c>
      <c r="Q331" s="4"/>
    </row>
    <row r="332" spans="1:17" x14ac:dyDescent="0.35">
      <c r="A332" t="s">
        <v>331</v>
      </c>
      <c r="B332" t="s">
        <v>1393</v>
      </c>
      <c r="C332" s="4" t="s">
        <v>1796</v>
      </c>
      <c r="D332" s="2">
        <v>1299</v>
      </c>
      <c r="E332" s="2">
        <v>2499</v>
      </c>
      <c r="F332" s="2" t="str">
        <f t="shared" si="35"/>
        <v>&gt;₹D500</v>
      </c>
      <c r="G332" s="1">
        <v>0.48</v>
      </c>
      <c r="H332" s="1" t="str">
        <f t="shared" si="36"/>
        <v>40-50%</v>
      </c>
      <c r="I332" s="1">
        <f t="shared" si="37"/>
        <v>10745.699999999999</v>
      </c>
      <c r="J332" s="1" t="str">
        <f t="shared" si="38"/>
        <v>No</v>
      </c>
      <c r="K332">
        <v>4.3</v>
      </c>
      <c r="L332">
        <v>301</v>
      </c>
      <c r="M332" t="s">
        <v>9033</v>
      </c>
      <c r="N332" s="2">
        <f t="shared" si="39"/>
        <v>1294.3</v>
      </c>
      <c r="O332" s="2">
        <f t="shared" si="40"/>
        <v>911</v>
      </c>
      <c r="P332" s="2" t="b">
        <f t="shared" si="41"/>
        <v>0</v>
      </c>
      <c r="Q332" s="4"/>
    </row>
    <row r="333" spans="1:17" x14ac:dyDescent="0.35">
      <c r="A333" t="s">
        <v>332</v>
      </c>
      <c r="B333" t="s">
        <v>1487</v>
      </c>
      <c r="C333" s="4" t="s">
        <v>1795</v>
      </c>
      <c r="D333" s="2">
        <v>1519</v>
      </c>
      <c r="E333" s="2">
        <v>1899</v>
      </c>
      <c r="F333" s="2" t="str">
        <f t="shared" si="35"/>
        <v>&gt;₹D500</v>
      </c>
      <c r="G333" s="1">
        <v>0.2</v>
      </c>
      <c r="H333" s="1" t="str">
        <f t="shared" si="36"/>
        <v>20-30%</v>
      </c>
      <c r="I333" s="1">
        <f t="shared" si="37"/>
        <v>8355.6</v>
      </c>
      <c r="J333" s="1" t="str">
        <f t="shared" si="38"/>
        <v>No</v>
      </c>
      <c r="K333">
        <v>4.4000000000000004</v>
      </c>
      <c r="L333" s="2">
        <v>19763</v>
      </c>
      <c r="M333" t="s">
        <v>9041</v>
      </c>
      <c r="N333" s="2">
        <f t="shared" si="39"/>
        <v>86957.200000000012</v>
      </c>
      <c r="O333" s="2">
        <f t="shared" si="40"/>
        <v>277</v>
      </c>
      <c r="P333" s="2" t="b">
        <f t="shared" si="41"/>
        <v>0</v>
      </c>
      <c r="Q333" s="4"/>
    </row>
    <row r="334" spans="1:17" x14ac:dyDescent="0.35">
      <c r="A334" t="s">
        <v>333</v>
      </c>
      <c r="B334" t="s">
        <v>1363</v>
      </c>
      <c r="C334" s="4" t="s">
        <v>1796</v>
      </c>
      <c r="D334" s="2">
        <v>46999</v>
      </c>
      <c r="E334" s="2">
        <v>69999</v>
      </c>
      <c r="F334" s="2" t="str">
        <f t="shared" si="35"/>
        <v>&gt;₹D500</v>
      </c>
      <c r="G334" s="1">
        <v>0.33</v>
      </c>
      <c r="H334" s="1" t="str">
        <f t="shared" si="36"/>
        <v>30-40%</v>
      </c>
      <c r="I334" s="1">
        <f t="shared" si="37"/>
        <v>300995.7</v>
      </c>
      <c r="J334" s="1" t="str">
        <f t="shared" si="38"/>
        <v>No</v>
      </c>
      <c r="K334">
        <v>4.3</v>
      </c>
      <c r="L334" s="2">
        <v>21252</v>
      </c>
      <c r="M334" t="s">
        <v>8483</v>
      </c>
      <c r="N334" s="2">
        <f t="shared" si="39"/>
        <v>91383.599999999991</v>
      </c>
      <c r="O334" s="2">
        <f t="shared" si="40"/>
        <v>264</v>
      </c>
      <c r="P334" s="2" t="b">
        <f t="shared" si="41"/>
        <v>0</v>
      </c>
      <c r="Q334" s="4"/>
    </row>
    <row r="335" spans="1:17" x14ac:dyDescent="0.35">
      <c r="A335" t="s">
        <v>334</v>
      </c>
      <c r="B335" t="s">
        <v>1437</v>
      </c>
      <c r="C335" s="4" t="s">
        <v>1795</v>
      </c>
      <c r="D335">
        <v>299</v>
      </c>
      <c r="E335">
        <v>799</v>
      </c>
      <c r="F335" s="2" t="str">
        <f t="shared" si="35"/>
        <v>&gt;₹D500</v>
      </c>
      <c r="G335" s="1">
        <v>0.63</v>
      </c>
      <c r="H335" s="1" t="str">
        <f t="shared" si="36"/>
        <v>50%+</v>
      </c>
      <c r="I335" s="1">
        <f t="shared" si="37"/>
        <v>3435.7</v>
      </c>
      <c r="J335" s="1" t="str">
        <f t="shared" si="38"/>
        <v>Yes</v>
      </c>
      <c r="K335">
        <v>4.3</v>
      </c>
      <c r="L335" s="2">
        <v>1902</v>
      </c>
      <c r="M335" t="s">
        <v>9050</v>
      </c>
      <c r="N335" s="2">
        <f t="shared" si="39"/>
        <v>8178.5999999999995</v>
      </c>
      <c r="O335" s="2">
        <f t="shared" si="40"/>
        <v>735</v>
      </c>
      <c r="P335" s="2" t="b">
        <f t="shared" si="41"/>
        <v>0</v>
      </c>
      <c r="Q335" s="4"/>
    </row>
    <row r="336" spans="1:17" x14ac:dyDescent="0.35">
      <c r="A336" t="s">
        <v>335</v>
      </c>
      <c r="B336" t="s">
        <v>1488</v>
      </c>
      <c r="C336" s="4" t="s">
        <v>1796</v>
      </c>
      <c r="D336" s="2">
        <v>1799</v>
      </c>
      <c r="E336" s="2">
        <v>19999</v>
      </c>
      <c r="F336" s="2" t="str">
        <f t="shared" si="35"/>
        <v>&gt;₹D500</v>
      </c>
      <c r="G336" s="1">
        <v>0.91</v>
      </c>
      <c r="H336" s="1" t="str">
        <f t="shared" si="36"/>
        <v>50%+</v>
      </c>
      <c r="I336" s="1">
        <f t="shared" si="37"/>
        <v>83995.8</v>
      </c>
      <c r="J336" s="1" t="str">
        <f t="shared" si="38"/>
        <v>Yes</v>
      </c>
      <c r="K336">
        <v>4.2</v>
      </c>
      <c r="L336" s="2">
        <v>13937</v>
      </c>
      <c r="M336" t="s">
        <v>9058</v>
      </c>
      <c r="N336" s="2">
        <f t="shared" si="39"/>
        <v>58535.4</v>
      </c>
      <c r="O336" s="2">
        <f t="shared" si="40"/>
        <v>371</v>
      </c>
      <c r="P336" s="2" t="b">
        <f t="shared" si="41"/>
        <v>0</v>
      </c>
      <c r="Q336" s="4"/>
    </row>
    <row r="337" spans="1:17" x14ac:dyDescent="0.35">
      <c r="A337" t="s">
        <v>336</v>
      </c>
      <c r="B337" t="s">
        <v>1488</v>
      </c>
      <c r="C337" s="4" t="s">
        <v>1796</v>
      </c>
      <c r="D337" s="2">
        <v>1998</v>
      </c>
      <c r="E337" s="2">
        <v>9999</v>
      </c>
      <c r="F337" s="2" t="str">
        <f t="shared" si="35"/>
        <v>&gt;₹D500</v>
      </c>
      <c r="G337" s="1">
        <v>0.8</v>
      </c>
      <c r="H337" s="1" t="str">
        <f t="shared" si="36"/>
        <v>50%+</v>
      </c>
      <c r="I337" s="1">
        <f t="shared" si="37"/>
        <v>42995.7</v>
      </c>
      <c r="J337" s="1" t="str">
        <f t="shared" si="38"/>
        <v>Yes</v>
      </c>
      <c r="K337">
        <v>4.3</v>
      </c>
      <c r="L337" s="2">
        <v>27696</v>
      </c>
      <c r="M337" t="s">
        <v>9066</v>
      </c>
      <c r="N337" s="2">
        <f t="shared" si="39"/>
        <v>119092.79999999999</v>
      </c>
      <c r="O337" s="2">
        <f t="shared" si="40"/>
        <v>199</v>
      </c>
      <c r="P337" s="2" t="b">
        <f t="shared" si="41"/>
        <v>0</v>
      </c>
      <c r="Q337" s="4"/>
    </row>
    <row r="338" spans="1:17" x14ac:dyDescent="0.35">
      <c r="A338" t="s">
        <v>337</v>
      </c>
      <c r="B338" t="s">
        <v>1360</v>
      </c>
      <c r="C338" s="4" t="s">
        <v>1796</v>
      </c>
      <c r="D338" s="2">
        <v>1999</v>
      </c>
      <c r="E338" s="2">
        <v>7990</v>
      </c>
      <c r="F338" s="2" t="str">
        <f t="shared" si="35"/>
        <v>&gt;₹D500</v>
      </c>
      <c r="G338" s="1">
        <v>0.75</v>
      </c>
      <c r="H338" s="1" t="str">
        <f t="shared" si="36"/>
        <v>50%+</v>
      </c>
      <c r="I338" s="1">
        <f t="shared" si="37"/>
        <v>30362</v>
      </c>
      <c r="J338" s="1" t="str">
        <f t="shared" si="38"/>
        <v>Yes</v>
      </c>
      <c r="K338">
        <v>3.8</v>
      </c>
      <c r="L338" s="2">
        <v>17831</v>
      </c>
      <c r="M338" t="s">
        <v>9074</v>
      </c>
      <c r="N338" s="2">
        <f t="shared" si="39"/>
        <v>67757.8</v>
      </c>
      <c r="O338" s="2">
        <f t="shared" si="40"/>
        <v>343</v>
      </c>
      <c r="P338" s="2" t="b">
        <f t="shared" si="41"/>
        <v>0</v>
      </c>
      <c r="Q338" s="4"/>
    </row>
    <row r="339" spans="1:17" x14ac:dyDescent="0.35">
      <c r="A339" t="s">
        <v>338</v>
      </c>
      <c r="B339" t="s">
        <v>1363</v>
      </c>
      <c r="C339" s="4" t="s">
        <v>1796</v>
      </c>
      <c r="D339" s="2">
        <v>2049</v>
      </c>
      <c r="E339" s="2">
        <v>2199</v>
      </c>
      <c r="F339" s="2" t="str">
        <f t="shared" si="35"/>
        <v>&gt;₹D500</v>
      </c>
      <c r="G339" s="1">
        <v>7.0000000000000007E-2</v>
      </c>
      <c r="H339" s="1" t="str">
        <f t="shared" si="36"/>
        <v>0-10%</v>
      </c>
      <c r="I339" s="1">
        <f t="shared" si="37"/>
        <v>9455.6999999999989</v>
      </c>
      <c r="J339" s="1" t="str">
        <f t="shared" si="38"/>
        <v>No</v>
      </c>
      <c r="K339">
        <v>4.3</v>
      </c>
      <c r="L339" s="2">
        <v>178912</v>
      </c>
      <c r="M339" t="s">
        <v>9082</v>
      </c>
      <c r="N339" s="2">
        <f t="shared" si="39"/>
        <v>769321.6</v>
      </c>
      <c r="O339" s="2">
        <f t="shared" si="40"/>
        <v>19</v>
      </c>
      <c r="P339" s="2" t="b">
        <f t="shared" si="41"/>
        <v>0</v>
      </c>
      <c r="Q339" s="4"/>
    </row>
    <row r="340" spans="1:17" x14ac:dyDescent="0.35">
      <c r="A340" t="s">
        <v>339</v>
      </c>
      <c r="B340" t="s">
        <v>1395</v>
      </c>
      <c r="C340" s="4" t="s">
        <v>1796</v>
      </c>
      <c r="D340" s="2">
        <v>6499</v>
      </c>
      <c r="E340" s="2">
        <v>8999</v>
      </c>
      <c r="F340" s="2" t="str">
        <f t="shared" si="35"/>
        <v>&gt;₹D500</v>
      </c>
      <c r="G340" s="1">
        <v>0.28000000000000003</v>
      </c>
      <c r="H340" s="1" t="str">
        <f t="shared" si="36"/>
        <v>20-30%</v>
      </c>
      <c r="I340" s="1">
        <f t="shared" si="37"/>
        <v>35996</v>
      </c>
      <c r="J340" s="1" t="str">
        <f t="shared" si="38"/>
        <v>No</v>
      </c>
      <c r="K340">
        <v>4</v>
      </c>
      <c r="L340" s="2">
        <v>7807</v>
      </c>
      <c r="M340" t="s">
        <v>9090</v>
      </c>
      <c r="N340" s="2">
        <f t="shared" si="39"/>
        <v>31228</v>
      </c>
      <c r="O340" s="2">
        <f t="shared" si="40"/>
        <v>520</v>
      </c>
      <c r="P340" s="2" t="b">
        <f t="shared" si="41"/>
        <v>0</v>
      </c>
      <c r="Q340" s="4"/>
    </row>
    <row r="341" spans="1:17" x14ac:dyDescent="0.35">
      <c r="A341" t="s">
        <v>340</v>
      </c>
      <c r="B341" t="s">
        <v>1375</v>
      </c>
      <c r="C341" s="4" t="s">
        <v>1796</v>
      </c>
      <c r="D341" s="2">
        <v>28999</v>
      </c>
      <c r="E341" s="2">
        <v>28999</v>
      </c>
      <c r="F341" s="2" t="str">
        <f t="shared" si="35"/>
        <v>&gt;₹D500</v>
      </c>
      <c r="G341" s="1">
        <v>0</v>
      </c>
      <c r="H341" s="1" t="str">
        <f t="shared" si="36"/>
        <v>0-10%</v>
      </c>
      <c r="I341" s="1">
        <f t="shared" si="37"/>
        <v>124695.7</v>
      </c>
      <c r="J341" s="1" t="str">
        <f t="shared" si="38"/>
        <v>No</v>
      </c>
      <c r="K341">
        <v>4.3</v>
      </c>
      <c r="L341" s="2">
        <v>17415</v>
      </c>
      <c r="M341" t="s">
        <v>9098</v>
      </c>
      <c r="N341" s="2">
        <f t="shared" si="39"/>
        <v>74884.5</v>
      </c>
      <c r="O341" s="2">
        <f t="shared" si="40"/>
        <v>318</v>
      </c>
      <c r="P341" s="2" t="b">
        <f t="shared" si="41"/>
        <v>0</v>
      </c>
      <c r="Q341" s="4"/>
    </row>
    <row r="342" spans="1:17" x14ac:dyDescent="0.35">
      <c r="A342" t="s">
        <v>341</v>
      </c>
      <c r="B342" t="s">
        <v>1375</v>
      </c>
      <c r="C342" s="4" t="s">
        <v>1796</v>
      </c>
      <c r="D342" s="2">
        <v>28999</v>
      </c>
      <c r="E342" s="2">
        <v>28999</v>
      </c>
      <c r="F342" s="2" t="str">
        <f t="shared" si="35"/>
        <v>&gt;₹D500</v>
      </c>
      <c r="G342" s="1">
        <v>0</v>
      </c>
      <c r="H342" s="1" t="str">
        <f t="shared" si="36"/>
        <v>0-10%</v>
      </c>
      <c r="I342" s="1">
        <f t="shared" si="37"/>
        <v>124695.7</v>
      </c>
      <c r="J342" s="1" t="str">
        <f t="shared" si="38"/>
        <v>No</v>
      </c>
      <c r="K342">
        <v>4.3</v>
      </c>
      <c r="L342" s="2">
        <v>17415</v>
      </c>
      <c r="M342" t="s">
        <v>9098</v>
      </c>
      <c r="N342" s="2">
        <f t="shared" si="39"/>
        <v>74884.5</v>
      </c>
      <c r="O342" s="2">
        <f t="shared" si="40"/>
        <v>318</v>
      </c>
      <c r="P342" s="2" t="b">
        <f t="shared" si="41"/>
        <v>0</v>
      </c>
      <c r="Q342" s="4"/>
    </row>
    <row r="343" spans="1:17" x14ac:dyDescent="0.35">
      <c r="A343" t="s">
        <v>342</v>
      </c>
      <c r="B343" t="s">
        <v>1395</v>
      </c>
      <c r="C343" s="4" t="s">
        <v>1796</v>
      </c>
      <c r="D343" s="2">
        <v>6499</v>
      </c>
      <c r="E343" s="2">
        <v>8999</v>
      </c>
      <c r="F343" s="2" t="str">
        <f t="shared" si="35"/>
        <v>&gt;₹D500</v>
      </c>
      <c r="G343" s="1">
        <v>0.28000000000000003</v>
      </c>
      <c r="H343" s="1" t="str">
        <f t="shared" si="36"/>
        <v>20-30%</v>
      </c>
      <c r="I343" s="1">
        <f t="shared" si="37"/>
        <v>35996</v>
      </c>
      <c r="J343" s="1" t="str">
        <f t="shared" si="38"/>
        <v>No</v>
      </c>
      <c r="K343">
        <v>4</v>
      </c>
      <c r="L343" s="2">
        <v>7807</v>
      </c>
      <c r="M343" t="s">
        <v>9090</v>
      </c>
      <c r="N343" s="2">
        <f t="shared" si="39"/>
        <v>31228</v>
      </c>
      <c r="O343" s="2">
        <f t="shared" si="40"/>
        <v>520</v>
      </c>
      <c r="P343" s="2" t="b">
        <f t="shared" si="41"/>
        <v>0</v>
      </c>
      <c r="Q343" s="4"/>
    </row>
    <row r="344" spans="1:17" x14ac:dyDescent="0.35">
      <c r="A344" t="s">
        <v>343</v>
      </c>
      <c r="B344" t="s">
        <v>1395</v>
      </c>
      <c r="C344" s="4" t="s">
        <v>1796</v>
      </c>
      <c r="D344" s="2">
        <v>6499</v>
      </c>
      <c r="E344" s="2">
        <v>8999</v>
      </c>
      <c r="F344" s="2" t="str">
        <f t="shared" si="35"/>
        <v>&gt;₹D500</v>
      </c>
      <c r="G344" s="1">
        <v>0.28000000000000003</v>
      </c>
      <c r="H344" s="1" t="str">
        <f t="shared" si="36"/>
        <v>20-30%</v>
      </c>
      <c r="I344" s="1">
        <f t="shared" si="37"/>
        <v>35996</v>
      </c>
      <c r="J344" s="1" t="str">
        <f t="shared" si="38"/>
        <v>No</v>
      </c>
      <c r="K344">
        <v>4</v>
      </c>
      <c r="L344" s="2">
        <v>7807</v>
      </c>
      <c r="M344" t="s">
        <v>9090</v>
      </c>
      <c r="N344" s="2">
        <f t="shared" si="39"/>
        <v>31228</v>
      </c>
      <c r="O344" s="2">
        <f t="shared" si="40"/>
        <v>520</v>
      </c>
      <c r="P344" s="2" t="b">
        <f t="shared" si="41"/>
        <v>0</v>
      </c>
      <c r="Q344" s="4"/>
    </row>
    <row r="345" spans="1:17" x14ac:dyDescent="0.35">
      <c r="A345" t="s">
        <v>344</v>
      </c>
      <c r="B345" t="s">
        <v>1490</v>
      </c>
      <c r="C345" s="4" t="s">
        <v>1796</v>
      </c>
      <c r="D345">
        <v>569</v>
      </c>
      <c r="E345" s="2">
        <v>1000</v>
      </c>
      <c r="F345" s="2" t="str">
        <f t="shared" si="35"/>
        <v>&gt;₹D500</v>
      </c>
      <c r="G345" s="1">
        <v>0.43</v>
      </c>
      <c r="H345" s="1" t="str">
        <f t="shared" si="36"/>
        <v>40-50%</v>
      </c>
      <c r="I345" s="1">
        <f t="shared" si="37"/>
        <v>4400</v>
      </c>
      <c r="J345" s="1" t="str">
        <f t="shared" si="38"/>
        <v>No</v>
      </c>
      <c r="K345">
        <v>4.4000000000000004</v>
      </c>
      <c r="L345" s="2">
        <v>67259</v>
      </c>
      <c r="M345" t="s">
        <v>9106</v>
      </c>
      <c r="N345" s="2">
        <f t="shared" si="39"/>
        <v>295939.60000000003</v>
      </c>
      <c r="O345" s="2">
        <f t="shared" si="40"/>
        <v>80</v>
      </c>
      <c r="P345" s="2" t="b">
        <f t="shared" si="41"/>
        <v>0</v>
      </c>
      <c r="Q345" s="4"/>
    </row>
    <row r="346" spans="1:17" x14ac:dyDescent="0.35">
      <c r="A346" t="s">
        <v>345</v>
      </c>
      <c r="B346" t="s">
        <v>1491</v>
      </c>
      <c r="C346" s="4" t="s">
        <v>1796</v>
      </c>
      <c r="D346" s="2">
        <v>1898</v>
      </c>
      <c r="E346" s="2">
        <v>4999</v>
      </c>
      <c r="F346" s="2" t="str">
        <f t="shared" si="35"/>
        <v>&gt;₹D500</v>
      </c>
      <c r="G346" s="1">
        <v>0.62</v>
      </c>
      <c r="H346" s="1" t="str">
        <f t="shared" si="36"/>
        <v>50%+</v>
      </c>
      <c r="I346" s="1">
        <f t="shared" si="37"/>
        <v>20495.899999999998</v>
      </c>
      <c r="J346" s="1" t="str">
        <f t="shared" si="38"/>
        <v>Yes</v>
      </c>
      <c r="K346">
        <v>4.0999999999999996</v>
      </c>
      <c r="L346" s="2">
        <v>10689</v>
      </c>
      <c r="M346" t="s">
        <v>9114</v>
      </c>
      <c r="N346" s="2">
        <f t="shared" si="39"/>
        <v>43824.899999999994</v>
      </c>
      <c r="O346" s="2">
        <f t="shared" si="40"/>
        <v>441</v>
      </c>
      <c r="P346" s="2" t="b">
        <f t="shared" si="41"/>
        <v>0</v>
      </c>
      <c r="Q346" s="4"/>
    </row>
    <row r="347" spans="1:17" x14ac:dyDescent="0.35">
      <c r="A347" t="s">
        <v>346</v>
      </c>
      <c r="B347" t="s">
        <v>1492</v>
      </c>
      <c r="C347" s="4" t="s">
        <v>1796</v>
      </c>
      <c r="D347" s="2">
        <v>1299</v>
      </c>
      <c r="E347" s="2">
        <v>1599</v>
      </c>
      <c r="F347" s="2" t="str">
        <f t="shared" si="35"/>
        <v>&gt;₹D500</v>
      </c>
      <c r="G347" s="1">
        <v>0.19</v>
      </c>
      <c r="H347" s="1" t="str">
        <f t="shared" si="36"/>
        <v>10-20%</v>
      </c>
      <c r="I347" s="1">
        <f t="shared" si="37"/>
        <v>6396</v>
      </c>
      <c r="J347" s="1" t="str">
        <f t="shared" si="38"/>
        <v>No</v>
      </c>
      <c r="K347">
        <v>4</v>
      </c>
      <c r="L347" s="2">
        <v>128311</v>
      </c>
      <c r="M347" t="s">
        <v>9122</v>
      </c>
      <c r="N347" s="2">
        <f t="shared" si="39"/>
        <v>513244</v>
      </c>
      <c r="O347" s="2">
        <f t="shared" si="40"/>
        <v>36</v>
      </c>
      <c r="P347" s="2" t="b">
        <f t="shared" si="41"/>
        <v>0</v>
      </c>
      <c r="Q347" s="4"/>
    </row>
    <row r="348" spans="1:17" x14ac:dyDescent="0.35">
      <c r="A348" t="s">
        <v>347</v>
      </c>
      <c r="B348" t="s">
        <v>1360</v>
      </c>
      <c r="C348" s="4" t="s">
        <v>1796</v>
      </c>
      <c r="D348" s="2">
        <v>1499</v>
      </c>
      <c r="E348" s="2">
        <v>6990</v>
      </c>
      <c r="F348" s="2" t="str">
        <f t="shared" si="35"/>
        <v>&gt;₹D500</v>
      </c>
      <c r="G348" s="1">
        <v>0.79</v>
      </c>
      <c r="H348" s="1" t="str">
        <f t="shared" si="36"/>
        <v>50%+</v>
      </c>
      <c r="I348" s="1">
        <f t="shared" si="37"/>
        <v>27261</v>
      </c>
      <c r="J348" s="1" t="str">
        <f t="shared" si="38"/>
        <v>Yes</v>
      </c>
      <c r="K348">
        <v>3.9</v>
      </c>
      <c r="L348" s="2">
        <v>21796</v>
      </c>
      <c r="M348" t="s">
        <v>9130</v>
      </c>
      <c r="N348" s="2">
        <f t="shared" si="39"/>
        <v>85004.4</v>
      </c>
      <c r="O348" s="2">
        <f t="shared" si="40"/>
        <v>285</v>
      </c>
      <c r="P348" s="2" t="b">
        <f t="shared" si="41"/>
        <v>0</v>
      </c>
      <c r="Q348" s="4"/>
    </row>
    <row r="349" spans="1:17" x14ac:dyDescent="0.35">
      <c r="A349" t="s">
        <v>348</v>
      </c>
      <c r="B349" t="s">
        <v>1493</v>
      </c>
      <c r="C349" s="4" t="s">
        <v>1796</v>
      </c>
      <c r="D349">
        <v>599</v>
      </c>
      <c r="E349">
        <v>999</v>
      </c>
      <c r="F349" s="2" t="str">
        <f t="shared" si="35"/>
        <v>&gt;₹D500</v>
      </c>
      <c r="G349" s="1">
        <v>0.4</v>
      </c>
      <c r="H349" s="1" t="str">
        <f t="shared" si="36"/>
        <v>40-50%</v>
      </c>
      <c r="I349" s="1">
        <f t="shared" si="37"/>
        <v>4095.8999999999996</v>
      </c>
      <c r="J349" s="1" t="str">
        <f t="shared" si="38"/>
        <v>No</v>
      </c>
      <c r="K349">
        <v>4.0999999999999996</v>
      </c>
      <c r="L349" s="2">
        <v>192590</v>
      </c>
      <c r="M349" t="s">
        <v>9138</v>
      </c>
      <c r="N349" s="2">
        <f t="shared" si="39"/>
        <v>789618.99999999988</v>
      </c>
      <c r="O349" s="2">
        <f t="shared" si="40"/>
        <v>16</v>
      </c>
      <c r="P349" s="2" t="b">
        <f t="shared" si="41"/>
        <v>0</v>
      </c>
      <c r="Q349" s="4"/>
    </row>
    <row r="350" spans="1:17" x14ac:dyDescent="0.35">
      <c r="A350" t="s">
        <v>349</v>
      </c>
      <c r="B350" t="s">
        <v>1371</v>
      </c>
      <c r="C350" s="4" t="s">
        <v>1796</v>
      </c>
      <c r="D350" s="2">
        <v>9499</v>
      </c>
      <c r="E350" s="2">
        <v>11999</v>
      </c>
      <c r="F350" s="2" t="str">
        <f t="shared" si="35"/>
        <v>&gt;₹D500</v>
      </c>
      <c r="G350" s="1">
        <v>0.21</v>
      </c>
      <c r="H350" s="1" t="str">
        <f t="shared" si="36"/>
        <v>20-30%</v>
      </c>
      <c r="I350" s="1">
        <f t="shared" si="37"/>
        <v>50395.8</v>
      </c>
      <c r="J350" s="1" t="str">
        <f t="shared" si="38"/>
        <v>No</v>
      </c>
      <c r="K350">
        <v>4.2</v>
      </c>
      <c r="L350">
        <v>284</v>
      </c>
      <c r="M350" t="s">
        <v>9146</v>
      </c>
      <c r="N350" s="2">
        <f t="shared" si="39"/>
        <v>1192.8</v>
      </c>
      <c r="O350" s="2">
        <f t="shared" si="40"/>
        <v>915</v>
      </c>
      <c r="P350" s="2" t="b">
        <f t="shared" si="41"/>
        <v>0</v>
      </c>
      <c r="Q350" s="4"/>
    </row>
    <row r="351" spans="1:17" x14ac:dyDescent="0.35">
      <c r="A351" t="s">
        <v>350</v>
      </c>
      <c r="B351" t="s">
        <v>1415</v>
      </c>
      <c r="C351" s="4" t="s">
        <v>1796</v>
      </c>
      <c r="D351">
        <v>599</v>
      </c>
      <c r="E351" s="2">
        <v>2499</v>
      </c>
      <c r="F351" s="2" t="str">
        <f t="shared" si="35"/>
        <v>&gt;₹D500</v>
      </c>
      <c r="G351" s="1">
        <v>0.76</v>
      </c>
      <c r="H351" s="1" t="str">
        <f t="shared" si="36"/>
        <v>50%+</v>
      </c>
      <c r="I351" s="1">
        <f t="shared" si="37"/>
        <v>9746.1</v>
      </c>
      <c r="J351" s="1" t="str">
        <f t="shared" si="38"/>
        <v>Yes</v>
      </c>
      <c r="K351">
        <v>3.9</v>
      </c>
      <c r="L351" s="2">
        <v>58162</v>
      </c>
      <c r="M351" t="s">
        <v>9154</v>
      </c>
      <c r="N351" s="2">
        <f t="shared" si="39"/>
        <v>226831.8</v>
      </c>
      <c r="O351" s="2">
        <f t="shared" si="40"/>
        <v>102</v>
      </c>
      <c r="P351" s="2" t="b">
        <f t="shared" si="41"/>
        <v>0</v>
      </c>
      <c r="Q351" s="4"/>
    </row>
    <row r="352" spans="1:17" x14ac:dyDescent="0.35">
      <c r="A352" t="s">
        <v>351</v>
      </c>
      <c r="B352" t="s">
        <v>1395</v>
      </c>
      <c r="C352" s="4" t="s">
        <v>1796</v>
      </c>
      <c r="D352" s="2">
        <v>8999</v>
      </c>
      <c r="E352" s="2">
        <v>11999</v>
      </c>
      <c r="F352" s="2" t="str">
        <f t="shared" si="35"/>
        <v>&gt;₹D500</v>
      </c>
      <c r="G352" s="1">
        <v>0.25</v>
      </c>
      <c r="H352" s="1" t="str">
        <f t="shared" si="36"/>
        <v>20-30%</v>
      </c>
      <c r="I352" s="1">
        <f t="shared" si="37"/>
        <v>47996</v>
      </c>
      <c r="J352" s="1" t="str">
        <f t="shared" si="38"/>
        <v>No</v>
      </c>
      <c r="K352">
        <v>4</v>
      </c>
      <c r="L352" s="2">
        <v>12796</v>
      </c>
      <c r="M352" t="s">
        <v>9162</v>
      </c>
      <c r="N352" s="2">
        <f t="shared" si="39"/>
        <v>51184</v>
      </c>
      <c r="O352" s="2">
        <f t="shared" si="40"/>
        <v>409</v>
      </c>
      <c r="P352" s="2" t="b">
        <f t="shared" si="41"/>
        <v>0</v>
      </c>
      <c r="Q352" s="4"/>
    </row>
    <row r="353" spans="1:17" x14ac:dyDescent="0.35">
      <c r="A353" t="s">
        <v>352</v>
      </c>
      <c r="B353" t="s">
        <v>1362</v>
      </c>
      <c r="C353" s="4" t="s">
        <v>1796</v>
      </c>
      <c r="D353">
        <v>349</v>
      </c>
      <c r="E353" s="2">
        <v>1299</v>
      </c>
      <c r="F353" s="2" t="str">
        <f t="shared" si="35"/>
        <v>&gt;₹D500</v>
      </c>
      <c r="G353" s="1">
        <v>0.73</v>
      </c>
      <c r="H353" s="1" t="str">
        <f t="shared" si="36"/>
        <v>50%+</v>
      </c>
      <c r="I353" s="1">
        <f t="shared" si="37"/>
        <v>5196</v>
      </c>
      <c r="J353" s="1" t="str">
        <f t="shared" si="38"/>
        <v>Yes</v>
      </c>
      <c r="K353">
        <v>4</v>
      </c>
      <c r="L353" s="2">
        <v>14282</v>
      </c>
      <c r="M353" t="s">
        <v>9170</v>
      </c>
      <c r="N353" s="2">
        <f t="shared" si="39"/>
        <v>57128</v>
      </c>
      <c r="O353" s="2">
        <f t="shared" si="40"/>
        <v>385</v>
      </c>
      <c r="P353" s="2" t="b">
        <f t="shared" si="41"/>
        <v>0</v>
      </c>
      <c r="Q353" s="4"/>
    </row>
    <row r="354" spans="1:17" x14ac:dyDescent="0.35">
      <c r="A354" t="s">
        <v>353</v>
      </c>
      <c r="B354" t="s">
        <v>1360</v>
      </c>
      <c r="C354" s="4" t="s">
        <v>1796</v>
      </c>
      <c r="D354">
        <v>349</v>
      </c>
      <c r="E354">
        <v>999</v>
      </c>
      <c r="F354" s="2" t="str">
        <f t="shared" si="35"/>
        <v>&gt;₹D500</v>
      </c>
      <c r="G354" s="1">
        <v>0.65</v>
      </c>
      <c r="H354" s="1" t="str">
        <f t="shared" si="36"/>
        <v>50%+</v>
      </c>
      <c r="I354" s="1">
        <f t="shared" si="37"/>
        <v>4095.8999999999996</v>
      </c>
      <c r="J354" s="1" t="str">
        <f t="shared" si="38"/>
        <v>Yes</v>
      </c>
      <c r="K354">
        <v>4.0999999999999996</v>
      </c>
      <c r="L354" s="2">
        <v>363713</v>
      </c>
      <c r="M354" t="s">
        <v>9178</v>
      </c>
      <c r="N354" s="2">
        <f t="shared" si="39"/>
        <v>1491223.2999999998</v>
      </c>
      <c r="O354" s="2">
        <f t="shared" si="40"/>
        <v>5</v>
      </c>
      <c r="P354" s="2" t="str">
        <f t="shared" si="41"/>
        <v>Top 5</v>
      </c>
      <c r="Q354" s="4"/>
    </row>
    <row r="355" spans="1:17" x14ac:dyDescent="0.35">
      <c r="A355" t="s">
        <v>354</v>
      </c>
      <c r="B355" t="s">
        <v>1490</v>
      </c>
      <c r="C355" s="4" t="s">
        <v>1796</v>
      </c>
      <c r="D355">
        <v>959</v>
      </c>
      <c r="E355" s="2">
        <v>1800</v>
      </c>
      <c r="F355" s="2" t="str">
        <f t="shared" si="35"/>
        <v>&gt;₹D500</v>
      </c>
      <c r="G355" s="1">
        <v>0.47</v>
      </c>
      <c r="H355" s="1" t="str">
        <f t="shared" si="36"/>
        <v>40-50%</v>
      </c>
      <c r="I355" s="1">
        <f t="shared" si="37"/>
        <v>7920.0000000000009</v>
      </c>
      <c r="J355" s="1" t="str">
        <f t="shared" si="38"/>
        <v>No</v>
      </c>
      <c r="K355">
        <v>4.4000000000000004</v>
      </c>
      <c r="L355" s="2">
        <v>67259</v>
      </c>
      <c r="M355" t="s">
        <v>9106</v>
      </c>
      <c r="N355" s="2">
        <f t="shared" si="39"/>
        <v>295939.60000000003</v>
      </c>
      <c r="O355" s="2">
        <f t="shared" si="40"/>
        <v>80</v>
      </c>
      <c r="P355" s="2" t="b">
        <f t="shared" si="41"/>
        <v>0</v>
      </c>
      <c r="Q355" s="4"/>
    </row>
    <row r="356" spans="1:17" x14ac:dyDescent="0.35">
      <c r="A356" t="s">
        <v>355</v>
      </c>
      <c r="B356" t="s">
        <v>1371</v>
      </c>
      <c r="C356" s="4" t="s">
        <v>1796</v>
      </c>
      <c r="D356" s="2">
        <v>9499</v>
      </c>
      <c r="E356" s="2">
        <v>11999</v>
      </c>
      <c r="F356" s="2" t="str">
        <f t="shared" si="35"/>
        <v>&gt;₹D500</v>
      </c>
      <c r="G356" s="1">
        <v>0.21</v>
      </c>
      <c r="H356" s="1" t="str">
        <f t="shared" si="36"/>
        <v>20-30%</v>
      </c>
      <c r="I356" s="1">
        <f t="shared" si="37"/>
        <v>50395.8</v>
      </c>
      <c r="J356" s="1" t="str">
        <f t="shared" si="38"/>
        <v>No</v>
      </c>
      <c r="K356">
        <v>4.2</v>
      </c>
      <c r="L356">
        <v>284</v>
      </c>
      <c r="M356" t="s">
        <v>9146</v>
      </c>
      <c r="N356" s="2">
        <f t="shared" si="39"/>
        <v>1192.8</v>
      </c>
      <c r="O356" s="2">
        <f t="shared" si="40"/>
        <v>915</v>
      </c>
      <c r="P356" s="2" t="b">
        <f t="shared" si="41"/>
        <v>0</v>
      </c>
      <c r="Q356" s="4"/>
    </row>
    <row r="357" spans="1:17" x14ac:dyDescent="0.35">
      <c r="A357" t="s">
        <v>356</v>
      </c>
      <c r="B357" t="s">
        <v>1363</v>
      </c>
      <c r="C357" s="4" t="s">
        <v>1796</v>
      </c>
      <c r="D357" s="2">
        <v>1499</v>
      </c>
      <c r="E357" s="2">
        <v>2499</v>
      </c>
      <c r="F357" s="2" t="str">
        <f t="shared" si="35"/>
        <v>&gt;₹D500</v>
      </c>
      <c r="G357" s="1">
        <v>0.4</v>
      </c>
      <c r="H357" s="1" t="str">
        <f t="shared" si="36"/>
        <v>40-50%</v>
      </c>
      <c r="I357" s="1">
        <f t="shared" si="37"/>
        <v>10745.699999999999</v>
      </c>
      <c r="J357" s="1" t="str">
        <f t="shared" si="38"/>
        <v>No</v>
      </c>
      <c r="K357">
        <v>4.3</v>
      </c>
      <c r="L357" s="2">
        <v>15970</v>
      </c>
      <c r="M357" t="s">
        <v>9186</v>
      </c>
      <c r="N357" s="2">
        <f t="shared" si="39"/>
        <v>68671</v>
      </c>
      <c r="O357" s="2">
        <f t="shared" si="40"/>
        <v>336</v>
      </c>
      <c r="P357" s="2" t="b">
        <f t="shared" si="41"/>
        <v>0</v>
      </c>
      <c r="Q357" s="4"/>
    </row>
    <row r="358" spans="1:17" x14ac:dyDescent="0.35">
      <c r="A358" t="s">
        <v>357</v>
      </c>
      <c r="B358" t="s">
        <v>1380</v>
      </c>
      <c r="C358" s="4" t="s">
        <v>1796</v>
      </c>
      <c r="D358" s="2">
        <v>1149</v>
      </c>
      <c r="E358" s="2">
        <v>2199</v>
      </c>
      <c r="F358" s="2" t="str">
        <f t="shared" si="35"/>
        <v>&gt;₹D500</v>
      </c>
      <c r="G358" s="1">
        <v>0.48</v>
      </c>
      <c r="H358" s="1" t="str">
        <f t="shared" si="36"/>
        <v>40-50%</v>
      </c>
      <c r="I358" s="1">
        <f t="shared" si="37"/>
        <v>9455.6999999999989</v>
      </c>
      <c r="J358" s="1" t="str">
        <f t="shared" si="38"/>
        <v>No</v>
      </c>
      <c r="K358">
        <v>4.3</v>
      </c>
      <c r="L358" s="2">
        <v>178912</v>
      </c>
      <c r="M358" t="s">
        <v>9082</v>
      </c>
      <c r="N358" s="2">
        <f t="shared" si="39"/>
        <v>769321.6</v>
      </c>
      <c r="O358" s="2">
        <f t="shared" si="40"/>
        <v>19</v>
      </c>
      <c r="P358" s="2" t="b">
        <f t="shared" si="41"/>
        <v>0</v>
      </c>
      <c r="Q358" s="4"/>
    </row>
    <row r="359" spans="1:17" x14ac:dyDescent="0.35">
      <c r="A359" t="s">
        <v>358</v>
      </c>
      <c r="B359" t="s">
        <v>1494</v>
      </c>
      <c r="C359" s="4" t="s">
        <v>1796</v>
      </c>
      <c r="D359">
        <v>349</v>
      </c>
      <c r="E359">
        <v>999</v>
      </c>
      <c r="F359" s="2" t="str">
        <f t="shared" si="35"/>
        <v>&gt;₹D500</v>
      </c>
      <c r="G359" s="1">
        <v>0.65</v>
      </c>
      <c r="H359" s="1" t="str">
        <f t="shared" si="36"/>
        <v>50%+</v>
      </c>
      <c r="I359" s="1">
        <f t="shared" si="37"/>
        <v>3896.1</v>
      </c>
      <c r="J359" s="1" t="str">
        <f t="shared" si="38"/>
        <v>Yes</v>
      </c>
      <c r="K359">
        <v>3.9</v>
      </c>
      <c r="L359" s="2">
        <v>46399</v>
      </c>
      <c r="M359" t="s">
        <v>9194</v>
      </c>
      <c r="N359" s="2">
        <f t="shared" si="39"/>
        <v>180956.1</v>
      </c>
      <c r="O359" s="2">
        <f t="shared" si="40"/>
        <v>122</v>
      </c>
      <c r="P359" s="2" t="b">
        <f t="shared" si="41"/>
        <v>0</v>
      </c>
      <c r="Q359" s="4"/>
    </row>
    <row r="360" spans="1:17" x14ac:dyDescent="0.35">
      <c r="A360" t="s">
        <v>359</v>
      </c>
      <c r="B360" t="s">
        <v>1371</v>
      </c>
      <c r="C360" s="4" t="s">
        <v>1796</v>
      </c>
      <c r="D360" s="2">
        <v>1219</v>
      </c>
      <c r="E360" s="2">
        <v>1699</v>
      </c>
      <c r="F360" s="2" t="str">
        <f t="shared" si="35"/>
        <v>&gt;₹D500</v>
      </c>
      <c r="G360" s="1">
        <v>0.28000000000000003</v>
      </c>
      <c r="H360" s="1" t="str">
        <f t="shared" si="36"/>
        <v>20-30%</v>
      </c>
      <c r="I360" s="1">
        <f t="shared" si="37"/>
        <v>7475.6</v>
      </c>
      <c r="J360" s="1" t="str">
        <f t="shared" si="38"/>
        <v>No</v>
      </c>
      <c r="K360">
        <v>4.4000000000000004</v>
      </c>
      <c r="L360" s="2">
        <v>8891</v>
      </c>
      <c r="M360" t="s">
        <v>9202</v>
      </c>
      <c r="N360" s="2">
        <f t="shared" si="39"/>
        <v>39120.400000000001</v>
      </c>
      <c r="O360" s="2">
        <f t="shared" si="40"/>
        <v>462</v>
      </c>
      <c r="P360" s="2" t="b">
        <f t="shared" si="41"/>
        <v>0</v>
      </c>
      <c r="Q360" s="4"/>
    </row>
    <row r="361" spans="1:17" x14ac:dyDescent="0.35">
      <c r="A361" t="s">
        <v>360</v>
      </c>
      <c r="B361" t="s">
        <v>1491</v>
      </c>
      <c r="C361" s="4" t="s">
        <v>1796</v>
      </c>
      <c r="D361" s="2">
        <v>1599</v>
      </c>
      <c r="E361" s="2">
        <v>3999</v>
      </c>
      <c r="F361" s="2" t="str">
        <f t="shared" si="35"/>
        <v>&gt;₹D500</v>
      </c>
      <c r="G361" s="1">
        <v>0.6</v>
      </c>
      <c r="H361" s="1" t="str">
        <f t="shared" si="36"/>
        <v>50%+</v>
      </c>
      <c r="I361" s="1">
        <f t="shared" si="37"/>
        <v>15996</v>
      </c>
      <c r="J361" s="1" t="str">
        <f t="shared" si="38"/>
        <v>Yes</v>
      </c>
      <c r="K361">
        <v>4</v>
      </c>
      <c r="L361" s="2">
        <v>30254</v>
      </c>
      <c r="M361" t="s">
        <v>9210</v>
      </c>
      <c r="N361" s="2">
        <f t="shared" si="39"/>
        <v>121016</v>
      </c>
      <c r="O361" s="2">
        <f t="shared" si="40"/>
        <v>193</v>
      </c>
      <c r="P361" s="2" t="b">
        <f t="shared" si="41"/>
        <v>0</v>
      </c>
      <c r="Q361" s="4"/>
    </row>
    <row r="362" spans="1:17" x14ac:dyDescent="0.35">
      <c r="A362" t="s">
        <v>361</v>
      </c>
      <c r="B362" t="s">
        <v>1488</v>
      </c>
      <c r="C362" s="4" t="s">
        <v>1796</v>
      </c>
      <c r="D362" s="2">
        <v>1499</v>
      </c>
      <c r="E362" s="2">
        <v>7999</v>
      </c>
      <c r="F362" s="2" t="str">
        <f t="shared" si="35"/>
        <v>&gt;₹D500</v>
      </c>
      <c r="G362" s="1">
        <v>0.81</v>
      </c>
      <c r="H362" s="1" t="str">
        <f t="shared" si="36"/>
        <v>50%+</v>
      </c>
      <c r="I362" s="1">
        <f t="shared" si="37"/>
        <v>33595.800000000003</v>
      </c>
      <c r="J362" s="1" t="str">
        <f t="shared" si="38"/>
        <v>Yes</v>
      </c>
      <c r="K362">
        <v>4.2</v>
      </c>
      <c r="L362" s="2">
        <v>22636</v>
      </c>
      <c r="M362" t="s">
        <v>9218</v>
      </c>
      <c r="N362" s="2">
        <f t="shared" si="39"/>
        <v>95071.2</v>
      </c>
      <c r="O362" s="2">
        <f t="shared" si="40"/>
        <v>255</v>
      </c>
      <c r="P362" s="2" t="b">
        <f t="shared" si="41"/>
        <v>0</v>
      </c>
      <c r="Q362" s="4"/>
    </row>
    <row r="363" spans="1:17" x14ac:dyDescent="0.35">
      <c r="A363" t="s">
        <v>362</v>
      </c>
      <c r="B363" t="s">
        <v>1371</v>
      </c>
      <c r="C363" s="4" t="s">
        <v>1796</v>
      </c>
      <c r="D363" s="2">
        <v>18499</v>
      </c>
      <c r="E363" s="2">
        <v>25999</v>
      </c>
      <c r="F363" s="2" t="str">
        <f t="shared" si="35"/>
        <v>&gt;₹D500</v>
      </c>
      <c r="G363" s="1">
        <v>0.28999999999999998</v>
      </c>
      <c r="H363" s="1" t="str">
        <f t="shared" si="36"/>
        <v>20-30%</v>
      </c>
      <c r="I363" s="1">
        <f t="shared" si="37"/>
        <v>106595.9</v>
      </c>
      <c r="J363" s="1" t="str">
        <f t="shared" si="38"/>
        <v>No</v>
      </c>
      <c r="K363">
        <v>4.0999999999999996</v>
      </c>
      <c r="L363" s="2">
        <v>22318</v>
      </c>
      <c r="M363" t="s">
        <v>9226</v>
      </c>
      <c r="N363" s="2">
        <f t="shared" si="39"/>
        <v>91503.799999999988</v>
      </c>
      <c r="O363" s="2">
        <f t="shared" si="40"/>
        <v>261</v>
      </c>
      <c r="P363" s="2" t="b">
        <f t="shared" si="41"/>
        <v>0</v>
      </c>
      <c r="Q363" s="4"/>
    </row>
    <row r="364" spans="1:17" x14ac:dyDescent="0.35">
      <c r="A364" t="s">
        <v>363</v>
      </c>
      <c r="B364" t="s">
        <v>1490</v>
      </c>
      <c r="C364" s="4" t="s">
        <v>1796</v>
      </c>
      <c r="D364">
        <v>369</v>
      </c>
      <c r="E364">
        <v>700</v>
      </c>
      <c r="F364" s="2" t="str">
        <f t="shared" si="35"/>
        <v>&gt;₹D500</v>
      </c>
      <c r="G364" s="1">
        <v>0.47</v>
      </c>
      <c r="H364" s="1" t="str">
        <f t="shared" si="36"/>
        <v>40-50%</v>
      </c>
      <c r="I364" s="1">
        <f t="shared" si="37"/>
        <v>3080.0000000000005</v>
      </c>
      <c r="J364" s="1" t="str">
        <f t="shared" si="38"/>
        <v>No</v>
      </c>
      <c r="K364">
        <v>4.4000000000000004</v>
      </c>
      <c r="L364" s="2">
        <v>67259</v>
      </c>
      <c r="M364" t="s">
        <v>9106</v>
      </c>
      <c r="N364" s="2">
        <f t="shared" si="39"/>
        <v>295939.60000000003</v>
      </c>
      <c r="O364" s="2">
        <f t="shared" si="40"/>
        <v>80</v>
      </c>
      <c r="P364" s="2" t="b">
        <f t="shared" si="41"/>
        <v>0</v>
      </c>
      <c r="Q364" s="4"/>
    </row>
    <row r="365" spans="1:17" x14ac:dyDescent="0.35">
      <c r="A365" t="s">
        <v>364</v>
      </c>
      <c r="B365" t="s">
        <v>1371</v>
      </c>
      <c r="C365" s="4" t="s">
        <v>1796</v>
      </c>
      <c r="D365" s="2">
        <v>12999</v>
      </c>
      <c r="E365" s="2">
        <v>17999</v>
      </c>
      <c r="F365" s="2" t="str">
        <f t="shared" si="35"/>
        <v>&gt;₹D500</v>
      </c>
      <c r="G365" s="1">
        <v>0.28000000000000003</v>
      </c>
      <c r="H365" s="1" t="str">
        <f t="shared" si="36"/>
        <v>20-30%</v>
      </c>
      <c r="I365" s="1">
        <f t="shared" si="37"/>
        <v>73795.899999999994</v>
      </c>
      <c r="J365" s="1" t="str">
        <f t="shared" si="38"/>
        <v>No</v>
      </c>
      <c r="K365">
        <v>4.0999999999999996</v>
      </c>
      <c r="L365" s="2">
        <v>18998</v>
      </c>
      <c r="M365" t="s">
        <v>9228</v>
      </c>
      <c r="N365" s="2">
        <f t="shared" si="39"/>
        <v>77891.799999999988</v>
      </c>
      <c r="O365" s="2">
        <f t="shared" si="40"/>
        <v>302</v>
      </c>
      <c r="P365" s="2" t="b">
        <f t="shared" si="41"/>
        <v>0</v>
      </c>
      <c r="Q365" s="4"/>
    </row>
    <row r="366" spans="1:17" x14ac:dyDescent="0.35">
      <c r="A366" t="s">
        <v>365</v>
      </c>
      <c r="B366" t="s">
        <v>1488</v>
      </c>
      <c r="C366" s="4" t="s">
        <v>1796</v>
      </c>
      <c r="D366" s="2">
        <v>1799</v>
      </c>
      <c r="E366" s="2">
        <v>19999</v>
      </c>
      <c r="F366" s="2" t="str">
        <f t="shared" si="35"/>
        <v>&gt;₹D500</v>
      </c>
      <c r="G366" s="1">
        <v>0.91</v>
      </c>
      <c r="H366" s="1" t="str">
        <f t="shared" si="36"/>
        <v>50%+</v>
      </c>
      <c r="I366" s="1">
        <f t="shared" si="37"/>
        <v>83995.8</v>
      </c>
      <c r="J366" s="1" t="str">
        <f t="shared" si="38"/>
        <v>Yes</v>
      </c>
      <c r="K366">
        <v>4.2</v>
      </c>
      <c r="L366" s="2">
        <v>13937</v>
      </c>
      <c r="M366" t="s">
        <v>9058</v>
      </c>
      <c r="N366" s="2">
        <f t="shared" si="39"/>
        <v>58535.4</v>
      </c>
      <c r="O366" s="2">
        <f t="shared" si="40"/>
        <v>371</v>
      </c>
      <c r="P366" s="2" t="b">
        <f t="shared" si="41"/>
        <v>0</v>
      </c>
      <c r="Q366" s="4"/>
    </row>
    <row r="367" spans="1:17" x14ac:dyDescent="0.35">
      <c r="A367" t="s">
        <v>366</v>
      </c>
      <c r="B367" t="s">
        <v>1488</v>
      </c>
      <c r="C367" s="4" t="s">
        <v>1796</v>
      </c>
      <c r="D367" s="2">
        <v>2199</v>
      </c>
      <c r="E367" s="2">
        <v>9999</v>
      </c>
      <c r="F367" s="2" t="str">
        <f t="shared" si="35"/>
        <v>&gt;₹D500</v>
      </c>
      <c r="G367" s="1">
        <v>0.78</v>
      </c>
      <c r="H367" s="1" t="str">
        <f t="shared" si="36"/>
        <v>50%+</v>
      </c>
      <c r="I367" s="1">
        <f t="shared" si="37"/>
        <v>41995.8</v>
      </c>
      <c r="J367" s="1" t="str">
        <f t="shared" si="38"/>
        <v>Yes</v>
      </c>
      <c r="K367">
        <v>4.2</v>
      </c>
      <c r="L367" s="2">
        <v>29471</v>
      </c>
      <c r="M367" t="s">
        <v>9236</v>
      </c>
      <c r="N367" s="2">
        <f t="shared" si="39"/>
        <v>123778.20000000001</v>
      </c>
      <c r="O367" s="2">
        <f t="shared" si="40"/>
        <v>189</v>
      </c>
      <c r="P367" s="2" t="b">
        <f t="shared" si="41"/>
        <v>0</v>
      </c>
      <c r="Q367" s="4"/>
    </row>
    <row r="368" spans="1:17" x14ac:dyDescent="0.35">
      <c r="A368" t="s">
        <v>367</v>
      </c>
      <c r="B368" t="s">
        <v>1371</v>
      </c>
      <c r="C368" s="4" t="s">
        <v>1796</v>
      </c>
      <c r="D368" s="2">
        <v>16999</v>
      </c>
      <c r="E368" s="2">
        <v>24999</v>
      </c>
      <c r="F368" s="2" t="str">
        <f t="shared" si="35"/>
        <v>&gt;₹D500</v>
      </c>
      <c r="G368" s="1">
        <v>0.32</v>
      </c>
      <c r="H368" s="1" t="str">
        <f t="shared" si="36"/>
        <v>30-40%</v>
      </c>
      <c r="I368" s="1">
        <f t="shared" si="37"/>
        <v>102495.9</v>
      </c>
      <c r="J368" s="1" t="str">
        <f t="shared" si="38"/>
        <v>No</v>
      </c>
      <c r="K368">
        <v>4.0999999999999996</v>
      </c>
      <c r="L368" s="2">
        <v>22318</v>
      </c>
      <c r="M368" t="s">
        <v>9226</v>
      </c>
      <c r="N368" s="2">
        <f t="shared" si="39"/>
        <v>91503.799999999988</v>
      </c>
      <c r="O368" s="2">
        <f t="shared" si="40"/>
        <v>261</v>
      </c>
      <c r="P368" s="2" t="b">
        <f t="shared" si="41"/>
        <v>0</v>
      </c>
      <c r="Q368" s="4"/>
    </row>
    <row r="369" spans="1:17" x14ac:dyDescent="0.35">
      <c r="A369" t="s">
        <v>368</v>
      </c>
      <c r="B369" t="s">
        <v>1434</v>
      </c>
      <c r="C369" s="4" t="s">
        <v>1796</v>
      </c>
      <c r="D369" s="2">
        <v>16499</v>
      </c>
      <c r="E369" s="2">
        <v>20999</v>
      </c>
      <c r="F369" s="2" t="str">
        <f t="shared" si="35"/>
        <v>&gt;₹D500</v>
      </c>
      <c r="G369" s="1">
        <v>0.21</v>
      </c>
      <c r="H369" s="1" t="str">
        <f t="shared" si="36"/>
        <v>20-30%</v>
      </c>
      <c r="I369" s="1">
        <f t="shared" si="37"/>
        <v>83996</v>
      </c>
      <c r="J369" s="1" t="str">
        <f t="shared" si="38"/>
        <v>No</v>
      </c>
      <c r="K369">
        <v>4</v>
      </c>
      <c r="L369" s="2">
        <v>21350</v>
      </c>
      <c r="M369" t="s">
        <v>9244</v>
      </c>
      <c r="N369" s="2">
        <f t="shared" si="39"/>
        <v>85400</v>
      </c>
      <c r="O369" s="2">
        <f t="shared" si="40"/>
        <v>281</v>
      </c>
      <c r="P369" s="2" t="b">
        <f t="shared" si="41"/>
        <v>0</v>
      </c>
      <c r="Q369" s="4"/>
    </row>
    <row r="370" spans="1:17" x14ac:dyDescent="0.35">
      <c r="A370" t="s">
        <v>369</v>
      </c>
      <c r="B370" t="s">
        <v>1488</v>
      </c>
      <c r="C370" s="4" t="s">
        <v>1796</v>
      </c>
      <c r="D370" s="2">
        <v>1799</v>
      </c>
      <c r="E370" s="2">
        <v>19999</v>
      </c>
      <c r="F370" s="2" t="str">
        <f t="shared" si="35"/>
        <v>&gt;₹D500</v>
      </c>
      <c r="G370" s="1">
        <v>0.91</v>
      </c>
      <c r="H370" s="1" t="str">
        <f t="shared" si="36"/>
        <v>50%+</v>
      </c>
      <c r="I370" s="1">
        <f t="shared" si="37"/>
        <v>83995.8</v>
      </c>
      <c r="J370" s="1" t="str">
        <f t="shared" si="38"/>
        <v>Yes</v>
      </c>
      <c r="K370">
        <v>4.2</v>
      </c>
      <c r="L370" s="2">
        <v>13937</v>
      </c>
      <c r="M370" t="s">
        <v>9058</v>
      </c>
      <c r="N370" s="2">
        <f t="shared" si="39"/>
        <v>58535.4</v>
      </c>
      <c r="O370" s="2">
        <f t="shared" si="40"/>
        <v>371</v>
      </c>
      <c r="P370" s="2" t="b">
        <f t="shared" si="41"/>
        <v>0</v>
      </c>
      <c r="Q370" s="4"/>
    </row>
    <row r="371" spans="1:17" x14ac:dyDescent="0.35">
      <c r="A371" t="s">
        <v>1</v>
      </c>
      <c r="B371" t="s">
        <v>1354</v>
      </c>
      <c r="C371" s="4" t="s">
        <v>1795</v>
      </c>
      <c r="D371">
        <v>399</v>
      </c>
      <c r="E371" s="2">
        <v>1099</v>
      </c>
      <c r="F371" s="2" t="str">
        <f t="shared" si="35"/>
        <v>&gt;₹D500</v>
      </c>
      <c r="G371" s="1">
        <v>0.64</v>
      </c>
      <c r="H371" s="1" t="str">
        <f t="shared" si="36"/>
        <v>50%+</v>
      </c>
      <c r="I371" s="1">
        <f t="shared" si="37"/>
        <v>4615.8</v>
      </c>
      <c r="J371" s="1" t="str">
        <f t="shared" si="38"/>
        <v>Yes</v>
      </c>
      <c r="K371">
        <v>4.2</v>
      </c>
      <c r="L371" s="2">
        <v>24270</v>
      </c>
      <c r="M371" t="s">
        <v>7090</v>
      </c>
      <c r="N371" s="2">
        <f t="shared" si="39"/>
        <v>101934</v>
      </c>
      <c r="O371" s="2">
        <f t="shared" si="40"/>
        <v>229</v>
      </c>
      <c r="P371" s="2" t="b">
        <f t="shared" si="41"/>
        <v>0</v>
      </c>
      <c r="Q371" s="4"/>
    </row>
    <row r="372" spans="1:17" x14ac:dyDescent="0.35">
      <c r="A372" t="s">
        <v>370</v>
      </c>
      <c r="B372" t="s">
        <v>1395</v>
      </c>
      <c r="C372" s="4" t="s">
        <v>1796</v>
      </c>
      <c r="D372" s="2">
        <v>8499</v>
      </c>
      <c r="E372" s="2">
        <v>10999</v>
      </c>
      <c r="F372" s="2" t="str">
        <f t="shared" si="35"/>
        <v>&gt;₹D500</v>
      </c>
      <c r="G372" s="1">
        <v>0.23</v>
      </c>
      <c r="H372" s="1" t="str">
        <f t="shared" si="36"/>
        <v>20-30%</v>
      </c>
      <c r="I372" s="1">
        <f t="shared" si="37"/>
        <v>45095.899999999994</v>
      </c>
      <c r="J372" s="1" t="str">
        <f t="shared" si="38"/>
        <v>No</v>
      </c>
      <c r="K372">
        <v>4.0999999999999996</v>
      </c>
      <c r="L372" s="2">
        <v>313836</v>
      </c>
      <c r="M372" t="s">
        <v>9252</v>
      </c>
      <c r="N372" s="2">
        <f t="shared" si="39"/>
        <v>1286727.5999999999</v>
      </c>
      <c r="O372" s="2">
        <f t="shared" si="40"/>
        <v>8</v>
      </c>
      <c r="P372" s="2" t="b">
        <f t="shared" si="41"/>
        <v>0</v>
      </c>
      <c r="Q372" s="4"/>
    </row>
    <row r="373" spans="1:17" x14ac:dyDescent="0.35">
      <c r="A373" t="s">
        <v>371</v>
      </c>
      <c r="B373" t="s">
        <v>1395</v>
      </c>
      <c r="C373" s="4" t="s">
        <v>1796</v>
      </c>
      <c r="D373" s="2">
        <v>6499</v>
      </c>
      <c r="E373" s="2">
        <v>8499</v>
      </c>
      <c r="F373" s="2" t="str">
        <f t="shared" si="35"/>
        <v>&gt;₹D500</v>
      </c>
      <c r="G373" s="1">
        <v>0.24</v>
      </c>
      <c r="H373" s="1" t="str">
        <f t="shared" si="36"/>
        <v>20-30%</v>
      </c>
      <c r="I373" s="1">
        <f t="shared" si="37"/>
        <v>34845.899999999994</v>
      </c>
      <c r="J373" s="1" t="str">
        <f t="shared" si="38"/>
        <v>No</v>
      </c>
      <c r="K373">
        <v>4.0999999999999996</v>
      </c>
      <c r="L373" s="2">
        <v>313836</v>
      </c>
      <c r="M373" t="s">
        <v>9252</v>
      </c>
      <c r="N373" s="2">
        <f t="shared" si="39"/>
        <v>1286727.5999999999</v>
      </c>
      <c r="O373" s="2">
        <f t="shared" si="40"/>
        <v>8</v>
      </c>
      <c r="P373" s="2" t="b">
        <f t="shared" si="41"/>
        <v>0</v>
      </c>
      <c r="Q373" s="4"/>
    </row>
    <row r="374" spans="1:17" x14ac:dyDescent="0.35">
      <c r="A374" t="s">
        <v>372</v>
      </c>
      <c r="B374" t="s">
        <v>1488</v>
      </c>
      <c r="C374" s="4" t="s">
        <v>1796</v>
      </c>
      <c r="D374" s="2">
        <v>1799</v>
      </c>
      <c r="E374" s="2">
        <v>19999</v>
      </c>
      <c r="F374" s="2" t="str">
        <f t="shared" si="35"/>
        <v>&gt;₹D500</v>
      </c>
      <c r="G374" s="1">
        <v>0.91</v>
      </c>
      <c r="H374" s="1" t="str">
        <f t="shared" si="36"/>
        <v>50%+</v>
      </c>
      <c r="I374" s="1">
        <f t="shared" si="37"/>
        <v>83995.8</v>
      </c>
      <c r="J374" s="1" t="str">
        <f t="shared" si="38"/>
        <v>Yes</v>
      </c>
      <c r="K374">
        <v>4.2</v>
      </c>
      <c r="L374" s="2">
        <v>13937</v>
      </c>
      <c r="M374" t="s">
        <v>9058</v>
      </c>
      <c r="N374" s="2">
        <f t="shared" si="39"/>
        <v>58535.4</v>
      </c>
      <c r="O374" s="2">
        <f t="shared" si="40"/>
        <v>371</v>
      </c>
      <c r="P374" s="2" t="b">
        <f t="shared" si="41"/>
        <v>0</v>
      </c>
      <c r="Q374" s="4"/>
    </row>
    <row r="375" spans="1:17" x14ac:dyDescent="0.35">
      <c r="A375" t="s">
        <v>373</v>
      </c>
      <c r="B375" t="s">
        <v>1395</v>
      </c>
      <c r="C375" s="4" t="s">
        <v>1796</v>
      </c>
      <c r="D375" s="2">
        <v>8999</v>
      </c>
      <c r="E375" s="2">
        <v>11999</v>
      </c>
      <c r="F375" s="2" t="str">
        <f t="shared" si="35"/>
        <v>&gt;₹D500</v>
      </c>
      <c r="G375" s="1">
        <v>0.25</v>
      </c>
      <c r="H375" s="1" t="str">
        <f t="shared" si="36"/>
        <v>20-30%</v>
      </c>
      <c r="I375" s="1">
        <f t="shared" si="37"/>
        <v>47996</v>
      </c>
      <c r="J375" s="1" t="str">
        <f t="shared" si="38"/>
        <v>No</v>
      </c>
      <c r="K375">
        <v>4</v>
      </c>
      <c r="L375" s="2">
        <v>12796</v>
      </c>
      <c r="M375" t="s">
        <v>9162</v>
      </c>
      <c r="N375" s="2">
        <f t="shared" si="39"/>
        <v>51184</v>
      </c>
      <c r="O375" s="2">
        <f t="shared" si="40"/>
        <v>409</v>
      </c>
      <c r="P375" s="2" t="b">
        <f t="shared" si="41"/>
        <v>0</v>
      </c>
      <c r="Q375" s="4"/>
    </row>
    <row r="376" spans="1:17" x14ac:dyDescent="0.35">
      <c r="A376" t="s">
        <v>374</v>
      </c>
      <c r="B376" t="s">
        <v>1495</v>
      </c>
      <c r="C376" s="4" t="s">
        <v>1796</v>
      </c>
      <c r="D376">
        <v>139</v>
      </c>
      <c r="E376">
        <v>495</v>
      </c>
      <c r="F376" s="2" t="str">
        <f t="shared" si="35"/>
        <v>₹200-₹500</v>
      </c>
      <c r="G376" s="1">
        <v>0.72</v>
      </c>
      <c r="H376" s="1" t="str">
        <f t="shared" si="36"/>
        <v>50%+</v>
      </c>
      <c r="I376" s="1">
        <f t="shared" si="37"/>
        <v>2128.5</v>
      </c>
      <c r="J376" s="1" t="str">
        <f t="shared" si="38"/>
        <v>Yes</v>
      </c>
      <c r="K376">
        <v>4.3</v>
      </c>
      <c r="L376" s="2">
        <v>14185</v>
      </c>
      <c r="M376" t="s">
        <v>8467</v>
      </c>
      <c r="N376" s="2">
        <f t="shared" si="39"/>
        <v>60995.5</v>
      </c>
      <c r="O376" s="2">
        <f t="shared" si="40"/>
        <v>360</v>
      </c>
      <c r="P376" s="2" t="b">
        <f t="shared" si="41"/>
        <v>0</v>
      </c>
      <c r="Q376" s="4"/>
    </row>
    <row r="377" spans="1:17" x14ac:dyDescent="0.35">
      <c r="A377" t="s">
        <v>375</v>
      </c>
      <c r="B377" t="s">
        <v>1488</v>
      </c>
      <c r="C377" s="4" t="s">
        <v>1796</v>
      </c>
      <c r="D377" s="2">
        <v>3999</v>
      </c>
      <c r="E377" s="2">
        <v>16999</v>
      </c>
      <c r="F377" s="2" t="str">
        <f t="shared" si="35"/>
        <v>&gt;₹D500</v>
      </c>
      <c r="G377" s="1">
        <v>0.76</v>
      </c>
      <c r="H377" s="1" t="str">
        <f t="shared" si="36"/>
        <v>50%+</v>
      </c>
      <c r="I377" s="1">
        <f t="shared" si="37"/>
        <v>73095.7</v>
      </c>
      <c r="J377" s="1" t="str">
        <f t="shared" si="38"/>
        <v>Yes</v>
      </c>
      <c r="K377">
        <v>4.3</v>
      </c>
      <c r="L377" s="2">
        <v>17159</v>
      </c>
      <c r="M377" t="s">
        <v>9260</v>
      </c>
      <c r="N377" s="2">
        <f t="shared" si="39"/>
        <v>73783.7</v>
      </c>
      <c r="O377" s="2">
        <f t="shared" si="40"/>
        <v>325</v>
      </c>
      <c r="P377" s="2" t="b">
        <f t="shared" si="41"/>
        <v>0</v>
      </c>
      <c r="Q377" s="4"/>
    </row>
    <row r="378" spans="1:17" x14ac:dyDescent="0.35">
      <c r="A378" t="s">
        <v>376</v>
      </c>
      <c r="B378" t="s">
        <v>1491</v>
      </c>
      <c r="C378" s="4" t="s">
        <v>1796</v>
      </c>
      <c r="D378" s="2">
        <v>2998</v>
      </c>
      <c r="E378" s="2">
        <v>5999</v>
      </c>
      <c r="F378" s="2" t="str">
        <f t="shared" si="35"/>
        <v>&gt;₹D500</v>
      </c>
      <c r="G378" s="1">
        <v>0.5</v>
      </c>
      <c r="H378" s="1" t="str">
        <f t="shared" si="36"/>
        <v>50%+</v>
      </c>
      <c r="I378" s="1">
        <f t="shared" si="37"/>
        <v>24595.899999999998</v>
      </c>
      <c r="J378" s="1" t="str">
        <f t="shared" si="38"/>
        <v>Yes</v>
      </c>
      <c r="K378">
        <v>4.0999999999999996</v>
      </c>
      <c r="L378" s="2">
        <v>5179</v>
      </c>
      <c r="M378" t="s">
        <v>9265</v>
      </c>
      <c r="N378" s="2">
        <f t="shared" si="39"/>
        <v>21233.899999999998</v>
      </c>
      <c r="O378" s="2">
        <f t="shared" si="40"/>
        <v>595</v>
      </c>
      <c r="P378" s="2" t="b">
        <f t="shared" si="41"/>
        <v>0</v>
      </c>
      <c r="Q378" s="4"/>
    </row>
    <row r="379" spans="1:17" x14ac:dyDescent="0.35">
      <c r="A379" t="s">
        <v>2</v>
      </c>
      <c r="B379" t="s">
        <v>1357</v>
      </c>
      <c r="C379" s="4" t="s">
        <v>1795</v>
      </c>
      <c r="D379">
        <v>199</v>
      </c>
      <c r="E379">
        <v>349</v>
      </c>
      <c r="F379" s="2" t="str">
        <f t="shared" si="35"/>
        <v>₹200-₹500</v>
      </c>
      <c r="G379" s="1">
        <v>0.43</v>
      </c>
      <c r="H379" s="1" t="str">
        <f t="shared" si="36"/>
        <v>40-50%</v>
      </c>
      <c r="I379" s="1">
        <f t="shared" si="37"/>
        <v>1396</v>
      </c>
      <c r="J379" s="1" t="str">
        <f t="shared" si="38"/>
        <v>No</v>
      </c>
      <c r="K379">
        <v>4</v>
      </c>
      <c r="L379" s="2">
        <v>43993</v>
      </c>
      <c r="M379" t="s">
        <v>7098</v>
      </c>
      <c r="N379" s="2">
        <f t="shared" si="39"/>
        <v>175972</v>
      </c>
      <c r="O379" s="2">
        <f t="shared" si="40"/>
        <v>131</v>
      </c>
      <c r="P379" s="2" t="b">
        <f t="shared" si="41"/>
        <v>0</v>
      </c>
      <c r="Q379" s="4"/>
    </row>
    <row r="380" spans="1:17" x14ac:dyDescent="0.35">
      <c r="A380" t="s">
        <v>377</v>
      </c>
      <c r="B380" t="s">
        <v>1434</v>
      </c>
      <c r="C380" s="4" t="s">
        <v>1796</v>
      </c>
      <c r="D380" s="2">
        <v>15499</v>
      </c>
      <c r="E380" s="2">
        <v>18999</v>
      </c>
      <c r="F380" s="2" t="str">
        <f t="shared" si="35"/>
        <v>&gt;₹D500</v>
      </c>
      <c r="G380" s="1">
        <v>0.18</v>
      </c>
      <c r="H380" s="1" t="str">
        <f t="shared" si="36"/>
        <v>10-20%</v>
      </c>
      <c r="I380" s="1">
        <f t="shared" si="37"/>
        <v>77895.899999999994</v>
      </c>
      <c r="J380" s="1" t="str">
        <f t="shared" si="38"/>
        <v>No</v>
      </c>
      <c r="K380">
        <v>4.0999999999999996</v>
      </c>
      <c r="L380" s="2">
        <v>19252</v>
      </c>
      <c r="M380" t="s">
        <v>9273</v>
      </c>
      <c r="N380" s="2">
        <f t="shared" si="39"/>
        <v>78933.2</v>
      </c>
      <c r="O380" s="2">
        <f t="shared" si="40"/>
        <v>297</v>
      </c>
      <c r="P380" s="2" t="b">
        <f t="shared" si="41"/>
        <v>0</v>
      </c>
      <c r="Q380" s="4"/>
    </row>
    <row r="381" spans="1:17" x14ac:dyDescent="0.35">
      <c r="A381" t="s">
        <v>3</v>
      </c>
      <c r="B381" t="s">
        <v>1359</v>
      </c>
      <c r="C381" s="4" t="s">
        <v>1795</v>
      </c>
      <c r="D381">
        <v>199</v>
      </c>
      <c r="E381">
        <v>999</v>
      </c>
      <c r="F381" s="2" t="str">
        <f t="shared" si="35"/>
        <v>&gt;₹D500</v>
      </c>
      <c r="G381" s="1">
        <v>0.8</v>
      </c>
      <c r="H381" s="1" t="str">
        <f t="shared" si="36"/>
        <v>50%+</v>
      </c>
      <c r="I381" s="1">
        <f t="shared" si="37"/>
        <v>3896.1</v>
      </c>
      <c r="J381" s="1" t="str">
        <f t="shared" si="38"/>
        <v>Yes</v>
      </c>
      <c r="K381">
        <v>3.9</v>
      </c>
      <c r="L381" s="2">
        <v>7928</v>
      </c>
      <c r="M381" t="s">
        <v>7106</v>
      </c>
      <c r="N381" s="2">
        <f t="shared" si="39"/>
        <v>30919.200000000001</v>
      </c>
      <c r="O381" s="2">
        <f t="shared" si="40"/>
        <v>528</v>
      </c>
      <c r="P381" s="2" t="b">
        <f t="shared" si="41"/>
        <v>0</v>
      </c>
      <c r="Q381" s="4"/>
    </row>
    <row r="382" spans="1:17" x14ac:dyDescent="0.35">
      <c r="A382" t="s">
        <v>378</v>
      </c>
      <c r="B382" t="s">
        <v>1488</v>
      </c>
      <c r="C382" s="4" t="s">
        <v>1796</v>
      </c>
      <c r="D382" s="2">
        <v>1799</v>
      </c>
      <c r="E382" s="2">
        <v>19999</v>
      </c>
      <c r="F382" s="2" t="str">
        <f t="shared" si="35"/>
        <v>&gt;₹D500</v>
      </c>
      <c r="G382" s="1">
        <v>0.91</v>
      </c>
      <c r="H382" s="1" t="str">
        <f t="shared" si="36"/>
        <v>50%+</v>
      </c>
      <c r="I382" s="1">
        <f t="shared" si="37"/>
        <v>83995.8</v>
      </c>
      <c r="J382" s="1" t="str">
        <f t="shared" si="38"/>
        <v>Yes</v>
      </c>
      <c r="K382">
        <v>4.2</v>
      </c>
      <c r="L382" s="2">
        <v>13937</v>
      </c>
      <c r="M382" t="s">
        <v>9058</v>
      </c>
      <c r="N382" s="2">
        <f t="shared" si="39"/>
        <v>58535.4</v>
      </c>
      <c r="O382" s="2">
        <f t="shared" si="40"/>
        <v>371</v>
      </c>
      <c r="P382" s="2" t="b">
        <f t="shared" si="41"/>
        <v>0</v>
      </c>
      <c r="Q382" s="4"/>
    </row>
    <row r="383" spans="1:17" x14ac:dyDescent="0.35">
      <c r="A383" t="s">
        <v>379</v>
      </c>
      <c r="B383" t="s">
        <v>1395</v>
      </c>
      <c r="C383" s="4" t="s">
        <v>1796</v>
      </c>
      <c r="D383" s="2">
        <v>8999</v>
      </c>
      <c r="E383" s="2">
        <v>11999</v>
      </c>
      <c r="F383" s="2" t="str">
        <f t="shared" si="35"/>
        <v>&gt;₹D500</v>
      </c>
      <c r="G383" s="1">
        <v>0.25</v>
      </c>
      <c r="H383" s="1" t="str">
        <f t="shared" si="36"/>
        <v>20-30%</v>
      </c>
      <c r="I383" s="1">
        <f t="shared" si="37"/>
        <v>47996</v>
      </c>
      <c r="J383" s="1" t="str">
        <f t="shared" si="38"/>
        <v>No</v>
      </c>
      <c r="K383">
        <v>4</v>
      </c>
      <c r="L383" s="2">
        <v>12796</v>
      </c>
      <c r="M383" t="s">
        <v>9162</v>
      </c>
      <c r="N383" s="2">
        <f t="shared" si="39"/>
        <v>51184</v>
      </c>
      <c r="O383" s="2">
        <f t="shared" si="40"/>
        <v>409</v>
      </c>
      <c r="P383" s="2" t="b">
        <f t="shared" si="41"/>
        <v>0</v>
      </c>
      <c r="Q383" s="4"/>
    </row>
    <row r="384" spans="1:17" x14ac:dyDescent="0.35">
      <c r="A384" t="s">
        <v>380</v>
      </c>
      <c r="B384" t="s">
        <v>1368</v>
      </c>
      <c r="C384" s="4" t="s">
        <v>1796</v>
      </c>
      <c r="D384">
        <v>873</v>
      </c>
      <c r="E384" s="2">
        <v>1699</v>
      </c>
      <c r="F384" s="2" t="str">
        <f t="shared" si="35"/>
        <v>&gt;₹D500</v>
      </c>
      <c r="G384" s="1">
        <v>0.49</v>
      </c>
      <c r="H384" s="1" t="str">
        <f t="shared" si="36"/>
        <v>40-50%</v>
      </c>
      <c r="I384" s="1">
        <f t="shared" si="37"/>
        <v>7475.6</v>
      </c>
      <c r="J384" s="1" t="str">
        <f t="shared" si="38"/>
        <v>No</v>
      </c>
      <c r="K384">
        <v>4.4000000000000004</v>
      </c>
      <c r="L384" s="2">
        <v>1680</v>
      </c>
      <c r="M384" t="s">
        <v>9281</v>
      </c>
      <c r="N384" s="2">
        <f t="shared" si="39"/>
        <v>7392.0000000000009</v>
      </c>
      <c r="O384" s="2">
        <f t="shared" si="40"/>
        <v>745</v>
      </c>
      <c r="P384" s="2" t="b">
        <f t="shared" si="41"/>
        <v>0</v>
      </c>
      <c r="Q384" s="4"/>
    </row>
    <row r="385" spans="1:17" x14ac:dyDescent="0.35">
      <c r="A385" t="s">
        <v>381</v>
      </c>
      <c r="B385" t="s">
        <v>1433</v>
      </c>
      <c r="C385" s="4" t="s">
        <v>1796</v>
      </c>
      <c r="D385" s="2">
        <v>12999</v>
      </c>
      <c r="E385" s="2">
        <v>15999</v>
      </c>
      <c r="F385" s="2" t="str">
        <f t="shared" si="35"/>
        <v>&gt;₹D500</v>
      </c>
      <c r="G385" s="1">
        <v>0.19</v>
      </c>
      <c r="H385" s="1" t="str">
        <f t="shared" si="36"/>
        <v>10-20%</v>
      </c>
      <c r="I385" s="1">
        <f t="shared" si="37"/>
        <v>67195.8</v>
      </c>
      <c r="J385" s="1" t="str">
        <f t="shared" si="38"/>
        <v>No</v>
      </c>
      <c r="K385">
        <v>4.2</v>
      </c>
      <c r="L385" s="2">
        <v>13246</v>
      </c>
      <c r="M385" t="s">
        <v>9289</v>
      </c>
      <c r="N385" s="2">
        <f t="shared" si="39"/>
        <v>55633.200000000004</v>
      </c>
      <c r="O385" s="2">
        <f t="shared" si="40"/>
        <v>391</v>
      </c>
      <c r="P385" s="2" t="b">
        <f t="shared" si="41"/>
        <v>0</v>
      </c>
      <c r="Q385" s="4"/>
    </row>
    <row r="386" spans="1:17" x14ac:dyDescent="0.35">
      <c r="A386" t="s">
        <v>382</v>
      </c>
      <c r="B386" t="s">
        <v>1496</v>
      </c>
      <c r="C386" s="4" t="s">
        <v>1796</v>
      </c>
      <c r="D386">
        <v>539</v>
      </c>
      <c r="E386" s="2">
        <v>1599</v>
      </c>
      <c r="F386" s="2" t="str">
        <f t="shared" ref="F386:F449" si="42">IF(E386&lt;200,"&lt;₹D200", IF(E386&lt;=500, "₹200-₹500", "&gt;₹D500"))</f>
        <v>&gt;₹D500</v>
      </c>
      <c r="G386" s="1">
        <v>0.66</v>
      </c>
      <c r="H386" s="1" t="str">
        <f t="shared" ref="H386:H449" si="43">IF(G386&lt;0.1, "0-10%", IF(G386&lt;0.2, "10-20%", IF(G386&lt;0.3,"20-30%", IF(G386&lt;0.4,"30-40%", IF(G386&lt;0.5, "40-50%", "50%+")))))</f>
        <v>50%+</v>
      </c>
      <c r="I386" s="1">
        <f t="shared" ref="I386:I449" si="44">E386*K386</f>
        <v>6076.2</v>
      </c>
      <c r="J386" s="1" t="str">
        <f t="shared" ref="J386:J449" si="45">IF(G386&gt;=0.5, "Yes", "No")</f>
        <v>Yes</v>
      </c>
      <c r="K386">
        <v>3.8</v>
      </c>
      <c r="L386" s="2">
        <v>14648</v>
      </c>
      <c r="M386" t="s">
        <v>9297</v>
      </c>
      <c r="N386" s="2">
        <f t="shared" ref="N386:N449" si="46">K386*L386</f>
        <v>55662.399999999994</v>
      </c>
      <c r="O386" s="2">
        <f t="shared" ref="O386:O449" si="47">RANK(N386, N$2:N$1000)</f>
        <v>389</v>
      </c>
      <c r="P386" s="2" t="b">
        <f t="shared" si="41"/>
        <v>0</v>
      </c>
      <c r="Q386" s="4"/>
    </row>
    <row r="387" spans="1:17" x14ac:dyDescent="0.35">
      <c r="A387" t="s">
        <v>383</v>
      </c>
      <c r="B387" t="s">
        <v>1488</v>
      </c>
      <c r="C387" s="4" t="s">
        <v>1796</v>
      </c>
      <c r="D387" s="2">
        <v>1999</v>
      </c>
      <c r="E387" s="2">
        <v>9999</v>
      </c>
      <c r="F387" s="2" t="str">
        <f t="shared" si="42"/>
        <v>&gt;₹D500</v>
      </c>
      <c r="G387" s="1">
        <v>0.8</v>
      </c>
      <c r="H387" s="1" t="str">
        <f t="shared" si="43"/>
        <v>50%+</v>
      </c>
      <c r="I387" s="1">
        <f t="shared" si="44"/>
        <v>42995.7</v>
      </c>
      <c r="J387" s="1" t="str">
        <f t="shared" si="45"/>
        <v>Yes</v>
      </c>
      <c r="K387">
        <v>4.3</v>
      </c>
      <c r="L387" s="2">
        <v>27696</v>
      </c>
      <c r="M387" t="s">
        <v>9066</v>
      </c>
      <c r="N387" s="2">
        <f t="shared" si="46"/>
        <v>119092.79999999999</v>
      </c>
      <c r="O387" s="2">
        <f t="shared" si="47"/>
        <v>199</v>
      </c>
      <c r="P387" s="2" t="b">
        <f t="shared" ref="P387:P450" si="48">IF(O387&lt;=5, "Top 5" )</f>
        <v>0</v>
      </c>
      <c r="Q387" s="4"/>
    </row>
    <row r="388" spans="1:17" x14ac:dyDescent="0.35">
      <c r="A388" t="s">
        <v>384</v>
      </c>
      <c r="B388" t="s">
        <v>1498</v>
      </c>
      <c r="C388" s="4" t="s">
        <v>1796</v>
      </c>
      <c r="D388" s="2">
        <v>15490</v>
      </c>
      <c r="E388" s="2">
        <v>20990</v>
      </c>
      <c r="F388" s="2" t="str">
        <f t="shared" si="42"/>
        <v>&gt;₹D500</v>
      </c>
      <c r="G388" s="1">
        <v>0.26</v>
      </c>
      <c r="H388" s="1" t="str">
        <f t="shared" si="43"/>
        <v>20-30%</v>
      </c>
      <c r="I388" s="1">
        <f t="shared" si="44"/>
        <v>88158</v>
      </c>
      <c r="J388" s="1" t="str">
        <f t="shared" si="45"/>
        <v>No</v>
      </c>
      <c r="K388">
        <v>4.2</v>
      </c>
      <c r="L388" s="2">
        <v>32916</v>
      </c>
      <c r="M388" t="s">
        <v>9305</v>
      </c>
      <c r="N388" s="2">
        <f t="shared" si="46"/>
        <v>138247.20000000001</v>
      </c>
      <c r="O388" s="2">
        <f t="shared" si="47"/>
        <v>152</v>
      </c>
      <c r="P388" s="2" t="b">
        <f t="shared" si="48"/>
        <v>0</v>
      </c>
      <c r="Q388" s="4"/>
    </row>
    <row r="389" spans="1:17" x14ac:dyDescent="0.35">
      <c r="A389" t="s">
        <v>385</v>
      </c>
      <c r="B389" t="s">
        <v>1395</v>
      </c>
      <c r="C389" s="4" t="s">
        <v>1796</v>
      </c>
      <c r="D389" s="2">
        <v>19999</v>
      </c>
      <c r="E389" s="2">
        <v>24999</v>
      </c>
      <c r="F389" s="2" t="str">
        <f t="shared" si="42"/>
        <v>&gt;₹D500</v>
      </c>
      <c r="G389" s="1">
        <v>0.2</v>
      </c>
      <c r="H389" s="1" t="str">
        <f t="shared" si="43"/>
        <v>20-30%</v>
      </c>
      <c r="I389" s="1">
        <f t="shared" si="44"/>
        <v>97496.099999999991</v>
      </c>
      <c r="J389" s="1" t="str">
        <f t="shared" si="45"/>
        <v>No</v>
      </c>
      <c r="K389">
        <v>3.9</v>
      </c>
      <c r="L389" s="2">
        <v>25824</v>
      </c>
      <c r="M389" t="s">
        <v>9313</v>
      </c>
      <c r="N389" s="2">
        <f t="shared" si="46"/>
        <v>100713.59999999999</v>
      </c>
      <c r="O389" s="2">
        <f t="shared" si="47"/>
        <v>239</v>
      </c>
      <c r="P389" s="2" t="b">
        <f t="shared" si="48"/>
        <v>0</v>
      </c>
      <c r="Q389" s="4"/>
    </row>
    <row r="390" spans="1:17" x14ac:dyDescent="0.35">
      <c r="A390" t="s">
        <v>386</v>
      </c>
      <c r="B390" t="s">
        <v>1371</v>
      </c>
      <c r="C390" s="4" t="s">
        <v>1796</v>
      </c>
      <c r="D390" s="2">
        <v>1075</v>
      </c>
      <c r="E390" s="2">
        <v>1699</v>
      </c>
      <c r="F390" s="2" t="str">
        <f t="shared" si="42"/>
        <v>&gt;₹D500</v>
      </c>
      <c r="G390" s="1">
        <v>0.37</v>
      </c>
      <c r="H390" s="1" t="str">
        <f t="shared" si="43"/>
        <v>30-40%</v>
      </c>
      <c r="I390" s="1">
        <f t="shared" si="44"/>
        <v>7475.6</v>
      </c>
      <c r="J390" s="1" t="str">
        <f t="shared" si="45"/>
        <v>No</v>
      </c>
      <c r="K390">
        <v>4.4000000000000004</v>
      </c>
      <c r="L390" s="2">
        <v>7462</v>
      </c>
      <c r="M390" t="s">
        <v>9321</v>
      </c>
      <c r="N390" s="2">
        <f t="shared" si="46"/>
        <v>32832.800000000003</v>
      </c>
      <c r="O390" s="2">
        <f t="shared" si="47"/>
        <v>509</v>
      </c>
      <c r="P390" s="2" t="b">
        <f t="shared" si="48"/>
        <v>0</v>
      </c>
      <c r="Q390" s="4"/>
    </row>
    <row r="391" spans="1:17" x14ac:dyDescent="0.35">
      <c r="A391" t="s">
        <v>387</v>
      </c>
      <c r="B391" t="s">
        <v>1433</v>
      </c>
      <c r="C391" s="4" t="s">
        <v>1796</v>
      </c>
      <c r="D391">
        <v>399</v>
      </c>
      <c r="E391">
        <v>699</v>
      </c>
      <c r="F391" s="2" t="str">
        <f t="shared" si="42"/>
        <v>&gt;₹D500</v>
      </c>
      <c r="G391" s="1">
        <v>0.43</v>
      </c>
      <c r="H391" s="1" t="str">
        <f t="shared" si="43"/>
        <v>40-50%</v>
      </c>
      <c r="I391" s="1">
        <f t="shared" si="44"/>
        <v>2796</v>
      </c>
      <c r="J391" s="1" t="str">
        <f t="shared" si="45"/>
        <v>No</v>
      </c>
      <c r="K391">
        <v>4</v>
      </c>
      <c r="L391" s="2">
        <v>37817</v>
      </c>
      <c r="M391" t="s">
        <v>9329</v>
      </c>
      <c r="N391" s="2">
        <f t="shared" si="46"/>
        <v>151268</v>
      </c>
      <c r="O391" s="2">
        <f t="shared" si="47"/>
        <v>142</v>
      </c>
      <c r="P391" s="2" t="b">
        <f t="shared" si="48"/>
        <v>0</v>
      </c>
      <c r="Q391" s="4"/>
    </row>
    <row r="392" spans="1:17" x14ac:dyDescent="0.35">
      <c r="A392" t="s">
        <v>388</v>
      </c>
      <c r="B392" t="s">
        <v>1491</v>
      </c>
      <c r="C392" s="4" t="s">
        <v>1796</v>
      </c>
      <c r="D392" s="2">
        <v>1999</v>
      </c>
      <c r="E392" s="2">
        <v>3990</v>
      </c>
      <c r="F392" s="2" t="str">
        <f t="shared" si="42"/>
        <v>&gt;₹D500</v>
      </c>
      <c r="G392" s="1">
        <v>0.5</v>
      </c>
      <c r="H392" s="1" t="str">
        <f t="shared" si="43"/>
        <v>50%+</v>
      </c>
      <c r="I392" s="1">
        <f t="shared" si="44"/>
        <v>15960</v>
      </c>
      <c r="J392" s="1" t="str">
        <f t="shared" si="45"/>
        <v>Yes</v>
      </c>
      <c r="K392">
        <v>4</v>
      </c>
      <c r="L392" s="2">
        <v>30254</v>
      </c>
      <c r="M392" t="s">
        <v>9210</v>
      </c>
      <c r="N392" s="2">
        <f t="shared" si="46"/>
        <v>121016</v>
      </c>
      <c r="O392" s="2">
        <f t="shared" si="47"/>
        <v>193</v>
      </c>
      <c r="P392" s="2" t="b">
        <f t="shared" si="48"/>
        <v>0</v>
      </c>
      <c r="Q392" s="4"/>
    </row>
    <row r="393" spans="1:17" x14ac:dyDescent="0.35">
      <c r="A393" t="s">
        <v>389</v>
      </c>
      <c r="B393" t="s">
        <v>1360</v>
      </c>
      <c r="C393" s="4" t="s">
        <v>1796</v>
      </c>
      <c r="D393" s="2">
        <v>1999</v>
      </c>
      <c r="E393" s="2">
        <v>7990</v>
      </c>
      <c r="F393" s="2" t="str">
        <f t="shared" si="42"/>
        <v>&gt;₹D500</v>
      </c>
      <c r="G393" s="1">
        <v>0.75</v>
      </c>
      <c r="H393" s="1" t="str">
        <f t="shared" si="43"/>
        <v>50%+</v>
      </c>
      <c r="I393" s="1">
        <f t="shared" si="44"/>
        <v>30362</v>
      </c>
      <c r="J393" s="1" t="str">
        <f t="shared" si="45"/>
        <v>Yes</v>
      </c>
      <c r="K393">
        <v>3.8</v>
      </c>
      <c r="L393" s="2">
        <v>17831</v>
      </c>
      <c r="M393" t="s">
        <v>9074</v>
      </c>
      <c r="N393" s="2">
        <f t="shared" si="46"/>
        <v>67757.8</v>
      </c>
      <c r="O393" s="2">
        <f t="shared" si="47"/>
        <v>343</v>
      </c>
      <c r="P393" s="2" t="b">
        <f t="shared" si="48"/>
        <v>0</v>
      </c>
      <c r="Q393" s="4"/>
    </row>
    <row r="394" spans="1:17" x14ac:dyDescent="0.35">
      <c r="A394" t="s">
        <v>4</v>
      </c>
      <c r="B394" t="s">
        <v>1360</v>
      </c>
      <c r="C394" s="4" t="s">
        <v>1795</v>
      </c>
      <c r="D394">
        <v>329</v>
      </c>
      <c r="E394">
        <v>699</v>
      </c>
      <c r="F394" s="2" t="str">
        <f t="shared" si="42"/>
        <v>&gt;₹D500</v>
      </c>
      <c r="G394" s="1">
        <v>0.53</v>
      </c>
      <c r="H394" s="1" t="str">
        <f t="shared" si="43"/>
        <v>50%+</v>
      </c>
      <c r="I394" s="1">
        <f t="shared" si="44"/>
        <v>2935.8</v>
      </c>
      <c r="J394" s="1" t="str">
        <f t="shared" si="45"/>
        <v>Yes</v>
      </c>
      <c r="K394">
        <v>4.2</v>
      </c>
      <c r="L394" s="2">
        <v>94364</v>
      </c>
      <c r="M394" t="s">
        <v>7114</v>
      </c>
      <c r="N394" s="2">
        <f t="shared" si="46"/>
        <v>396328.8</v>
      </c>
      <c r="O394" s="2">
        <f t="shared" si="47"/>
        <v>50</v>
      </c>
      <c r="P394" s="2" t="b">
        <f t="shared" si="48"/>
        <v>0</v>
      </c>
      <c r="Q394" s="4"/>
    </row>
    <row r="395" spans="1:17" x14ac:dyDescent="0.35">
      <c r="A395" t="s">
        <v>5</v>
      </c>
      <c r="B395" t="s">
        <v>1361</v>
      </c>
      <c r="C395" s="4" t="s">
        <v>1795</v>
      </c>
      <c r="D395">
        <v>154</v>
      </c>
      <c r="E395">
        <v>399</v>
      </c>
      <c r="F395" s="2" t="str">
        <f t="shared" si="42"/>
        <v>₹200-₹500</v>
      </c>
      <c r="G395" s="1">
        <v>0.61</v>
      </c>
      <c r="H395" s="1" t="str">
        <f t="shared" si="43"/>
        <v>50%+</v>
      </c>
      <c r="I395" s="1">
        <f t="shared" si="44"/>
        <v>1675.8000000000002</v>
      </c>
      <c r="J395" s="1" t="str">
        <f t="shared" si="45"/>
        <v>Yes</v>
      </c>
      <c r="K395">
        <v>4.2</v>
      </c>
      <c r="L395" s="2">
        <v>16905</v>
      </c>
      <c r="M395" t="s">
        <v>7122</v>
      </c>
      <c r="N395" s="2">
        <f t="shared" si="46"/>
        <v>71001</v>
      </c>
      <c r="O395" s="2">
        <f t="shared" si="47"/>
        <v>330</v>
      </c>
      <c r="P395" s="2" t="b">
        <f t="shared" si="48"/>
        <v>0</v>
      </c>
      <c r="Q395" s="4"/>
    </row>
    <row r="396" spans="1:17" x14ac:dyDescent="0.35">
      <c r="A396" t="s">
        <v>390</v>
      </c>
      <c r="B396" t="s">
        <v>1434</v>
      </c>
      <c r="C396" s="4" t="s">
        <v>1796</v>
      </c>
      <c r="D396" s="2">
        <v>28999</v>
      </c>
      <c r="E396" s="2">
        <v>34999</v>
      </c>
      <c r="F396" s="2" t="str">
        <f t="shared" si="42"/>
        <v>&gt;₹D500</v>
      </c>
      <c r="G396" s="1">
        <v>0.17</v>
      </c>
      <c r="H396" s="1" t="str">
        <f t="shared" si="43"/>
        <v>10-20%</v>
      </c>
      <c r="I396" s="1">
        <f t="shared" si="44"/>
        <v>153995.6</v>
      </c>
      <c r="J396" s="1" t="str">
        <f t="shared" si="45"/>
        <v>No</v>
      </c>
      <c r="K396">
        <v>4.4000000000000004</v>
      </c>
      <c r="L396" s="2">
        <v>20311</v>
      </c>
      <c r="M396" t="s">
        <v>9337</v>
      </c>
      <c r="N396" s="2">
        <f t="shared" si="46"/>
        <v>89368.400000000009</v>
      </c>
      <c r="O396" s="2">
        <f t="shared" si="47"/>
        <v>271</v>
      </c>
      <c r="P396" s="2" t="b">
        <f t="shared" si="48"/>
        <v>0</v>
      </c>
      <c r="Q396" s="4"/>
    </row>
    <row r="397" spans="1:17" x14ac:dyDescent="0.35">
      <c r="A397" t="s">
        <v>391</v>
      </c>
      <c r="B397" t="s">
        <v>1360</v>
      </c>
      <c r="C397" s="4" t="s">
        <v>1796</v>
      </c>
      <c r="D397" s="2">
        <v>2299</v>
      </c>
      <c r="E397" s="2">
        <v>7990</v>
      </c>
      <c r="F397" s="2" t="str">
        <f t="shared" si="42"/>
        <v>&gt;₹D500</v>
      </c>
      <c r="G397" s="1">
        <v>0.71</v>
      </c>
      <c r="H397" s="1" t="str">
        <f t="shared" si="43"/>
        <v>50%+</v>
      </c>
      <c r="I397" s="1">
        <f t="shared" si="44"/>
        <v>33558</v>
      </c>
      <c r="J397" s="1" t="str">
        <f t="shared" si="45"/>
        <v>Yes</v>
      </c>
      <c r="K397">
        <v>4.2</v>
      </c>
      <c r="L397" s="2">
        <v>69622</v>
      </c>
      <c r="M397" t="s">
        <v>9339</v>
      </c>
      <c r="N397" s="2">
        <f t="shared" si="46"/>
        <v>292412.40000000002</v>
      </c>
      <c r="O397" s="2">
        <f t="shared" si="47"/>
        <v>85</v>
      </c>
      <c r="P397" s="2" t="b">
        <f t="shared" si="48"/>
        <v>0</v>
      </c>
      <c r="Q397" s="4"/>
    </row>
    <row r="398" spans="1:17" x14ac:dyDescent="0.35">
      <c r="A398" t="s">
        <v>392</v>
      </c>
      <c r="B398" t="s">
        <v>1499</v>
      </c>
      <c r="C398" s="4" t="s">
        <v>1796</v>
      </c>
      <c r="D398">
        <v>399</v>
      </c>
      <c r="E398" s="2">
        <v>1999</v>
      </c>
      <c r="F398" s="2" t="str">
        <f t="shared" si="42"/>
        <v>&gt;₹D500</v>
      </c>
      <c r="G398" s="1">
        <v>0.8</v>
      </c>
      <c r="H398" s="1" t="str">
        <f t="shared" si="43"/>
        <v>50%+</v>
      </c>
      <c r="I398" s="1">
        <f t="shared" si="44"/>
        <v>7996</v>
      </c>
      <c r="J398" s="1" t="str">
        <f t="shared" si="45"/>
        <v>Yes</v>
      </c>
      <c r="K398">
        <v>4</v>
      </c>
      <c r="L398" s="2">
        <v>3382</v>
      </c>
      <c r="M398" t="s">
        <v>9347</v>
      </c>
      <c r="N398" s="2">
        <f t="shared" si="46"/>
        <v>13528</v>
      </c>
      <c r="O398" s="2">
        <f t="shared" si="47"/>
        <v>653</v>
      </c>
      <c r="P398" s="2" t="b">
        <f t="shared" si="48"/>
        <v>0</v>
      </c>
      <c r="Q398" s="4"/>
    </row>
    <row r="399" spans="1:17" x14ac:dyDescent="0.35">
      <c r="A399" t="s">
        <v>393</v>
      </c>
      <c r="B399" t="s">
        <v>1371</v>
      </c>
      <c r="C399" s="4" t="s">
        <v>1796</v>
      </c>
      <c r="D399" s="2">
        <v>1149</v>
      </c>
      <c r="E399" s="2">
        <v>3999</v>
      </c>
      <c r="F399" s="2" t="str">
        <f t="shared" si="42"/>
        <v>&gt;₹D500</v>
      </c>
      <c r="G399" s="1">
        <v>0.71</v>
      </c>
      <c r="H399" s="1" t="str">
        <f t="shared" si="43"/>
        <v>50%+</v>
      </c>
      <c r="I399" s="1">
        <f t="shared" si="44"/>
        <v>17195.7</v>
      </c>
      <c r="J399" s="1" t="str">
        <f t="shared" si="45"/>
        <v>Yes</v>
      </c>
      <c r="K399">
        <v>4.3</v>
      </c>
      <c r="L399" s="2">
        <v>140036</v>
      </c>
      <c r="M399" t="s">
        <v>9355</v>
      </c>
      <c r="N399" s="2">
        <f t="shared" si="46"/>
        <v>602154.79999999993</v>
      </c>
      <c r="O399" s="2">
        <f t="shared" si="47"/>
        <v>30</v>
      </c>
      <c r="P399" s="2" t="b">
        <f t="shared" si="48"/>
        <v>0</v>
      </c>
      <c r="Q399" s="4"/>
    </row>
    <row r="400" spans="1:17" x14ac:dyDescent="0.35">
      <c r="A400" t="s">
        <v>394</v>
      </c>
      <c r="B400" t="s">
        <v>1361</v>
      </c>
      <c r="C400" s="4" t="s">
        <v>1796</v>
      </c>
      <c r="D400">
        <v>529</v>
      </c>
      <c r="E400" s="2">
        <v>1499</v>
      </c>
      <c r="F400" s="2" t="str">
        <f t="shared" si="42"/>
        <v>&gt;₹D500</v>
      </c>
      <c r="G400" s="1">
        <v>0.65</v>
      </c>
      <c r="H400" s="1" t="str">
        <f t="shared" si="43"/>
        <v>50%+</v>
      </c>
      <c r="I400" s="1">
        <f t="shared" si="44"/>
        <v>6145.9</v>
      </c>
      <c r="J400" s="1" t="str">
        <f t="shared" si="45"/>
        <v>Yes</v>
      </c>
      <c r="K400">
        <v>4.0999999999999996</v>
      </c>
      <c r="L400" s="2">
        <v>8599</v>
      </c>
      <c r="M400" t="s">
        <v>9363</v>
      </c>
      <c r="N400" s="2">
        <f t="shared" si="46"/>
        <v>35255.899999999994</v>
      </c>
      <c r="O400" s="2">
        <f t="shared" si="47"/>
        <v>495</v>
      </c>
      <c r="P400" s="2" t="b">
        <f t="shared" si="48"/>
        <v>0</v>
      </c>
      <c r="Q400" s="4"/>
    </row>
    <row r="401" spans="1:17" x14ac:dyDescent="0.35">
      <c r="A401" t="s">
        <v>395</v>
      </c>
      <c r="B401" t="s">
        <v>1371</v>
      </c>
      <c r="C401" s="4" t="s">
        <v>1796</v>
      </c>
      <c r="D401" s="2">
        <v>13999</v>
      </c>
      <c r="E401" s="2">
        <v>19499</v>
      </c>
      <c r="F401" s="2" t="str">
        <f t="shared" si="42"/>
        <v>&gt;₹D500</v>
      </c>
      <c r="G401" s="1">
        <v>0.28000000000000003</v>
      </c>
      <c r="H401" s="1" t="str">
        <f t="shared" si="43"/>
        <v>20-30%</v>
      </c>
      <c r="I401" s="1">
        <f t="shared" si="44"/>
        <v>79945.899999999994</v>
      </c>
      <c r="J401" s="1" t="str">
        <f t="shared" si="45"/>
        <v>No</v>
      </c>
      <c r="K401">
        <v>4.0999999999999996</v>
      </c>
      <c r="L401" s="2">
        <v>18998</v>
      </c>
      <c r="M401" t="s">
        <v>9228</v>
      </c>
      <c r="N401" s="2">
        <f t="shared" si="46"/>
        <v>77891.799999999988</v>
      </c>
      <c r="O401" s="2">
        <f t="shared" si="47"/>
        <v>302</v>
      </c>
      <c r="P401" s="2" t="b">
        <f t="shared" si="48"/>
        <v>0</v>
      </c>
      <c r="Q401" s="4"/>
    </row>
    <row r="402" spans="1:17" x14ac:dyDescent="0.35">
      <c r="A402" t="s">
        <v>396</v>
      </c>
      <c r="B402" t="s">
        <v>1360</v>
      </c>
      <c r="C402" s="4" t="s">
        <v>1796</v>
      </c>
      <c r="D402">
        <v>379</v>
      </c>
      <c r="E402">
        <v>999</v>
      </c>
      <c r="F402" s="2" t="str">
        <f t="shared" si="42"/>
        <v>&gt;₹D500</v>
      </c>
      <c r="G402" s="1">
        <v>0.62</v>
      </c>
      <c r="H402" s="1" t="str">
        <f t="shared" si="43"/>
        <v>50%+</v>
      </c>
      <c r="I402" s="1">
        <f t="shared" si="44"/>
        <v>4095.8999999999996</v>
      </c>
      <c r="J402" s="1" t="str">
        <f t="shared" si="45"/>
        <v>Yes</v>
      </c>
      <c r="K402">
        <v>4.0999999999999996</v>
      </c>
      <c r="L402" s="2">
        <v>363713</v>
      </c>
      <c r="M402" t="s">
        <v>9178</v>
      </c>
      <c r="N402" s="2">
        <f t="shared" si="46"/>
        <v>1491223.2999999998</v>
      </c>
      <c r="O402" s="2">
        <f t="shared" si="47"/>
        <v>5</v>
      </c>
      <c r="P402" s="2" t="str">
        <f t="shared" si="48"/>
        <v>Top 5</v>
      </c>
      <c r="Q402" s="4"/>
    </row>
    <row r="403" spans="1:17" x14ac:dyDescent="0.35">
      <c r="A403" t="s">
        <v>397</v>
      </c>
      <c r="B403" t="s">
        <v>1434</v>
      </c>
      <c r="C403" s="4" t="s">
        <v>1796</v>
      </c>
      <c r="D403" s="2">
        <v>13999</v>
      </c>
      <c r="E403" s="2">
        <v>19999</v>
      </c>
      <c r="F403" s="2" t="str">
        <f t="shared" si="42"/>
        <v>&gt;₹D500</v>
      </c>
      <c r="G403" s="1">
        <v>0.3</v>
      </c>
      <c r="H403" s="1" t="str">
        <f t="shared" si="43"/>
        <v>30-40%</v>
      </c>
      <c r="I403" s="1">
        <f t="shared" si="44"/>
        <v>81995.899999999994</v>
      </c>
      <c r="J403" s="1" t="str">
        <f t="shared" si="45"/>
        <v>No</v>
      </c>
      <c r="K403">
        <v>4.0999999999999996</v>
      </c>
      <c r="L403" s="2">
        <v>19252</v>
      </c>
      <c r="M403" t="s">
        <v>9273</v>
      </c>
      <c r="N403" s="2">
        <f t="shared" si="46"/>
        <v>78933.2</v>
      </c>
      <c r="O403" s="2">
        <f t="shared" si="47"/>
        <v>297</v>
      </c>
      <c r="P403" s="2" t="b">
        <f t="shared" si="48"/>
        <v>0</v>
      </c>
      <c r="Q403" s="4"/>
    </row>
    <row r="404" spans="1:17" x14ac:dyDescent="0.35">
      <c r="A404" t="s">
        <v>398</v>
      </c>
      <c r="B404" t="s">
        <v>1488</v>
      </c>
      <c r="C404" s="4" t="s">
        <v>1796</v>
      </c>
      <c r="D404" s="2">
        <v>3999</v>
      </c>
      <c r="E404" s="2">
        <v>9999</v>
      </c>
      <c r="F404" s="2" t="str">
        <f t="shared" si="42"/>
        <v>&gt;₹D500</v>
      </c>
      <c r="G404" s="1">
        <v>0.6</v>
      </c>
      <c r="H404" s="1" t="str">
        <f t="shared" si="43"/>
        <v>50%+</v>
      </c>
      <c r="I404" s="1">
        <f t="shared" si="44"/>
        <v>43995.600000000006</v>
      </c>
      <c r="J404" s="1" t="str">
        <f t="shared" si="45"/>
        <v>Yes</v>
      </c>
      <c r="K404">
        <v>4.4000000000000004</v>
      </c>
      <c r="L404">
        <v>73</v>
      </c>
      <c r="M404" t="s">
        <v>9371</v>
      </c>
      <c r="N404" s="2">
        <f t="shared" si="46"/>
        <v>321.20000000000005</v>
      </c>
      <c r="O404" s="2">
        <f t="shared" si="47"/>
        <v>970</v>
      </c>
      <c r="P404" s="2" t="b">
        <f t="shared" si="48"/>
        <v>0</v>
      </c>
      <c r="Q404" s="4"/>
    </row>
    <row r="405" spans="1:17" x14ac:dyDescent="0.35">
      <c r="A405" t="s">
        <v>6</v>
      </c>
      <c r="B405" t="s">
        <v>1362</v>
      </c>
      <c r="C405" s="4" t="s">
        <v>1795</v>
      </c>
      <c r="D405">
        <v>149</v>
      </c>
      <c r="E405" s="2">
        <v>1000</v>
      </c>
      <c r="F405" s="2" t="str">
        <f t="shared" si="42"/>
        <v>&gt;₹D500</v>
      </c>
      <c r="G405" s="1">
        <v>0.85</v>
      </c>
      <c r="H405" s="1" t="str">
        <f t="shared" si="43"/>
        <v>50%+</v>
      </c>
      <c r="I405" s="1">
        <f t="shared" si="44"/>
        <v>3900</v>
      </c>
      <c r="J405" s="1" t="str">
        <f t="shared" si="45"/>
        <v>Yes</v>
      </c>
      <c r="K405">
        <v>3.9</v>
      </c>
      <c r="L405" s="2">
        <v>24870</v>
      </c>
      <c r="M405" t="s">
        <v>7130</v>
      </c>
      <c r="N405" s="2">
        <f t="shared" si="46"/>
        <v>96993</v>
      </c>
      <c r="O405" s="2">
        <f t="shared" si="47"/>
        <v>248</v>
      </c>
      <c r="P405" s="2" t="b">
        <f t="shared" si="48"/>
        <v>0</v>
      </c>
      <c r="Q405" s="4"/>
    </row>
    <row r="406" spans="1:17" x14ac:dyDescent="0.35">
      <c r="A406" t="s">
        <v>399</v>
      </c>
      <c r="B406" t="s">
        <v>1500</v>
      </c>
      <c r="C406" s="4" t="s">
        <v>1796</v>
      </c>
      <c r="D406">
        <v>99</v>
      </c>
      <c r="E406">
        <v>499</v>
      </c>
      <c r="F406" s="2" t="str">
        <f t="shared" si="42"/>
        <v>₹200-₹500</v>
      </c>
      <c r="G406" s="1">
        <v>0.8</v>
      </c>
      <c r="H406" s="1" t="str">
        <f t="shared" si="43"/>
        <v>50%+</v>
      </c>
      <c r="I406" s="1">
        <f t="shared" si="44"/>
        <v>2145.6999999999998</v>
      </c>
      <c r="J406" s="1" t="str">
        <f t="shared" si="45"/>
        <v>Yes</v>
      </c>
      <c r="K406">
        <v>4.3</v>
      </c>
      <c r="L406" s="2">
        <v>42641</v>
      </c>
      <c r="M406" t="s">
        <v>9379</v>
      </c>
      <c r="N406" s="2">
        <f t="shared" si="46"/>
        <v>183356.3</v>
      </c>
      <c r="O406" s="2">
        <f t="shared" si="47"/>
        <v>120</v>
      </c>
      <c r="P406" s="2" t="b">
        <f t="shared" si="48"/>
        <v>0</v>
      </c>
      <c r="Q406" s="4"/>
    </row>
    <row r="407" spans="1:17" x14ac:dyDescent="0.35">
      <c r="A407" t="s">
        <v>400</v>
      </c>
      <c r="B407" t="s">
        <v>1371</v>
      </c>
      <c r="C407" s="4" t="s">
        <v>1796</v>
      </c>
      <c r="D407" s="2">
        <v>4790</v>
      </c>
      <c r="E407" s="2">
        <v>15990</v>
      </c>
      <c r="F407" s="2" t="str">
        <f t="shared" si="42"/>
        <v>&gt;₹D500</v>
      </c>
      <c r="G407" s="1">
        <v>0.7</v>
      </c>
      <c r="H407" s="1" t="str">
        <f t="shared" si="43"/>
        <v>50%+</v>
      </c>
      <c r="I407" s="1">
        <f t="shared" si="44"/>
        <v>63960</v>
      </c>
      <c r="J407" s="1" t="str">
        <f t="shared" si="45"/>
        <v>Yes</v>
      </c>
      <c r="K407">
        <v>4</v>
      </c>
      <c r="L407" s="2">
        <v>4390</v>
      </c>
      <c r="M407" t="s">
        <v>9387</v>
      </c>
      <c r="N407" s="2">
        <f t="shared" si="46"/>
        <v>17560</v>
      </c>
      <c r="O407" s="2">
        <f t="shared" si="47"/>
        <v>626</v>
      </c>
      <c r="P407" s="2" t="b">
        <f t="shared" si="48"/>
        <v>0</v>
      </c>
      <c r="Q407" s="4"/>
    </row>
    <row r="408" spans="1:17" x14ac:dyDescent="0.35">
      <c r="A408" t="s">
        <v>401</v>
      </c>
      <c r="B408" t="s">
        <v>1375</v>
      </c>
      <c r="C408" s="4" t="s">
        <v>1796</v>
      </c>
      <c r="D408" s="2">
        <v>33999</v>
      </c>
      <c r="E408" s="2">
        <v>33999</v>
      </c>
      <c r="F408" s="2" t="str">
        <f t="shared" si="42"/>
        <v>&gt;₹D500</v>
      </c>
      <c r="G408" s="1">
        <v>0</v>
      </c>
      <c r="H408" s="1" t="str">
        <f t="shared" si="43"/>
        <v>0-10%</v>
      </c>
      <c r="I408" s="1">
        <f t="shared" si="44"/>
        <v>146195.69999999998</v>
      </c>
      <c r="J408" s="1" t="str">
        <f t="shared" si="45"/>
        <v>No</v>
      </c>
      <c r="K408">
        <v>4.3</v>
      </c>
      <c r="L408" s="2">
        <v>17415</v>
      </c>
      <c r="M408" t="s">
        <v>9098</v>
      </c>
      <c r="N408" s="2">
        <f t="shared" si="46"/>
        <v>74884.5</v>
      </c>
      <c r="O408" s="2">
        <f t="shared" si="47"/>
        <v>318</v>
      </c>
      <c r="P408" s="2" t="b">
        <f t="shared" si="48"/>
        <v>0</v>
      </c>
      <c r="Q408" s="4"/>
    </row>
    <row r="409" spans="1:17" x14ac:dyDescent="0.35">
      <c r="A409" t="s">
        <v>402</v>
      </c>
      <c r="B409" t="s">
        <v>1359</v>
      </c>
      <c r="C409" s="4" t="s">
        <v>1795</v>
      </c>
      <c r="D409">
        <v>99</v>
      </c>
      <c r="E409">
        <v>999</v>
      </c>
      <c r="F409" s="2" t="str">
        <f t="shared" si="42"/>
        <v>&gt;₹D500</v>
      </c>
      <c r="G409" s="1">
        <v>0.9</v>
      </c>
      <c r="H409" s="1" t="str">
        <f t="shared" si="43"/>
        <v>50%+</v>
      </c>
      <c r="I409" s="1">
        <f t="shared" si="44"/>
        <v>3996</v>
      </c>
      <c r="J409" s="1" t="str">
        <f t="shared" si="45"/>
        <v>Yes</v>
      </c>
      <c r="K409">
        <v>4</v>
      </c>
      <c r="L409" s="2">
        <v>1396</v>
      </c>
      <c r="M409" t="s">
        <v>9395</v>
      </c>
      <c r="N409" s="2">
        <f t="shared" si="46"/>
        <v>5584</v>
      </c>
      <c r="O409" s="2">
        <f t="shared" si="47"/>
        <v>789</v>
      </c>
      <c r="P409" s="2" t="b">
        <f t="shared" si="48"/>
        <v>0</v>
      </c>
      <c r="Q409" s="4"/>
    </row>
    <row r="410" spans="1:17" x14ac:dyDescent="0.35">
      <c r="A410" t="s">
        <v>403</v>
      </c>
      <c r="B410" t="s">
        <v>1415</v>
      </c>
      <c r="C410" s="4" t="s">
        <v>1796</v>
      </c>
      <c r="D410">
        <v>299</v>
      </c>
      <c r="E410" s="2">
        <v>1900</v>
      </c>
      <c r="F410" s="2" t="str">
        <f t="shared" si="42"/>
        <v>&gt;₹D500</v>
      </c>
      <c r="G410" s="1">
        <v>0.84</v>
      </c>
      <c r="H410" s="1" t="str">
        <f t="shared" si="43"/>
        <v>50%+</v>
      </c>
      <c r="I410" s="1">
        <f t="shared" si="44"/>
        <v>6840</v>
      </c>
      <c r="J410" s="1" t="str">
        <f t="shared" si="45"/>
        <v>Yes</v>
      </c>
      <c r="K410">
        <v>3.6</v>
      </c>
      <c r="L410" s="2">
        <v>18202</v>
      </c>
      <c r="M410" t="s">
        <v>9403</v>
      </c>
      <c r="N410" s="2">
        <f t="shared" si="46"/>
        <v>65527.200000000004</v>
      </c>
      <c r="O410" s="2">
        <f t="shared" si="47"/>
        <v>348</v>
      </c>
      <c r="P410" s="2" t="b">
        <f t="shared" si="48"/>
        <v>0</v>
      </c>
      <c r="Q410" s="4"/>
    </row>
    <row r="411" spans="1:17" x14ac:dyDescent="0.35">
      <c r="A411" t="s">
        <v>404</v>
      </c>
      <c r="B411" t="s">
        <v>1371</v>
      </c>
      <c r="C411" s="4" t="s">
        <v>1796</v>
      </c>
      <c r="D411" s="2">
        <v>10999</v>
      </c>
      <c r="E411" s="2">
        <v>14999</v>
      </c>
      <c r="F411" s="2" t="str">
        <f t="shared" si="42"/>
        <v>&gt;₹D500</v>
      </c>
      <c r="G411" s="1">
        <v>0.27</v>
      </c>
      <c r="H411" s="1" t="str">
        <f t="shared" si="43"/>
        <v>20-30%</v>
      </c>
      <c r="I411" s="1">
        <f t="shared" si="44"/>
        <v>61495.899999999994</v>
      </c>
      <c r="J411" s="1" t="str">
        <f t="shared" si="45"/>
        <v>No</v>
      </c>
      <c r="K411">
        <v>4.0999999999999996</v>
      </c>
      <c r="L411" s="2">
        <v>18998</v>
      </c>
      <c r="M411" t="s">
        <v>9228</v>
      </c>
      <c r="N411" s="2">
        <f t="shared" si="46"/>
        <v>77891.799999999988</v>
      </c>
      <c r="O411" s="2">
        <f t="shared" si="47"/>
        <v>302</v>
      </c>
      <c r="P411" s="2" t="b">
        <f t="shared" si="48"/>
        <v>0</v>
      </c>
      <c r="Q411" s="4"/>
    </row>
    <row r="412" spans="1:17" x14ac:dyDescent="0.35">
      <c r="A412" t="s">
        <v>405</v>
      </c>
      <c r="B412" t="s">
        <v>1375</v>
      </c>
      <c r="C412" s="4" t="s">
        <v>1796</v>
      </c>
      <c r="D412" s="2">
        <v>34999</v>
      </c>
      <c r="E412" s="2">
        <v>38999</v>
      </c>
      <c r="F412" s="2" t="str">
        <f t="shared" si="42"/>
        <v>&gt;₹D500</v>
      </c>
      <c r="G412" s="1">
        <v>0.1</v>
      </c>
      <c r="H412" s="1" t="str">
        <f t="shared" si="43"/>
        <v>10-20%</v>
      </c>
      <c r="I412" s="1">
        <f t="shared" si="44"/>
        <v>163795.80000000002</v>
      </c>
      <c r="J412" s="1" t="str">
        <f t="shared" si="45"/>
        <v>No</v>
      </c>
      <c r="K412">
        <v>4.2</v>
      </c>
      <c r="L412" s="2">
        <v>11029</v>
      </c>
      <c r="M412" t="s">
        <v>9411</v>
      </c>
      <c r="N412" s="2">
        <f t="shared" si="46"/>
        <v>46321.8</v>
      </c>
      <c r="O412" s="2">
        <f t="shared" si="47"/>
        <v>433</v>
      </c>
      <c r="P412" s="2" t="b">
        <f t="shared" si="48"/>
        <v>0</v>
      </c>
      <c r="Q412" s="4"/>
    </row>
    <row r="413" spans="1:17" x14ac:dyDescent="0.35">
      <c r="A413" t="s">
        <v>406</v>
      </c>
      <c r="B413" t="s">
        <v>1371</v>
      </c>
      <c r="C413" s="4" t="s">
        <v>1796</v>
      </c>
      <c r="D413" s="2">
        <v>16999</v>
      </c>
      <c r="E413" s="2">
        <v>24999</v>
      </c>
      <c r="F413" s="2" t="str">
        <f t="shared" si="42"/>
        <v>&gt;₹D500</v>
      </c>
      <c r="G413" s="1">
        <v>0.32</v>
      </c>
      <c r="H413" s="1" t="str">
        <f t="shared" si="43"/>
        <v>30-40%</v>
      </c>
      <c r="I413" s="1">
        <f t="shared" si="44"/>
        <v>102495.9</v>
      </c>
      <c r="J413" s="1" t="str">
        <f t="shared" si="45"/>
        <v>No</v>
      </c>
      <c r="K413">
        <v>4.0999999999999996</v>
      </c>
      <c r="L413" s="2">
        <v>22318</v>
      </c>
      <c r="M413" t="s">
        <v>9226</v>
      </c>
      <c r="N413" s="2">
        <f t="shared" si="46"/>
        <v>91503.799999999988</v>
      </c>
      <c r="O413" s="2">
        <f t="shared" si="47"/>
        <v>261</v>
      </c>
      <c r="P413" s="2" t="b">
        <f t="shared" si="48"/>
        <v>0</v>
      </c>
      <c r="Q413" s="4"/>
    </row>
    <row r="414" spans="1:17" x14ac:dyDescent="0.35">
      <c r="A414" t="s">
        <v>407</v>
      </c>
      <c r="B414" t="s">
        <v>1357</v>
      </c>
      <c r="C414" s="4" t="s">
        <v>1796</v>
      </c>
      <c r="D414">
        <v>199</v>
      </c>
      <c r="E414">
        <v>499</v>
      </c>
      <c r="F414" s="2" t="str">
        <f t="shared" si="42"/>
        <v>₹200-₹500</v>
      </c>
      <c r="G414" s="1">
        <v>0.6</v>
      </c>
      <c r="H414" s="1" t="str">
        <f t="shared" si="43"/>
        <v>50%+</v>
      </c>
      <c r="I414" s="1">
        <f t="shared" si="44"/>
        <v>2045.8999999999999</v>
      </c>
      <c r="J414" s="1" t="str">
        <f t="shared" si="45"/>
        <v>Yes</v>
      </c>
      <c r="K414">
        <v>4.0999999999999996</v>
      </c>
      <c r="L414" s="2">
        <v>1786</v>
      </c>
      <c r="M414" t="s">
        <v>9418</v>
      </c>
      <c r="N414" s="2">
        <f t="shared" si="46"/>
        <v>7322.5999999999995</v>
      </c>
      <c r="O414" s="2">
        <f t="shared" si="47"/>
        <v>748</v>
      </c>
      <c r="P414" s="2" t="b">
        <f t="shared" si="48"/>
        <v>0</v>
      </c>
      <c r="Q414" s="4"/>
    </row>
    <row r="415" spans="1:17" x14ac:dyDescent="0.35">
      <c r="A415" t="s">
        <v>408</v>
      </c>
      <c r="B415" t="s">
        <v>1357</v>
      </c>
      <c r="C415" s="4" t="s">
        <v>1796</v>
      </c>
      <c r="D415">
        <v>999</v>
      </c>
      <c r="E415" s="2">
        <v>1599</v>
      </c>
      <c r="F415" s="2" t="str">
        <f t="shared" si="42"/>
        <v>&gt;₹D500</v>
      </c>
      <c r="G415" s="1">
        <v>0.38</v>
      </c>
      <c r="H415" s="1" t="str">
        <f t="shared" si="43"/>
        <v>30-40%</v>
      </c>
      <c r="I415" s="1">
        <f t="shared" si="44"/>
        <v>6396</v>
      </c>
      <c r="J415" s="1" t="str">
        <f t="shared" si="45"/>
        <v>No</v>
      </c>
      <c r="K415">
        <v>4</v>
      </c>
      <c r="L415" s="2">
        <v>7222</v>
      </c>
      <c r="M415" t="s">
        <v>9426</v>
      </c>
      <c r="N415" s="2">
        <f t="shared" si="46"/>
        <v>28888</v>
      </c>
      <c r="O415" s="2">
        <f t="shared" si="47"/>
        <v>544</v>
      </c>
      <c r="P415" s="2" t="b">
        <f t="shared" si="48"/>
        <v>0</v>
      </c>
      <c r="Q415" s="4"/>
    </row>
    <row r="416" spans="1:17" x14ac:dyDescent="0.35">
      <c r="A416" t="s">
        <v>409</v>
      </c>
      <c r="B416" t="s">
        <v>1492</v>
      </c>
      <c r="C416" s="4" t="s">
        <v>1796</v>
      </c>
      <c r="D416" s="2">
        <v>1299</v>
      </c>
      <c r="E416" s="2">
        <v>1599</v>
      </c>
      <c r="F416" s="2" t="str">
        <f t="shared" si="42"/>
        <v>&gt;₹D500</v>
      </c>
      <c r="G416" s="1">
        <v>0.19</v>
      </c>
      <c r="H416" s="1" t="str">
        <f t="shared" si="43"/>
        <v>10-20%</v>
      </c>
      <c r="I416" s="1">
        <f t="shared" si="44"/>
        <v>6396</v>
      </c>
      <c r="J416" s="1" t="str">
        <f t="shared" si="45"/>
        <v>No</v>
      </c>
      <c r="K416">
        <v>4</v>
      </c>
      <c r="L416" s="2">
        <v>128311</v>
      </c>
      <c r="M416" t="s">
        <v>9122</v>
      </c>
      <c r="N416" s="2">
        <f t="shared" si="46"/>
        <v>513244</v>
      </c>
      <c r="O416" s="2">
        <f t="shared" si="47"/>
        <v>36</v>
      </c>
      <c r="P416" s="2" t="b">
        <f t="shared" si="48"/>
        <v>0</v>
      </c>
      <c r="Q416" s="4"/>
    </row>
    <row r="417" spans="1:17" x14ac:dyDescent="0.35">
      <c r="A417" t="s">
        <v>410</v>
      </c>
      <c r="B417" t="s">
        <v>1415</v>
      </c>
      <c r="C417" s="4" t="s">
        <v>1796</v>
      </c>
      <c r="D417">
        <v>599</v>
      </c>
      <c r="E417" s="2">
        <v>1800</v>
      </c>
      <c r="F417" s="2" t="str">
        <f t="shared" si="42"/>
        <v>&gt;₹D500</v>
      </c>
      <c r="G417" s="1">
        <v>0.67</v>
      </c>
      <c r="H417" s="1" t="str">
        <f t="shared" si="43"/>
        <v>50%+</v>
      </c>
      <c r="I417" s="1">
        <f t="shared" si="44"/>
        <v>6300</v>
      </c>
      <c r="J417" s="1" t="str">
        <f t="shared" si="45"/>
        <v>Yes</v>
      </c>
      <c r="K417">
        <v>3.5</v>
      </c>
      <c r="L417" s="2">
        <v>83996</v>
      </c>
      <c r="M417" t="s">
        <v>9434</v>
      </c>
      <c r="N417" s="2">
        <f t="shared" si="46"/>
        <v>293986</v>
      </c>
      <c r="O417" s="2">
        <f t="shared" si="47"/>
        <v>84</v>
      </c>
      <c r="P417" s="2" t="b">
        <f t="shared" si="48"/>
        <v>0</v>
      </c>
      <c r="Q417" s="4"/>
    </row>
    <row r="418" spans="1:17" x14ac:dyDescent="0.35">
      <c r="A418" t="s">
        <v>411</v>
      </c>
      <c r="B418" t="s">
        <v>1371</v>
      </c>
      <c r="C418" s="4" t="s">
        <v>1796</v>
      </c>
      <c r="D418">
        <v>599</v>
      </c>
      <c r="E418" s="2">
        <v>1899</v>
      </c>
      <c r="F418" s="2" t="str">
        <f t="shared" si="42"/>
        <v>&gt;₹D500</v>
      </c>
      <c r="G418" s="1">
        <v>0.68</v>
      </c>
      <c r="H418" s="1" t="str">
        <f t="shared" si="43"/>
        <v>50%+</v>
      </c>
      <c r="I418" s="1">
        <f t="shared" si="44"/>
        <v>8165.7</v>
      </c>
      <c r="J418" s="1" t="str">
        <f t="shared" si="45"/>
        <v>Yes</v>
      </c>
      <c r="K418">
        <v>4.3</v>
      </c>
      <c r="L418" s="2">
        <v>140036</v>
      </c>
      <c r="M418" t="s">
        <v>9355</v>
      </c>
      <c r="N418" s="2">
        <f t="shared" si="46"/>
        <v>602154.79999999993</v>
      </c>
      <c r="O418" s="2">
        <f t="shared" si="47"/>
        <v>30</v>
      </c>
      <c r="P418" s="2" t="b">
        <f t="shared" si="48"/>
        <v>0</v>
      </c>
      <c r="Q418" s="4"/>
    </row>
    <row r="419" spans="1:17" x14ac:dyDescent="0.35">
      <c r="A419" t="s">
        <v>412</v>
      </c>
      <c r="B419" t="s">
        <v>1357</v>
      </c>
      <c r="C419" s="4" t="s">
        <v>1796</v>
      </c>
      <c r="D419" s="2">
        <v>1799</v>
      </c>
      <c r="E419" s="2">
        <v>2499</v>
      </c>
      <c r="F419" s="2" t="str">
        <f t="shared" si="42"/>
        <v>&gt;₹D500</v>
      </c>
      <c r="G419" s="1">
        <v>0.28000000000000003</v>
      </c>
      <c r="H419" s="1" t="str">
        <f t="shared" si="43"/>
        <v>20-30%</v>
      </c>
      <c r="I419" s="1">
        <f t="shared" si="44"/>
        <v>10245.9</v>
      </c>
      <c r="J419" s="1" t="str">
        <f t="shared" si="45"/>
        <v>No</v>
      </c>
      <c r="K419">
        <v>4.0999999999999996</v>
      </c>
      <c r="L419" s="2">
        <v>18678</v>
      </c>
      <c r="M419" t="s">
        <v>9442</v>
      </c>
      <c r="N419" s="2">
        <f t="shared" si="46"/>
        <v>76579.799999999988</v>
      </c>
      <c r="O419" s="2">
        <f t="shared" si="47"/>
        <v>311</v>
      </c>
      <c r="P419" s="2" t="b">
        <f t="shared" si="48"/>
        <v>0</v>
      </c>
      <c r="Q419" s="4"/>
    </row>
    <row r="420" spans="1:17" x14ac:dyDescent="0.35">
      <c r="A420" t="s">
        <v>7</v>
      </c>
      <c r="B420" t="s">
        <v>1360</v>
      </c>
      <c r="C420" s="4" t="s">
        <v>1795</v>
      </c>
      <c r="D420">
        <v>176.63</v>
      </c>
      <c r="E420">
        <v>499</v>
      </c>
      <c r="F420" s="2" t="str">
        <f t="shared" si="42"/>
        <v>₹200-₹500</v>
      </c>
      <c r="G420" s="1">
        <v>0.65</v>
      </c>
      <c r="H420" s="1" t="str">
        <f t="shared" si="43"/>
        <v>50%+</v>
      </c>
      <c r="I420" s="1">
        <f t="shared" si="44"/>
        <v>2045.8999999999999</v>
      </c>
      <c r="J420" s="1" t="str">
        <f t="shared" si="45"/>
        <v>Yes</v>
      </c>
      <c r="K420">
        <v>4.0999999999999996</v>
      </c>
      <c r="L420" s="2">
        <v>15189</v>
      </c>
      <c r="M420" t="s">
        <v>7138</v>
      </c>
      <c r="N420" s="2">
        <f t="shared" si="46"/>
        <v>62274.899999999994</v>
      </c>
      <c r="O420" s="2">
        <f t="shared" si="47"/>
        <v>353</v>
      </c>
      <c r="P420" s="2" t="b">
        <f t="shared" si="48"/>
        <v>0</v>
      </c>
      <c r="Q420" s="4"/>
    </row>
    <row r="421" spans="1:17" x14ac:dyDescent="0.35">
      <c r="A421" t="s">
        <v>413</v>
      </c>
      <c r="B421" t="s">
        <v>1371</v>
      </c>
      <c r="C421" s="4" t="s">
        <v>1796</v>
      </c>
      <c r="D421" s="2">
        <v>10999</v>
      </c>
      <c r="E421" s="2">
        <v>14999</v>
      </c>
      <c r="F421" s="2" t="str">
        <f t="shared" si="42"/>
        <v>&gt;₹D500</v>
      </c>
      <c r="G421" s="1">
        <v>0.27</v>
      </c>
      <c r="H421" s="1" t="str">
        <f t="shared" si="43"/>
        <v>20-30%</v>
      </c>
      <c r="I421" s="1">
        <f t="shared" si="44"/>
        <v>61495.899999999994</v>
      </c>
      <c r="J421" s="1" t="str">
        <f t="shared" si="45"/>
        <v>No</v>
      </c>
      <c r="K421">
        <v>4.0999999999999996</v>
      </c>
      <c r="L421" s="2">
        <v>18998</v>
      </c>
      <c r="M421" t="s">
        <v>9228</v>
      </c>
      <c r="N421" s="2">
        <f t="shared" si="46"/>
        <v>77891.799999999988</v>
      </c>
      <c r="O421" s="2">
        <f t="shared" si="47"/>
        <v>302</v>
      </c>
      <c r="P421" s="2" t="b">
        <f t="shared" si="48"/>
        <v>0</v>
      </c>
      <c r="Q421" s="4"/>
    </row>
    <row r="422" spans="1:17" x14ac:dyDescent="0.35">
      <c r="A422" t="s">
        <v>414</v>
      </c>
      <c r="B422" t="s">
        <v>1360</v>
      </c>
      <c r="C422" s="4" t="s">
        <v>1796</v>
      </c>
      <c r="D422" s="2">
        <v>2999</v>
      </c>
      <c r="E422" s="2">
        <v>7990</v>
      </c>
      <c r="F422" s="2" t="str">
        <f t="shared" si="42"/>
        <v>&gt;₹D500</v>
      </c>
      <c r="G422" s="1">
        <v>0.62</v>
      </c>
      <c r="H422" s="1" t="str">
        <f t="shared" si="43"/>
        <v>50%+</v>
      </c>
      <c r="I422" s="1">
        <f t="shared" si="44"/>
        <v>32758.999999999996</v>
      </c>
      <c r="J422" s="1" t="str">
        <f t="shared" si="45"/>
        <v>Yes</v>
      </c>
      <c r="K422">
        <v>4.0999999999999996</v>
      </c>
      <c r="L422" s="2">
        <v>48449</v>
      </c>
      <c r="M422" t="s">
        <v>9450</v>
      </c>
      <c r="N422" s="2">
        <f t="shared" si="46"/>
        <v>198640.9</v>
      </c>
      <c r="O422" s="2">
        <f t="shared" si="47"/>
        <v>111</v>
      </c>
      <c r="P422" s="2" t="b">
        <f t="shared" si="48"/>
        <v>0</v>
      </c>
      <c r="Q422" s="4"/>
    </row>
    <row r="423" spans="1:17" x14ac:dyDescent="0.35">
      <c r="A423" t="s">
        <v>415</v>
      </c>
      <c r="B423" t="s">
        <v>1360</v>
      </c>
      <c r="C423" s="4" t="s">
        <v>1796</v>
      </c>
      <c r="D423" s="2">
        <v>1999</v>
      </c>
      <c r="E423" s="2">
        <v>7990</v>
      </c>
      <c r="F423" s="2" t="str">
        <f t="shared" si="42"/>
        <v>&gt;₹D500</v>
      </c>
      <c r="G423" s="1">
        <v>0.75</v>
      </c>
      <c r="H423" s="1" t="str">
        <f t="shared" si="43"/>
        <v>50%+</v>
      </c>
      <c r="I423" s="1">
        <f t="shared" si="44"/>
        <v>30362</v>
      </c>
      <c r="J423" s="1" t="str">
        <f t="shared" si="45"/>
        <v>Yes</v>
      </c>
      <c r="K423">
        <v>3.8</v>
      </c>
      <c r="L423" s="2">
        <v>17831</v>
      </c>
      <c r="M423" t="s">
        <v>9074</v>
      </c>
      <c r="N423" s="2">
        <f t="shared" si="46"/>
        <v>67757.8</v>
      </c>
      <c r="O423" s="2">
        <f t="shared" si="47"/>
        <v>343</v>
      </c>
      <c r="P423" s="2" t="b">
        <f t="shared" si="48"/>
        <v>0</v>
      </c>
      <c r="Q423" s="4"/>
    </row>
    <row r="424" spans="1:17" x14ac:dyDescent="0.35">
      <c r="A424" t="s">
        <v>8</v>
      </c>
      <c r="B424" t="s">
        <v>1363</v>
      </c>
      <c r="C424" s="4" t="s">
        <v>1795</v>
      </c>
      <c r="D424">
        <v>229</v>
      </c>
      <c r="E424">
        <v>299</v>
      </c>
      <c r="F424" s="2" t="str">
        <f t="shared" si="42"/>
        <v>₹200-₹500</v>
      </c>
      <c r="G424" s="1">
        <v>0.23</v>
      </c>
      <c r="H424" s="1" t="str">
        <f t="shared" si="43"/>
        <v>20-30%</v>
      </c>
      <c r="I424" s="1">
        <f t="shared" si="44"/>
        <v>1285.7</v>
      </c>
      <c r="J424" s="1" t="str">
        <f t="shared" si="45"/>
        <v>No</v>
      </c>
      <c r="K424">
        <v>4.3</v>
      </c>
      <c r="L424" s="2">
        <v>30411</v>
      </c>
      <c r="M424" t="s">
        <v>7146</v>
      </c>
      <c r="N424" s="2">
        <f t="shared" si="46"/>
        <v>130767.29999999999</v>
      </c>
      <c r="O424" s="2">
        <f t="shared" si="47"/>
        <v>164</v>
      </c>
      <c r="P424" s="2" t="b">
        <f t="shared" si="48"/>
        <v>0</v>
      </c>
      <c r="Q424" s="4"/>
    </row>
    <row r="425" spans="1:17" x14ac:dyDescent="0.35">
      <c r="A425" t="s">
        <v>10</v>
      </c>
      <c r="B425" t="s">
        <v>1357</v>
      </c>
      <c r="C425" s="4" t="s">
        <v>1795</v>
      </c>
      <c r="D425">
        <v>199</v>
      </c>
      <c r="E425">
        <v>299</v>
      </c>
      <c r="F425" s="2" t="str">
        <f t="shared" si="42"/>
        <v>₹200-₹500</v>
      </c>
      <c r="G425" s="1">
        <v>0.33</v>
      </c>
      <c r="H425" s="1" t="str">
        <f t="shared" si="43"/>
        <v>30-40%</v>
      </c>
      <c r="I425" s="1">
        <f t="shared" si="44"/>
        <v>1196</v>
      </c>
      <c r="J425" s="1" t="str">
        <f t="shared" si="45"/>
        <v>No</v>
      </c>
      <c r="K425">
        <v>4</v>
      </c>
      <c r="L425" s="2">
        <v>43994</v>
      </c>
      <c r="M425" t="s">
        <v>7098</v>
      </c>
      <c r="N425" s="2">
        <f t="shared" si="46"/>
        <v>175976</v>
      </c>
      <c r="O425" s="2">
        <f t="shared" si="47"/>
        <v>125</v>
      </c>
      <c r="P425" s="2" t="b">
        <f t="shared" si="48"/>
        <v>0</v>
      </c>
      <c r="Q425" s="4"/>
    </row>
    <row r="426" spans="1:17" x14ac:dyDescent="0.35">
      <c r="A426" t="s">
        <v>416</v>
      </c>
      <c r="B426" t="s">
        <v>1363</v>
      </c>
      <c r="C426" s="4" t="s">
        <v>1796</v>
      </c>
      <c r="D426">
        <v>649</v>
      </c>
      <c r="E426">
        <v>999</v>
      </c>
      <c r="F426" s="2" t="str">
        <f t="shared" si="42"/>
        <v>&gt;₹D500</v>
      </c>
      <c r="G426" s="1">
        <v>0.35</v>
      </c>
      <c r="H426" s="1" t="str">
        <f t="shared" si="43"/>
        <v>30-40%</v>
      </c>
      <c r="I426" s="1">
        <f t="shared" si="44"/>
        <v>4195.8</v>
      </c>
      <c r="J426" s="1" t="str">
        <f t="shared" si="45"/>
        <v>No</v>
      </c>
      <c r="K426">
        <v>4.2</v>
      </c>
      <c r="L426" s="2">
        <v>1315</v>
      </c>
      <c r="M426" t="s">
        <v>9458</v>
      </c>
      <c r="N426" s="2">
        <f t="shared" si="46"/>
        <v>5523</v>
      </c>
      <c r="O426" s="2">
        <f t="shared" si="47"/>
        <v>791</v>
      </c>
      <c r="P426" s="2" t="b">
        <f t="shared" si="48"/>
        <v>0</v>
      </c>
      <c r="Q426" s="4"/>
    </row>
    <row r="427" spans="1:17" x14ac:dyDescent="0.35">
      <c r="A427" t="s">
        <v>417</v>
      </c>
      <c r="B427" t="s">
        <v>1371</v>
      </c>
      <c r="C427" s="4" t="s">
        <v>1796</v>
      </c>
      <c r="D427" s="2">
        <v>13999</v>
      </c>
      <c r="E427" s="2">
        <v>19499</v>
      </c>
      <c r="F427" s="2" t="str">
        <f t="shared" si="42"/>
        <v>&gt;₹D500</v>
      </c>
      <c r="G427" s="1">
        <v>0.28000000000000003</v>
      </c>
      <c r="H427" s="1" t="str">
        <f t="shared" si="43"/>
        <v>20-30%</v>
      </c>
      <c r="I427" s="1">
        <f t="shared" si="44"/>
        <v>79945.899999999994</v>
      </c>
      <c r="J427" s="1" t="str">
        <f t="shared" si="45"/>
        <v>No</v>
      </c>
      <c r="K427">
        <v>4.0999999999999996</v>
      </c>
      <c r="L427" s="2">
        <v>18998</v>
      </c>
      <c r="M427" t="s">
        <v>9228</v>
      </c>
      <c r="N427" s="2">
        <f t="shared" si="46"/>
        <v>77891.799999999988</v>
      </c>
      <c r="O427" s="2">
        <f t="shared" si="47"/>
        <v>302</v>
      </c>
      <c r="P427" s="2" t="b">
        <f t="shared" si="48"/>
        <v>0</v>
      </c>
      <c r="Q427" s="4"/>
    </row>
    <row r="428" spans="1:17" x14ac:dyDescent="0.35">
      <c r="A428" t="s">
        <v>418</v>
      </c>
      <c r="B428" t="s">
        <v>1405</v>
      </c>
      <c r="C428" s="4" t="s">
        <v>1796</v>
      </c>
      <c r="D428">
        <v>119</v>
      </c>
      <c r="E428">
        <v>299</v>
      </c>
      <c r="F428" s="2" t="str">
        <f t="shared" si="42"/>
        <v>₹200-₹500</v>
      </c>
      <c r="G428" s="1">
        <v>0.6</v>
      </c>
      <c r="H428" s="1" t="str">
        <f t="shared" si="43"/>
        <v>50%+</v>
      </c>
      <c r="I428" s="1">
        <f t="shared" si="44"/>
        <v>1225.8999999999999</v>
      </c>
      <c r="J428" s="1" t="str">
        <f t="shared" si="45"/>
        <v>Yes</v>
      </c>
      <c r="K428">
        <v>4.0999999999999996</v>
      </c>
      <c r="L428" s="2">
        <v>5999</v>
      </c>
      <c r="M428" t="s">
        <v>9466</v>
      </c>
      <c r="N428" s="2">
        <f t="shared" si="46"/>
        <v>24595.899999999998</v>
      </c>
      <c r="O428" s="2">
        <f t="shared" si="47"/>
        <v>578</v>
      </c>
      <c r="P428" s="2" t="b">
        <f t="shared" si="48"/>
        <v>0</v>
      </c>
      <c r="Q428" s="4"/>
    </row>
    <row r="429" spans="1:17" x14ac:dyDescent="0.35">
      <c r="A429" t="s">
        <v>419</v>
      </c>
      <c r="B429" t="s">
        <v>1395</v>
      </c>
      <c r="C429" s="4" t="s">
        <v>1796</v>
      </c>
      <c r="D429" s="2">
        <v>12999</v>
      </c>
      <c r="E429" s="2">
        <v>17999</v>
      </c>
      <c r="F429" s="2" t="str">
        <f t="shared" si="42"/>
        <v>&gt;₹D500</v>
      </c>
      <c r="G429" s="1">
        <v>0.28000000000000003</v>
      </c>
      <c r="H429" s="1" t="str">
        <f t="shared" si="43"/>
        <v>20-30%</v>
      </c>
      <c r="I429" s="1">
        <f t="shared" si="44"/>
        <v>73795.899999999994</v>
      </c>
      <c r="J429" s="1" t="str">
        <f t="shared" si="45"/>
        <v>No</v>
      </c>
      <c r="K429">
        <v>4.0999999999999996</v>
      </c>
      <c r="L429" s="2">
        <v>50772</v>
      </c>
      <c r="M429" t="s">
        <v>9474</v>
      </c>
      <c r="N429" s="2">
        <f t="shared" si="46"/>
        <v>208165.19999999998</v>
      </c>
      <c r="O429" s="2">
        <f t="shared" si="47"/>
        <v>106</v>
      </c>
      <c r="P429" s="2" t="b">
        <f t="shared" si="48"/>
        <v>0</v>
      </c>
      <c r="Q429" s="4"/>
    </row>
    <row r="430" spans="1:17" x14ac:dyDescent="0.35">
      <c r="A430" t="s">
        <v>11</v>
      </c>
      <c r="B430" t="s">
        <v>1361</v>
      </c>
      <c r="C430" s="4" t="s">
        <v>1795</v>
      </c>
      <c r="D430">
        <v>154</v>
      </c>
      <c r="E430">
        <v>339</v>
      </c>
      <c r="F430" s="2" t="str">
        <f t="shared" si="42"/>
        <v>₹200-₹500</v>
      </c>
      <c r="G430" s="1">
        <v>0.55000000000000004</v>
      </c>
      <c r="H430" s="1" t="str">
        <f t="shared" si="43"/>
        <v>50%+</v>
      </c>
      <c r="I430" s="1">
        <f t="shared" si="44"/>
        <v>1457.7</v>
      </c>
      <c r="J430" s="1" t="str">
        <f t="shared" si="45"/>
        <v>Yes</v>
      </c>
      <c r="K430">
        <v>4.3</v>
      </c>
      <c r="L430" s="2">
        <v>13391</v>
      </c>
      <c r="M430" t="s">
        <v>7162</v>
      </c>
      <c r="N430" s="2">
        <f t="shared" si="46"/>
        <v>57581.299999999996</v>
      </c>
      <c r="O430" s="2">
        <f t="shared" si="47"/>
        <v>381</v>
      </c>
      <c r="P430" s="2" t="b">
        <f t="shared" si="48"/>
        <v>0</v>
      </c>
      <c r="Q430" s="4"/>
    </row>
    <row r="431" spans="1:17" x14ac:dyDescent="0.35">
      <c r="A431" t="s">
        <v>420</v>
      </c>
      <c r="B431" t="s">
        <v>1395</v>
      </c>
      <c r="C431" s="4" t="s">
        <v>1796</v>
      </c>
      <c r="D431" s="2">
        <v>20999</v>
      </c>
      <c r="E431" s="2">
        <v>26999</v>
      </c>
      <c r="F431" s="2" t="str">
        <f t="shared" si="42"/>
        <v>&gt;₹D500</v>
      </c>
      <c r="G431" s="1">
        <v>0.22</v>
      </c>
      <c r="H431" s="1" t="str">
        <f t="shared" si="43"/>
        <v>20-30%</v>
      </c>
      <c r="I431" s="1">
        <f t="shared" si="44"/>
        <v>105296.09999999999</v>
      </c>
      <c r="J431" s="1" t="str">
        <f t="shared" si="45"/>
        <v>No</v>
      </c>
      <c r="K431">
        <v>3.9</v>
      </c>
      <c r="L431" s="2">
        <v>25824</v>
      </c>
      <c r="M431" t="s">
        <v>9313</v>
      </c>
      <c r="N431" s="2">
        <f t="shared" si="46"/>
        <v>100713.59999999999</v>
      </c>
      <c r="O431" s="2">
        <f t="shared" si="47"/>
        <v>239</v>
      </c>
      <c r="P431" s="2" t="b">
        <f t="shared" si="48"/>
        <v>0</v>
      </c>
      <c r="Q431" s="4"/>
    </row>
    <row r="432" spans="1:17" x14ac:dyDescent="0.35">
      <c r="A432" t="s">
        <v>421</v>
      </c>
      <c r="B432" t="s">
        <v>1355</v>
      </c>
      <c r="C432" s="4" t="s">
        <v>1796</v>
      </c>
      <c r="D432">
        <v>249</v>
      </c>
      <c r="E432">
        <v>649</v>
      </c>
      <c r="F432" s="2" t="str">
        <f t="shared" si="42"/>
        <v>&gt;₹D500</v>
      </c>
      <c r="G432" s="1">
        <v>0.62</v>
      </c>
      <c r="H432" s="1" t="str">
        <f t="shared" si="43"/>
        <v>50%+</v>
      </c>
      <c r="I432" s="1">
        <f t="shared" si="44"/>
        <v>2596</v>
      </c>
      <c r="J432" s="1" t="str">
        <f t="shared" si="45"/>
        <v>Yes</v>
      </c>
      <c r="K432">
        <v>4</v>
      </c>
      <c r="L432" s="2">
        <v>14404</v>
      </c>
      <c r="M432" t="s">
        <v>9481</v>
      </c>
      <c r="N432" s="2">
        <f t="shared" si="46"/>
        <v>57616</v>
      </c>
      <c r="O432" s="2">
        <f t="shared" si="47"/>
        <v>378</v>
      </c>
      <c r="P432" s="2" t="b">
        <f t="shared" si="48"/>
        <v>0</v>
      </c>
      <c r="Q432" s="4"/>
    </row>
    <row r="433" spans="1:17" x14ac:dyDescent="0.35">
      <c r="A433" t="s">
        <v>422</v>
      </c>
      <c r="B433" t="s">
        <v>1502</v>
      </c>
      <c r="C433" s="4" t="s">
        <v>1796</v>
      </c>
      <c r="D433">
        <v>99</v>
      </c>
      <c r="E433">
        <v>171</v>
      </c>
      <c r="F433" s="2" t="str">
        <f t="shared" si="42"/>
        <v>&lt;₹D200</v>
      </c>
      <c r="G433" s="1">
        <v>0.42</v>
      </c>
      <c r="H433" s="1" t="str">
        <f t="shared" si="43"/>
        <v>40-50%</v>
      </c>
      <c r="I433" s="1">
        <f t="shared" si="44"/>
        <v>769.5</v>
      </c>
      <c r="J433" s="1" t="str">
        <f t="shared" si="45"/>
        <v>No</v>
      </c>
      <c r="K433">
        <v>4.5</v>
      </c>
      <c r="L433" s="2">
        <v>11339</v>
      </c>
      <c r="M433" t="s">
        <v>9489</v>
      </c>
      <c r="N433" s="2">
        <f t="shared" si="46"/>
        <v>51025.5</v>
      </c>
      <c r="O433" s="2">
        <f t="shared" si="47"/>
        <v>415</v>
      </c>
      <c r="P433" s="2" t="b">
        <f t="shared" si="48"/>
        <v>0</v>
      </c>
      <c r="Q433" s="4"/>
    </row>
    <row r="434" spans="1:17" x14ac:dyDescent="0.35">
      <c r="A434" t="s">
        <v>423</v>
      </c>
      <c r="B434" t="s">
        <v>1496</v>
      </c>
      <c r="C434" s="4" t="s">
        <v>1796</v>
      </c>
      <c r="D434">
        <v>489</v>
      </c>
      <c r="E434" s="2">
        <v>1999</v>
      </c>
      <c r="F434" s="2" t="str">
        <f t="shared" si="42"/>
        <v>&gt;₹D500</v>
      </c>
      <c r="G434" s="1">
        <v>0.76</v>
      </c>
      <c r="H434" s="1" t="str">
        <f t="shared" si="43"/>
        <v>50%+</v>
      </c>
      <c r="I434" s="1">
        <f t="shared" si="44"/>
        <v>7996</v>
      </c>
      <c r="J434" s="1" t="str">
        <f t="shared" si="45"/>
        <v>Yes</v>
      </c>
      <c r="K434">
        <v>4</v>
      </c>
      <c r="L434" s="2">
        <v>3626</v>
      </c>
      <c r="M434" t="s">
        <v>9497</v>
      </c>
      <c r="N434" s="2">
        <f t="shared" si="46"/>
        <v>14504</v>
      </c>
      <c r="O434" s="2">
        <f t="shared" si="47"/>
        <v>645</v>
      </c>
      <c r="P434" s="2" t="b">
        <f t="shared" si="48"/>
        <v>0</v>
      </c>
      <c r="Q434" s="4"/>
    </row>
    <row r="435" spans="1:17" x14ac:dyDescent="0.35">
      <c r="A435" t="s">
        <v>424</v>
      </c>
      <c r="B435" t="s">
        <v>1503</v>
      </c>
      <c r="C435" s="4" t="s">
        <v>1796</v>
      </c>
      <c r="D435">
        <v>369</v>
      </c>
      <c r="E435" s="2">
        <v>1600</v>
      </c>
      <c r="F435" s="2" t="str">
        <f t="shared" si="42"/>
        <v>&gt;₹D500</v>
      </c>
      <c r="G435" s="1">
        <v>0.77</v>
      </c>
      <c r="H435" s="1" t="str">
        <f t="shared" si="43"/>
        <v>50%+</v>
      </c>
      <c r="I435" s="1">
        <f t="shared" si="44"/>
        <v>6400</v>
      </c>
      <c r="J435" s="1" t="str">
        <f t="shared" si="45"/>
        <v>Yes</v>
      </c>
      <c r="K435">
        <v>4</v>
      </c>
      <c r="L435" s="2">
        <v>32625</v>
      </c>
      <c r="M435" t="s">
        <v>9505</v>
      </c>
      <c r="N435" s="2">
        <f t="shared" si="46"/>
        <v>130500</v>
      </c>
      <c r="O435" s="2">
        <f t="shared" si="47"/>
        <v>168</v>
      </c>
      <c r="P435" s="2" t="b">
        <f t="shared" si="48"/>
        <v>0</v>
      </c>
      <c r="Q435" s="4"/>
    </row>
    <row r="436" spans="1:17" x14ac:dyDescent="0.35">
      <c r="A436" t="s">
        <v>425</v>
      </c>
      <c r="B436" t="s">
        <v>1434</v>
      </c>
      <c r="C436" s="4" t="s">
        <v>1796</v>
      </c>
      <c r="D436" s="2">
        <v>15499</v>
      </c>
      <c r="E436" s="2">
        <v>20999</v>
      </c>
      <c r="F436" s="2" t="str">
        <f t="shared" si="42"/>
        <v>&gt;₹D500</v>
      </c>
      <c r="G436" s="1">
        <v>0.26</v>
      </c>
      <c r="H436" s="1" t="str">
        <f t="shared" si="43"/>
        <v>20-30%</v>
      </c>
      <c r="I436" s="1">
        <f t="shared" si="44"/>
        <v>86095.9</v>
      </c>
      <c r="J436" s="1" t="str">
        <f t="shared" si="45"/>
        <v>No</v>
      </c>
      <c r="K436">
        <v>4.0999999999999996</v>
      </c>
      <c r="L436" s="2">
        <v>19252</v>
      </c>
      <c r="M436" t="s">
        <v>9273</v>
      </c>
      <c r="N436" s="2">
        <f t="shared" si="46"/>
        <v>78933.2</v>
      </c>
      <c r="O436" s="2">
        <f t="shared" si="47"/>
        <v>297</v>
      </c>
      <c r="P436" s="2" t="b">
        <f t="shared" si="48"/>
        <v>0</v>
      </c>
      <c r="Q436" s="4"/>
    </row>
    <row r="437" spans="1:17" x14ac:dyDescent="0.35">
      <c r="A437" t="s">
        <v>426</v>
      </c>
      <c r="B437" t="s">
        <v>1434</v>
      </c>
      <c r="C437" s="4" t="s">
        <v>1796</v>
      </c>
      <c r="D437" s="2">
        <v>15499</v>
      </c>
      <c r="E437" s="2">
        <v>18999</v>
      </c>
      <c r="F437" s="2" t="str">
        <f t="shared" si="42"/>
        <v>&gt;₹D500</v>
      </c>
      <c r="G437" s="1">
        <v>0.18</v>
      </c>
      <c r="H437" s="1" t="str">
        <f t="shared" si="43"/>
        <v>10-20%</v>
      </c>
      <c r="I437" s="1">
        <f t="shared" si="44"/>
        <v>77895.899999999994</v>
      </c>
      <c r="J437" s="1" t="str">
        <f t="shared" si="45"/>
        <v>No</v>
      </c>
      <c r="K437">
        <v>4.0999999999999996</v>
      </c>
      <c r="L437" s="2">
        <v>19252</v>
      </c>
      <c r="M437" t="s">
        <v>9273</v>
      </c>
      <c r="N437" s="2">
        <f t="shared" si="46"/>
        <v>78933.2</v>
      </c>
      <c r="O437" s="2">
        <f t="shared" si="47"/>
        <v>297</v>
      </c>
      <c r="P437" s="2" t="b">
        <f t="shared" si="48"/>
        <v>0</v>
      </c>
      <c r="Q437" s="4"/>
    </row>
    <row r="438" spans="1:17" x14ac:dyDescent="0.35">
      <c r="A438" t="s">
        <v>427</v>
      </c>
      <c r="B438" t="s">
        <v>1395</v>
      </c>
      <c r="C438" s="4" t="s">
        <v>1796</v>
      </c>
      <c r="D438" s="2">
        <v>22999</v>
      </c>
      <c r="E438" s="2">
        <v>28999</v>
      </c>
      <c r="F438" s="2" t="str">
        <f t="shared" si="42"/>
        <v>&gt;₹D500</v>
      </c>
      <c r="G438" s="1">
        <v>0.21</v>
      </c>
      <c r="H438" s="1" t="str">
        <f t="shared" si="43"/>
        <v>20-30%</v>
      </c>
      <c r="I438" s="1">
        <f t="shared" si="44"/>
        <v>113096.09999999999</v>
      </c>
      <c r="J438" s="1" t="str">
        <f t="shared" si="45"/>
        <v>No</v>
      </c>
      <c r="K438">
        <v>3.9</v>
      </c>
      <c r="L438" s="2">
        <v>25824</v>
      </c>
      <c r="M438" t="s">
        <v>9313</v>
      </c>
      <c r="N438" s="2">
        <f t="shared" si="46"/>
        <v>100713.59999999999</v>
      </c>
      <c r="O438" s="2">
        <f t="shared" si="47"/>
        <v>239</v>
      </c>
      <c r="P438" s="2" t="b">
        <f t="shared" si="48"/>
        <v>0</v>
      </c>
      <c r="Q438" s="4"/>
    </row>
    <row r="439" spans="1:17" x14ac:dyDescent="0.35">
      <c r="A439" t="s">
        <v>428</v>
      </c>
      <c r="B439" t="s">
        <v>1360</v>
      </c>
      <c r="C439" s="4" t="s">
        <v>1796</v>
      </c>
      <c r="D439">
        <v>599</v>
      </c>
      <c r="E439" s="2">
        <v>1490</v>
      </c>
      <c r="F439" s="2" t="str">
        <f t="shared" si="42"/>
        <v>&gt;₹D500</v>
      </c>
      <c r="G439" s="1">
        <v>0.6</v>
      </c>
      <c r="H439" s="1" t="str">
        <f t="shared" si="43"/>
        <v>50%+</v>
      </c>
      <c r="I439" s="1">
        <f t="shared" si="44"/>
        <v>6108.9999999999991</v>
      </c>
      <c r="J439" s="1" t="str">
        <f t="shared" si="45"/>
        <v>Yes</v>
      </c>
      <c r="K439">
        <v>4.0999999999999996</v>
      </c>
      <c r="L439" s="2">
        <v>161679</v>
      </c>
      <c r="M439" t="s">
        <v>9513</v>
      </c>
      <c r="N439" s="2">
        <f t="shared" si="46"/>
        <v>662883.89999999991</v>
      </c>
      <c r="O439" s="2">
        <f t="shared" si="47"/>
        <v>27</v>
      </c>
      <c r="P439" s="2" t="b">
        <f t="shared" si="48"/>
        <v>0</v>
      </c>
      <c r="Q439" s="4"/>
    </row>
    <row r="440" spans="1:17" x14ac:dyDescent="0.35">
      <c r="A440" t="s">
        <v>429</v>
      </c>
      <c r="B440" t="s">
        <v>1361</v>
      </c>
      <c r="C440" s="4" t="s">
        <v>1796</v>
      </c>
      <c r="D440">
        <v>134</v>
      </c>
      <c r="E440">
        <v>699</v>
      </c>
      <c r="F440" s="2" t="str">
        <f t="shared" si="42"/>
        <v>&gt;₹D500</v>
      </c>
      <c r="G440" s="1">
        <v>0.81</v>
      </c>
      <c r="H440" s="1" t="str">
        <f t="shared" si="43"/>
        <v>50%+</v>
      </c>
      <c r="I440" s="1">
        <f t="shared" si="44"/>
        <v>2865.8999999999996</v>
      </c>
      <c r="J440" s="1" t="str">
        <f t="shared" si="45"/>
        <v>Yes</v>
      </c>
      <c r="K440">
        <v>4.0999999999999996</v>
      </c>
      <c r="L440" s="2">
        <v>16685</v>
      </c>
      <c r="M440" t="s">
        <v>9521</v>
      </c>
      <c r="N440" s="2">
        <f t="shared" si="46"/>
        <v>68408.5</v>
      </c>
      <c r="O440" s="2">
        <f t="shared" si="47"/>
        <v>337</v>
      </c>
      <c r="P440" s="2" t="b">
        <f t="shared" si="48"/>
        <v>0</v>
      </c>
      <c r="Q440" s="4"/>
    </row>
    <row r="441" spans="1:17" x14ac:dyDescent="0.35">
      <c r="A441" t="s">
        <v>430</v>
      </c>
      <c r="B441" t="s">
        <v>1433</v>
      </c>
      <c r="C441" s="4" t="s">
        <v>1796</v>
      </c>
      <c r="D441" s="2">
        <v>7499</v>
      </c>
      <c r="E441" s="2">
        <v>7999</v>
      </c>
      <c r="F441" s="2" t="str">
        <f t="shared" si="42"/>
        <v>&gt;₹D500</v>
      </c>
      <c r="G441" s="1">
        <v>0.06</v>
      </c>
      <c r="H441" s="1" t="str">
        <f t="shared" si="43"/>
        <v>0-10%</v>
      </c>
      <c r="I441" s="1">
        <f t="shared" si="44"/>
        <v>31996</v>
      </c>
      <c r="J441" s="1" t="str">
        <f t="shared" si="45"/>
        <v>No</v>
      </c>
      <c r="K441">
        <v>4</v>
      </c>
      <c r="L441" s="2">
        <v>30907</v>
      </c>
      <c r="M441" t="s">
        <v>9529</v>
      </c>
      <c r="N441" s="2">
        <f t="shared" si="46"/>
        <v>123628</v>
      </c>
      <c r="O441" s="2">
        <f t="shared" si="47"/>
        <v>190</v>
      </c>
      <c r="P441" s="2" t="b">
        <f t="shared" si="48"/>
        <v>0</v>
      </c>
      <c r="Q441" s="4"/>
    </row>
    <row r="442" spans="1:17" x14ac:dyDescent="0.35">
      <c r="A442" t="s">
        <v>431</v>
      </c>
      <c r="B442" t="s">
        <v>1363</v>
      </c>
      <c r="C442" s="4" t="s">
        <v>1796</v>
      </c>
      <c r="D442" s="2">
        <v>1149</v>
      </c>
      <c r="E442" s="2">
        <v>2199</v>
      </c>
      <c r="F442" s="2" t="str">
        <f t="shared" si="42"/>
        <v>&gt;₹D500</v>
      </c>
      <c r="G442" s="1">
        <v>0.48</v>
      </c>
      <c r="H442" s="1" t="str">
        <f t="shared" si="43"/>
        <v>40-50%</v>
      </c>
      <c r="I442" s="1">
        <f t="shared" si="44"/>
        <v>9455.6999999999989</v>
      </c>
      <c r="J442" s="1" t="str">
        <f t="shared" si="45"/>
        <v>No</v>
      </c>
      <c r="K442">
        <v>4.3</v>
      </c>
      <c r="L442" s="2">
        <v>178912</v>
      </c>
      <c r="M442" t="s">
        <v>9082</v>
      </c>
      <c r="N442" s="2">
        <f t="shared" si="46"/>
        <v>769321.6</v>
      </c>
      <c r="O442" s="2">
        <f t="shared" si="47"/>
        <v>19</v>
      </c>
      <c r="P442" s="2" t="b">
        <f t="shared" si="48"/>
        <v>0</v>
      </c>
      <c r="Q442" s="4"/>
    </row>
    <row r="443" spans="1:17" x14ac:dyDescent="0.35">
      <c r="A443" t="s">
        <v>432</v>
      </c>
      <c r="B443" t="s">
        <v>1492</v>
      </c>
      <c r="C443" s="4" t="s">
        <v>1796</v>
      </c>
      <c r="D443" s="2">
        <v>1324</v>
      </c>
      <c r="E443" s="2">
        <v>1699</v>
      </c>
      <c r="F443" s="2" t="str">
        <f t="shared" si="42"/>
        <v>&gt;₹D500</v>
      </c>
      <c r="G443" s="1">
        <v>0.22</v>
      </c>
      <c r="H443" s="1" t="str">
        <f t="shared" si="43"/>
        <v>20-30%</v>
      </c>
      <c r="I443" s="1">
        <f t="shared" si="44"/>
        <v>6796</v>
      </c>
      <c r="J443" s="1" t="str">
        <f t="shared" si="45"/>
        <v>No</v>
      </c>
      <c r="K443">
        <v>4</v>
      </c>
      <c r="L443" s="2">
        <v>128311</v>
      </c>
      <c r="M443" t="s">
        <v>9122</v>
      </c>
      <c r="N443" s="2">
        <f t="shared" si="46"/>
        <v>513244</v>
      </c>
      <c r="O443" s="2">
        <f t="shared" si="47"/>
        <v>36</v>
      </c>
      <c r="P443" s="2" t="b">
        <f t="shared" si="48"/>
        <v>0</v>
      </c>
      <c r="Q443" s="4"/>
    </row>
    <row r="444" spans="1:17" x14ac:dyDescent="0.35">
      <c r="A444" t="s">
        <v>433</v>
      </c>
      <c r="B444" t="s">
        <v>1434</v>
      </c>
      <c r="C444" s="4" t="s">
        <v>1796</v>
      </c>
      <c r="D444" s="2">
        <v>13999</v>
      </c>
      <c r="E444" s="2">
        <v>19999</v>
      </c>
      <c r="F444" s="2" t="str">
        <f t="shared" si="42"/>
        <v>&gt;₹D500</v>
      </c>
      <c r="G444" s="1">
        <v>0.3</v>
      </c>
      <c r="H444" s="1" t="str">
        <f t="shared" si="43"/>
        <v>30-40%</v>
      </c>
      <c r="I444" s="1">
        <f t="shared" si="44"/>
        <v>81995.899999999994</v>
      </c>
      <c r="J444" s="1" t="str">
        <f t="shared" si="45"/>
        <v>No</v>
      </c>
      <c r="K444">
        <v>4.0999999999999996</v>
      </c>
      <c r="L444" s="2">
        <v>19252</v>
      </c>
      <c r="M444" t="s">
        <v>9273</v>
      </c>
      <c r="N444" s="2">
        <f t="shared" si="46"/>
        <v>78933.2</v>
      </c>
      <c r="O444" s="2">
        <f t="shared" si="47"/>
        <v>297</v>
      </c>
      <c r="P444" s="2" t="b">
        <f t="shared" si="48"/>
        <v>0</v>
      </c>
      <c r="Q444" s="4"/>
    </row>
    <row r="445" spans="1:17" x14ac:dyDescent="0.35">
      <c r="A445" t="s">
        <v>12</v>
      </c>
      <c r="B445" t="s">
        <v>1360</v>
      </c>
      <c r="C445" s="4" t="s">
        <v>1795</v>
      </c>
      <c r="D445">
        <v>299</v>
      </c>
      <c r="E445">
        <v>799</v>
      </c>
      <c r="F445" s="2" t="str">
        <f t="shared" si="42"/>
        <v>&gt;₹D500</v>
      </c>
      <c r="G445" s="1">
        <v>0.63</v>
      </c>
      <c r="H445" s="1" t="str">
        <f t="shared" si="43"/>
        <v>50%+</v>
      </c>
      <c r="I445" s="1">
        <f t="shared" si="44"/>
        <v>3355.8</v>
      </c>
      <c r="J445" s="1" t="str">
        <f t="shared" si="45"/>
        <v>Yes</v>
      </c>
      <c r="K445">
        <v>4.2</v>
      </c>
      <c r="L445" s="2">
        <v>94364</v>
      </c>
      <c r="M445" t="s">
        <v>7114</v>
      </c>
      <c r="N445" s="2">
        <f t="shared" si="46"/>
        <v>396328.8</v>
      </c>
      <c r="O445" s="2">
        <f t="shared" si="47"/>
        <v>50</v>
      </c>
      <c r="P445" s="2" t="b">
        <f t="shared" si="48"/>
        <v>0</v>
      </c>
      <c r="Q445" s="4"/>
    </row>
    <row r="446" spans="1:17" x14ac:dyDescent="0.35">
      <c r="A446" t="s">
        <v>434</v>
      </c>
      <c r="B446" t="s">
        <v>1357</v>
      </c>
      <c r="C446" s="4" t="s">
        <v>1796</v>
      </c>
      <c r="D446">
        <v>999</v>
      </c>
      <c r="E446" s="2">
        <v>1599</v>
      </c>
      <c r="F446" s="2" t="str">
        <f t="shared" si="42"/>
        <v>&gt;₹D500</v>
      </c>
      <c r="G446" s="1">
        <v>0.38</v>
      </c>
      <c r="H446" s="1" t="str">
        <f t="shared" si="43"/>
        <v>30-40%</v>
      </c>
      <c r="I446" s="1">
        <f t="shared" si="44"/>
        <v>6396</v>
      </c>
      <c r="J446" s="1" t="str">
        <f t="shared" si="45"/>
        <v>No</v>
      </c>
      <c r="K446">
        <v>4</v>
      </c>
      <c r="L446" s="2">
        <v>7222</v>
      </c>
      <c r="M446" t="s">
        <v>9426</v>
      </c>
      <c r="N446" s="2">
        <f t="shared" si="46"/>
        <v>28888</v>
      </c>
      <c r="O446" s="2">
        <f t="shared" si="47"/>
        <v>544</v>
      </c>
      <c r="P446" s="2" t="b">
        <f t="shared" si="48"/>
        <v>0</v>
      </c>
      <c r="Q446" s="4"/>
    </row>
    <row r="447" spans="1:17" x14ac:dyDescent="0.35">
      <c r="A447" t="s">
        <v>435</v>
      </c>
      <c r="B447" t="s">
        <v>1371</v>
      </c>
      <c r="C447" s="4" t="s">
        <v>1796</v>
      </c>
      <c r="D447" s="2">
        <v>12999</v>
      </c>
      <c r="E447" s="2">
        <v>17999</v>
      </c>
      <c r="F447" s="2" t="str">
        <f t="shared" si="42"/>
        <v>&gt;₹D500</v>
      </c>
      <c r="G447" s="1">
        <v>0.28000000000000003</v>
      </c>
      <c r="H447" s="1" t="str">
        <f t="shared" si="43"/>
        <v>20-30%</v>
      </c>
      <c r="I447" s="1">
        <f t="shared" si="44"/>
        <v>73795.899999999994</v>
      </c>
      <c r="J447" s="1" t="str">
        <f t="shared" si="45"/>
        <v>No</v>
      </c>
      <c r="K447">
        <v>4.0999999999999996</v>
      </c>
      <c r="L447" s="2">
        <v>18998</v>
      </c>
      <c r="M447" t="s">
        <v>9228</v>
      </c>
      <c r="N447" s="2">
        <f t="shared" si="46"/>
        <v>77891.799999999988</v>
      </c>
      <c r="O447" s="2">
        <f t="shared" si="47"/>
        <v>302</v>
      </c>
      <c r="P447" s="2" t="b">
        <f t="shared" si="48"/>
        <v>0</v>
      </c>
      <c r="Q447" s="4"/>
    </row>
    <row r="448" spans="1:17" x14ac:dyDescent="0.35">
      <c r="A448" t="s">
        <v>436</v>
      </c>
      <c r="B448" t="s">
        <v>1498</v>
      </c>
      <c r="C448" s="4" t="s">
        <v>1796</v>
      </c>
      <c r="D448" s="2">
        <v>15490</v>
      </c>
      <c r="E448" s="2">
        <v>20990</v>
      </c>
      <c r="F448" s="2" t="str">
        <f t="shared" si="42"/>
        <v>&gt;₹D500</v>
      </c>
      <c r="G448" s="1">
        <v>0.26</v>
      </c>
      <c r="H448" s="1" t="str">
        <f t="shared" si="43"/>
        <v>20-30%</v>
      </c>
      <c r="I448" s="1">
        <f t="shared" si="44"/>
        <v>88158</v>
      </c>
      <c r="J448" s="1" t="str">
        <f t="shared" si="45"/>
        <v>No</v>
      </c>
      <c r="K448">
        <v>4.2</v>
      </c>
      <c r="L448" s="2">
        <v>32916</v>
      </c>
      <c r="M448" t="s">
        <v>9305</v>
      </c>
      <c r="N448" s="2">
        <f t="shared" si="46"/>
        <v>138247.20000000001</v>
      </c>
      <c r="O448" s="2">
        <f t="shared" si="47"/>
        <v>152</v>
      </c>
      <c r="P448" s="2" t="b">
        <f t="shared" si="48"/>
        <v>0</v>
      </c>
      <c r="Q448" s="4"/>
    </row>
    <row r="449" spans="1:17" x14ac:dyDescent="0.35">
      <c r="A449" t="s">
        <v>437</v>
      </c>
      <c r="B449" t="s">
        <v>1504</v>
      </c>
      <c r="C449" s="4" t="s">
        <v>1796</v>
      </c>
      <c r="D449">
        <v>999</v>
      </c>
      <c r="E449" s="2">
        <v>2899</v>
      </c>
      <c r="F449" s="2" t="str">
        <f t="shared" si="42"/>
        <v>&gt;₹D500</v>
      </c>
      <c r="G449" s="1">
        <v>0.66</v>
      </c>
      <c r="H449" s="1" t="str">
        <f t="shared" si="43"/>
        <v>50%+</v>
      </c>
      <c r="I449" s="1">
        <f t="shared" si="44"/>
        <v>13335.4</v>
      </c>
      <c r="J449" s="1" t="str">
        <f t="shared" si="45"/>
        <v>Yes</v>
      </c>
      <c r="K449">
        <v>4.5999999999999996</v>
      </c>
      <c r="L449" s="2">
        <v>26603</v>
      </c>
      <c r="M449" t="s">
        <v>9537</v>
      </c>
      <c r="N449" s="2">
        <f t="shared" si="46"/>
        <v>122373.79999999999</v>
      </c>
      <c r="O449" s="2">
        <f t="shared" si="47"/>
        <v>191</v>
      </c>
      <c r="P449" s="2" t="b">
        <f t="shared" si="48"/>
        <v>0</v>
      </c>
      <c r="Q449" s="4"/>
    </row>
    <row r="450" spans="1:17" x14ac:dyDescent="0.35">
      <c r="A450" t="s">
        <v>438</v>
      </c>
      <c r="B450" t="s">
        <v>1491</v>
      </c>
      <c r="C450" s="4" t="s">
        <v>1796</v>
      </c>
      <c r="D450" s="2">
        <v>1599</v>
      </c>
      <c r="E450" s="2">
        <v>4999</v>
      </c>
      <c r="F450" s="2" t="str">
        <f t="shared" ref="F450:F513" si="49">IF(E450&lt;200,"&lt;₹D200", IF(E450&lt;=500, "₹200-₹500", "&gt;₹D500"))</f>
        <v>&gt;₹D500</v>
      </c>
      <c r="G450" s="1">
        <v>0.68</v>
      </c>
      <c r="H450" s="1" t="str">
        <f t="shared" ref="H450:H513" si="50">IF(G450&lt;0.1, "0-10%", IF(G450&lt;0.2, "10-20%", IF(G450&lt;0.3,"20-30%", IF(G450&lt;0.4,"30-40%", IF(G450&lt;0.5, "40-50%", "50%+")))))</f>
        <v>50%+</v>
      </c>
      <c r="I450" s="1">
        <f t="shared" ref="I450:I513" si="51">E450*K450</f>
        <v>19996</v>
      </c>
      <c r="J450" s="1" t="str">
        <f t="shared" ref="J450:J513" si="52">IF(G450&gt;=0.5, "Yes", "No")</f>
        <v>Yes</v>
      </c>
      <c r="K450">
        <v>4</v>
      </c>
      <c r="L450" s="2">
        <v>67950</v>
      </c>
      <c r="M450" t="s">
        <v>9545</v>
      </c>
      <c r="N450" s="2">
        <f t="shared" ref="N450:N513" si="53">K450*L450</f>
        <v>271800</v>
      </c>
      <c r="O450" s="2">
        <f t="shared" ref="O450:O513" si="54">RANK(N450, N$2:N$1000)</f>
        <v>90</v>
      </c>
      <c r="P450" s="2" t="b">
        <f t="shared" si="48"/>
        <v>0</v>
      </c>
      <c r="Q450" s="4"/>
    </row>
    <row r="451" spans="1:17" x14ac:dyDescent="0.35">
      <c r="A451" t="s">
        <v>439</v>
      </c>
      <c r="B451" t="s">
        <v>1492</v>
      </c>
      <c r="C451" s="4" t="s">
        <v>1796</v>
      </c>
      <c r="D451" s="2">
        <v>1324</v>
      </c>
      <c r="E451" s="2">
        <v>1699</v>
      </c>
      <c r="F451" s="2" t="str">
        <f t="shared" si="49"/>
        <v>&gt;₹D500</v>
      </c>
      <c r="G451" s="1">
        <v>0.22</v>
      </c>
      <c r="H451" s="1" t="str">
        <f t="shared" si="50"/>
        <v>20-30%</v>
      </c>
      <c r="I451" s="1">
        <f t="shared" si="51"/>
        <v>6796</v>
      </c>
      <c r="J451" s="1" t="str">
        <f t="shared" si="52"/>
        <v>No</v>
      </c>
      <c r="K451">
        <v>4</v>
      </c>
      <c r="L451" s="2">
        <v>128311</v>
      </c>
      <c r="M451" t="s">
        <v>9122</v>
      </c>
      <c r="N451" s="2">
        <f t="shared" si="53"/>
        <v>513244</v>
      </c>
      <c r="O451" s="2">
        <f t="shared" si="54"/>
        <v>36</v>
      </c>
      <c r="P451" s="2" t="b">
        <f t="shared" ref="P451:P514" si="55">IF(O451&lt;=5, "Top 5" )</f>
        <v>0</v>
      </c>
      <c r="Q451" s="4"/>
    </row>
    <row r="452" spans="1:17" x14ac:dyDescent="0.35">
      <c r="A452" t="s">
        <v>440</v>
      </c>
      <c r="B452" t="s">
        <v>1434</v>
      </c>
      <c r="C452" s="4" t="s">
        <v>1796</v>
      </c>
      <c r="D452" s="2">
        <v>20999</v>
      </c>
      <c r="E452" s="2">
        <v>29990</v>
      </c>
      <c r="F452" s="2" t="str">
        <f t="shared" si="49"/>
        <v>&gt;₹D500</v>
      </c>
      <c r="G452" s="1">
        <v>0.3</v>
      </c>
      <c r="H452" s="1" t="str">
        <f t="shared" si="50"/>
        <v>30-40%</v>
      </c>
      <c r="I452" s="1">
        <f t="shared" si="51"/>
        <v>128957</v>
      </c>
      <c r="J452" s="1" t="str">
        <f t="shared" si="52"/>
        <v>No</v>
      </c>
      <c r="K452">
        <v>4.3</v>
      </c>
      <c r="L452" s="2">
        <v>9499</v>
      </c>
      <c r="M452" t="s">
        <v>9553</v>
      </c>
      <c r="N452" s="2">
        <f t="shared" si="53"/>
        <v>40845.699999999997</v>
      </c>
      <c r="O452" s="2">
        <f t="shared" si="54"/>
        <v>456</v>
      </c>
      <c r="P452" s="2" t="b">
        <f t="shared" si="55"/>
        <v>0</v>
      </c>
      <c r="Q452" s="4"/>
    </row>
    <row r="453" spans="1:17" x14ac:dyDescent="0.35">
      <c r="A453" t="s">
        <v>441</v>
      </c>
      <c r="B453" t="s">
        <v>1363</v>
      </c>
      <c r="C453" s="4" t="s">
        <v>1796</v>
      </c>
      <c r="D453">
        <v>999</v>
      </c>
      <c r="E453" s="2">
        <v>1999</v>
      </c>
      <c r="F453" s="2" t="str">
        <f t="shared" si="49"/>
        <v>&gt;₹D500</v>
      </c>
      <c r="G453" s="1">
        <v>0.5</v>
      </c>
      <c r="H453" s="1" t="str">
        <f t="shared" si="50"/>
        <v>50%+</v>
      </c>
      <c r="I453" s="1">
        <f t="shared" si="51"/>
        <v>8595.6999999999989</v>
      </c>
      <c r="J453" s="1" t="str">
        <f t="shared" si="52"/>
        <v>Yes</v>
      </c>
      <c r="K453">
        <v>4.3</v>
      </c>
      <c r="L453" s="2">
        <v>1777</v>
      </c>
      <c r="M453" t="s">
        <v>9561</v>
      </c>
      <c r="N453" s="2">
        <f t="shared" si="53"/>
        <v>7641.0999999999995</v>
      </c>
      <c r="O453" s="2">
        <f t="shared" si="54"/>
        <v>741</v>
      </c>
      <c r="P453" s="2" t="b">
        <f t="shared" si="55"/>
        <v>0</v>
      </c>
      <c r="Q453" s="4"/>
    </row>
    <row r="454" spans="1:17" x14ac:dyDescent="0.35">
      <c r="A454" t="s">
        <v>442</v>
      </c>
      <c r="B454" t="s">
        <v>1498</v>
      </c>
      <c r="C454" s="4" t="s">
        <v>1796</v>
      </c>
      <c r="D454" s="2">
        <v>12490</v>
      </c>
      <c r="E454" s="2">
        <v>15990</v>
      </c>
      <c r="F454" s="2" t="str">
        <f t="shared" si="49"/>
        <v>&gt;₹D500</v>
      </c>
      <c r="G454" s="1">
        <v>0.22</v>
      </c>
      <c r="H454" s="1" t="str">
        <f t="shared" si="50"/>
        <v>20-30%</v>
      </c>
      <c r="I454" s="1">
        <f t="shared" si="51"/>
        <v>67158</v>
      </c>
      <c r="J454" s="1" t="str">
        <f t="shared" si="52"/>
        <v>No</v>
      </c>
      <c r="K454">
        <v>4.2</v>
      </c>
      <c r="L454" s="2">
        <v>58506</v>
      </c>
      <c r="M454" t="s">
        <v>9569</v>
      </c>
      <c r="N454" s="2">
        <f t="shared" si="53"/>
        <v>245725.2</v>
      </c>
      <c r="O454" s="2">
        <f t="shared" si="54"/>
        <v>94</v>
      </c>
      <c r="P454" s="2" t="b">
        <f t="shared" si="55"/>
        <v>0</v>
      </c>
      <c r="Q454" s="4"/>
    </row>
    <row r="455" spans="1:17" x14ac:dyDescent="0.35">
      <c r="A455" t="s">
        <v>443</v>
      </c>
      <c r="B455" t="s">
        <v>1434</v>
      </c>
      <c r="C455" s="4" t="s">
        <v>1796</v>
      </c>
      <c r="D455" s="2">
        <v>17999</v>
      </c>
      <c r="E455" s="2">
        <v>21990</v>
      </c>
      <c r="F455" s="2" t="str">
        <f t="shared" si="49"/>
        <v>&gt;₹D500</v>
      </c>
      <c r="G455" s="1">
        <v>0.18</v>
      </c>
      <c r="H455" s="1" t="str">
        <f t="shared" si="50"/>
        <v>10-20%</v>
      </c>
      <c r="I455" s="1">
        <f t="shared" si="51"/>
        <v>87960</v>
      </c>
      <c r="J455" s="1" t="str">
        <f t="shared" si="52"/>
        <v>No</v>
      </c>
      <c r="K455">
        <v>4</v>
      </c>
      <c r="L455" s="2">
        <v>21350</v>
      </c>
      <c r="M455" t="s">
        <v>9244</v>
      </c>
      <c r="N455" s="2">
        <f t="shared" si="53"/>
        <v>85400</v>
      </c>
      <c r="O455" s="2">
        <f t="shared" si="54"/>
        <v>281</v>
      </c>
      <c r="P455" s="2" t="b">
        <f t="shared" si="55"/>
        <v>0</v>
      </c>
      <c r="Q455" s="4"/>
    </row>
    <row r="456" spans="1:17" x14ac:dyDescent="0.35">
      <c r="A456" t="s">
        <v>14</v>
      </c>
      <c r="B456" t="s">
        <v>1361</v>
      </c>
      <c r="C456" s="4" t="s">
        <v>1795</v>
      </c>
      <c r="D456">
        <v>350</v>
      </c>
      <c r="E456">
        <v>899</v>
      </c>
      <c r="F456" s="2" t="str">
        <f t="shared" si="49"/>
        <v>&gt;₹D500</v>
      </c>
      <c r="G456" s="1">
        <v>0.61</v>
      </c>
      <c r="H456" s="1" t="str">
        <f t="shared" si="50"/>
        <v>50%+</v>
      </c>
      <c r="I456" s="1">
        <f t="shared" si="51"/>
        <v>3775.8</v>
      </c>
      <c r="J456" s="1" t="str">
        <f t="shared" si="52"/>
        <v>Yes</v>
      </c>
      <c r="K456">
        <v>4.2</v>
      </c>
      <c r="L456" s="2">
        <v>2263</v>
      </c>
      <c r="M456" t="s">
        <v>7178</v>
      </c>
      <c r="N456" s="2">
        <f t="shared" si="53"/>
        <v>9504.6</v>
      </c>
      <c r="O456" s="2">
        <f t="shared" si="54"/>
        <v>712</v>
      </c>
      <c r="P456" s="2" t="b">
        <f t="shared" si="55"/>
        <v>0</v>
      </c>
      <c r="Q456" s="4"/>
    </row>
    <row r="457" spans="1:17" x14ac:dyDescent="0.35">
      <c r="A457" t="s">
        <v>444</v>
      </c>
      <c r="B457" t="s">
        <v>1505</v>
      </c>
      <c r="C457" s="4" t="s">
        <v>1796</v>
      </c>
      <c r="D457" s="2">
        <v>1399</v>
      </c>
      <c r="E457" s="2">
        <v>1630</v>
      </c>
      <c r="F457" s="2" t="str">
        <f t="shared" si="49"/>
        <v>&gt;₹D500</v>
      </c>
      <c r="G457" s="1">
        <v>0.14000000000000001</v>
      </c>
      <c r="H457" s="1" t="str">
        <f t="shared" si="50"/>
        <v>10-20%</v>
      </c>
      <c r="I457" s="1">
        <f t="shared" si="51"/>
        <v>6520</v>
      </c>
      <c r="J457" s="1" t="str">
        <f t="shared" si="52"/>
        <v>No</v>
      </c>
      <c r="K457">
        <v>4</v>
      </c>
      <c r="L457" s="2">
        <v>9378</v>
      </c>
      <c r="M457" t="s">
        <v>9577</v>
      </c>
      <c r="N457" s="2">
        <f t="shared" si="53"/>
        <v>37512</v>
      </c>
      <c r="O457" s="2">
        <f t="shared" si="54"/>
        <v>472</v>
      </c>
      <c r="P457" s="2" t="b">
        <f t="shared" si="55"/>
        <v>0</v>
      </c>
      <c r="Q457" s="4"/>
    </row>
    <row r="458" spans="1:17" x14ac:dyDescent="0.35">
      <c r="A458" t="s">
        <v>15</v>
      </c>
      <c r="B458" t="s">
        <v>1361</v>
      </c>
      <c r="C458" s="4" t="s">
        <v>1795</v>
      </c>
      <c r="D458">
        <v>159</v>
      </c>
      <c r="E458">
        <v>399</v>
      </c>
      <c r="F458" s="2" t="str">
        <f t="shared" si="49"/>
        <v>₹200-₹500</v>
      </c>
      <c r="G458" s="1">
        <v>0.6</v>
      </c>
      <c r="H458" s="1" t="str">
        <f t="shared" si="50"/>
        <v>50%+</v>
      </c>
      <c r="I458" s="1">
        <f t="shared" si="51"/>
        <v>1635.8999999999999</v>
      </c>
      <c r="J458" s="1" t="str">
        <f t="shared" si="52"/>
        <v>Yes</v>
      </c>
      <c r="K458">
        <v>4.0999999999999996</v>
      </c>
      <c r="L458" s="2">
        <v>4768</v>
      </c>
      <c r="M458" t="s">
        <v>7186</v>
      </c>
      <c r="N458" s="2">
        <f t="shared" si="53"/>
        <v>19548.8</v>
      </c>
      <c r="O458" s="2">
        <f t="shared" si="54"/>
        <v>612</v>
      </c>
      <c r="P458" s="2" t="b">
        <f t="shared" si="55"/>
        <v>0</v>
      </c>
      <c r="Q458" s="4"/>
    </row>
    <row r="459" spans="1:17" x14ac:dyDescent="0.35">
      <c r="A459" t="s">
        <v>445</v>
      </c>
      <c r="B459" t="s">
        <v>1360</v>
      </c>
      <c r="C459" s="4" t="s">
        <v>1796</v>
      </c>
      <c r="D459" s="2">
        <v>1499</v>
      </c>
      <c r="E459" s="2">
        <v>6990</v>
      </c>
      <c r="F459" s="2" t="str">
        <f t="shared" si="49"/>
        <v>&gt;₹D500</v>
      </c>
      <c r="G459" s="1">
        <v>0.79</v>
      </c>
      <c r="H459" s="1" t="str">
        <f t="shared" si="50"/>
        <v>50%+</v>
      </c>
      <c r="I459" s="1">
        <f t="shared" si="51"/>
        <v>27261</v>
      </c>
      <c r="J459" s="1" t="str">
        <f t="shared" si="52"/>
        <v>Yes</v>
      </c>
      <c r="K459">
        <v>3.9</v>
      </c>
      <c r="L459" s="2">
        <v>21796</v>
      </c>
      <c r="M459" t="s">
        <v>9130</v>
      </c>
      <c r="N459" s="2">
        <f t="shared" si="53"/>
        <v>85004.4</v>
      </c>
      <c r="O459" s="2">
        <f t="shared" si="54"/>
        <v>285</v>
      </c>
      <c r="P459" s="2" t="b">
        <f t="shared" si="55"/>
        <v>0</v>
      </c>
      <c r="Q459" s="4"/>
    </row>
    <row r="460" spans="1:17" x14ac:dyDescent="0.35">
      <c r="A460" t="s">
        <v>446</v>
      </c>
      <c r="B460" t="s">
        <v>1360</v>
      </c>
      <c r="C460" s="4" t="s">
        <v>1796</v>
      </c>
      <c r="D460" s="2">
        <v>1999</v>
      </c>
      <c r="E460" s="2">
        <v>7990</v>
      </c>
      <c r="F460" s="2" t="str">
        <f t="shared" si="49"/>
        <v>&gt;₹D500</v>
      </c>
      <c r="G460" s="1">
        <v>0.75</v>
      </c>
      <c r="H460" s="1" t="str">
        <f t="shared" si="50"/>
        <v>50%+</v>
      </c>
      <c r="I460" s="1">
        <f t="shared" si="51"/>
        <v>30362</v>
      </c>
      <c r="J460" s="1" t="str">
        <f t="shared" si="52"/>
        <v>Yes</v>
      </c>
      <c r="K460">
        <v>3.8</v>
      </c>
      <c r="L460" s="2">
        <v>17833</v>
      </c>
      <c r="M460" t="s">
        <v>9074</v>
      </c>
      <c r="N460" s="2">
        <f t="shared" si="53"/>
        <v>67765.399999999994</v>
      </c>
      <c r="O460" s="2">
        <f t="shared" si="54"/>
        <v>341</v>
      </c>
      <c r="P460" s="2" t="b">
        <f t="shared" si="55"/>
        <v>0</v>
      </c>
      <c r="Q460" s="4"/>
    </row>
    <row r="461" spans="1:17" x14ac:dyDescent="0.35">
      <c r="A461" t="s">
        <v>447</v>
      </c>
      <c r="B461" t="s">
        <v>1504</v>
      </c>
      <c r="C461" s="4" t="s">
        <v>1796</v>
      </c>
      <c r="D461">
        <v>999</v>
      </c>
      <c r="E461" s="2">
        <v>2899</v>
      </c>
      <c r="F461" s="2" t="str">
        <f t="shared" si="49"/>
        <v>&gt;₹D500</v>
      </c>
      <c r="G461" s="1">
        <v>0.66</v>
      </c>
      <c r="H461" s="1" t="str">
        <f t="shared" si="50"/>
        <v>50%+</v>
      </c>
      <c r="I461" s="1">
        <f t="shared" si="51"/>
        <v>13625.300000000001</v>
      </c>
      <c r="J461" s="1" t="str">
        <f t="shared" si="52"/>
        <v>Yes</v>
      </c>
      <c r="K461">
        <v>4.7</v>
      </c>
      <c r="L461" s="2">
        <v>7779</v>
      </c>
      <c r="M461" t="s">
        <v>9585</v>
      </c>
      <c r="N461" s="2">
        <f t="shared" si="53"/>
        <v>36561.300000000003</v>
      </c>
      <c r="O461" s="2">
        <f t="shared" si="54"/>
        <v>486</v>
      </c>
      <c r="P461" s="2" t="b">
        <f t="shared" si="55"/>
        <v>0</v>
      </c>
      <c r="Q461" s="4"/>
    </row>
    <row r="462" spans="1:17" x14ac:dyDescent="0.35">
      <c r="A462" t="s">
        <v>448</v>
      </c>
      <c r="B462" t="s">
        <v>1506</v>
      </c>
      <c r="C462" s="4" t="s">
        <v>1796</v>
      </c>
      <c r="D462" s="2">
        <v>2099</v>
      </c>
      <c r="E462" s="2">
        <v>5999</v>
      </c>
      <c r="F462" s="2" t="str">
        <f t="shared" si="49"/>
        <v>&gt;₹D500</v>
      </c>
      <c r="G462" s="1">
        <v>0.65</v>
      </c>
      <c r="H462" s="1" t="str">
        <f t="shared" si="50"/>
        <v>50%+</v>
      </c>
      <c r="I462" s="1">
        <f t="shared" si="51"/>
        <v>25795.7</v>
      </c>
      <c r="J462" s="1" t="str">
        <f t="shared" si="52"/>
        <v>Yes</v>
      </c>
      <c r="K462">
        <v>4.3</v>
      </c>
      <c r="L462" s="2">
        <v>17129</v>
      </c>
      <c r="M462" t="s">
        <v>9593</v>
      </c>
      <c r="N462" s="2">
        <f t="shared" si="53"/>
        <v>73654.7</v>
      </c>
      <c r="O462" s="2">
        <f t="shared" si="54"/>
        <v>326</v>
      </c>
      <c r="P462" s="2" t="b">
        <f t="shared" si="55"/>
        <v>0</v>
      </c>
      <c r="Q462" s="4"/>
    </row>
    <row r="463" spans="1:17" x14ac:dyDescent="0.35">
      <c r="A463" t="s">
        <v>449</v>
      </c>
      <c r="B463" t="s">
        <v>1361</v>
      </c>
      <c r="C463" s="4" t="s">
        <v>1796</v>
      </c>
      <c r="D463">
        <v>337</v>
      </c>
      <c r="E463">
        <v>699</v>
      </c>
      <c r="F463" s="2" t="str">
        <f t="shared" si="49"/>
        <v>&gt;₹D500</v>
      </c>
      <c r="G463" s="1">
        <v>0.52</v>
      </c>
      <c r="H463" s="1" t="str">
        <f t="shared" si="50"/>
        <v>50%+</v>
      </c>
      <c r="I463" s="1">
        <f t="shared" si="51"/>
        <v>2935.8</v>
      </c>
      <c r="J463" s="1" t="str">
        <f t="shared" si="52"/>
        <v>Yes</v>
      </c>
      <c r="K463">
        <v>4.2</v>
      </c>
      <c r="L463" s="2">
        <v>4969</v>
      </c>
      <c r="M463" t="s">
        <v>9601</v>
      </c>
      <c r="N463" s="2">
        <f t="shared" si="53"/>
        <v>20869.8</v>
      </c>
      <c r="O463" s="2">
        <f t="shared" si="54"/>
        <v>598</v>
      </c>
      <c r="P463" s="2" t="b">
        <f t="shared" si="55"/>
        <v>0</v>
      </c>
      <c r="Q463" s="4"/>
    </row>
    <row r="464" spans="1:17" x14ac:dyDescent="0.35">
      <c r="A464" t="s">
        <v>450</v>
      </c>
      <c r="B464" t="s">
        <v>1360</v>
      </c>
      <c r="C464" s="4" t="s">
        <v>1796</v>
      </c>
      <c r="D464" s="2">
        <v>2999</v>
      </c>
      <c r="E464" s="2">
        <v>7990</v>
      </c>
      <c r="F464" s="2" t="str">
        <f t="shared" si="49"/>
        <v>&gt;₹D500</v>
      </c>
      <c r="G464" s="1">
        <v>0.62</v>
      </c>
      <c r="H464" s="1" t="str">
        <f t="shared" si="50"/>
        <v>50%+</v>
      </c>
      <c r="I464" s="1">
        <f t="shared" si="51"/>
        <v>32758.999999999996</v>
      </c>
      <c r="J464" s="1" t="str">
        <f t="shared" si="52"/>
        <v>Yes</v>
      </c>
      <c r="K464">
        <v>4.0999999999999996</v>
      </c>
      <c r="L464">
        <v>154</v>
      </c>
      <c r="M464" t="s">
        <v>9609</v>
      </c>
      <c r="N464" s="2">
        <f t="shared" si="53"/>
        <v>631.4</v>
      </c>
      <c r="O464" s="2">
        <f t="shared" si="54"/>
        <v>952</v>
      </c>
      <c r="P464" s="2" t="b">
        <f t="shared" si="55"/>
        <v>0</v>
      </c>
      <c r="Q464" s="4"/>
    </row>
    <row r="465" spans="1:17" x14ac:dyDescent="0.35">
      <c r="A465" t="s">
        <v>451</v>
      </c>
      <c r="B465" t="s">
        <v>1415</v>
      </c>
      <c r="C465" s="4" t="s">
        <v>1796</v>
      </c>
      <c r="D465" s="2">
        <v>1299</v>
      </c>
      <c r="E465" s="2">
        <v>5999</v>
      </c>
      <c r="F465" s="2" t="str">
        <f t="shared" si="49"/>
        <v>&gt;₹D500</v>
      </c>
      <c r="G465" s="1">
        <v>0.78</v>
      </c>
      <c r="H465" s="1" t="str">
        <f t="shared" si="50"/>
        <v>50%+</v>
      </c>
      <c r="I465" s="1">
        <f t="shared" si="51"/>
        <v>19796.7</v>
      </c>
      <c r="J465" s="1" t="str">
        <f t="shared" si="52"/>
        <v>Yes</v>
      </c>
      <c r="K465">
        <v>3.3</v>
      </c>
      <c r="L465" s="2">
        <v>4415</v>
      </c>
      <c r="M465" t="s">
        <v>9617</v>
      </c>
      <c r="N465" s="2">
        <f t="shared" si="53"/>
        <v>14569.5</v>
      </c>
      <c r="O465" s="2">
        <f t="shared" si="54"/>
        <v>642</v>
      </c>
      <c r="P465" s="2" t="b">
        <f t="shared" si="55"/>
        <v>0</v>
      </c>
      <c r="Q465" s="4"/>
    </row>
    <row r="466" spans="1:17" x14ac:dyDescent="0.35">
      <c r="A466" t="s">
        <v>16</v>
      </c>
      <c r="B466" t="s">
        <v>1363</v>
      </c>
      <c r="C466" s="4" t="s">
        <v>1795</v>
      </c>
      <c r="D466">
        <v>349</v>
      </c>
      <c r="E466">
        <v>399</v>
      </c>
      <c r="F466" s="2" t="str">
        <f t="shared" si="49"/>
        <v>₹200-₹500</v>
      </c>
      <c r="G466" s="1">
        <v>0.13</v>
      </c>
      <c r="H466" s="1" t="str">
        <f t="shared" si="50"/>
        <v>10-20%</v>
      </c>
      <c r="I466" s="1">
        <f t="shared" si="51"/>
        <v>1755.6000000000001</v>
      </c>
      <c r="J466" s="1" t="str">
        <f t="shared" si="52"/>
        <v>No</v>
      </c>
      <c r="K466">
        <v>4.4000000000000004</v>
      </c>
      <c r="L466" s="2">
        <v>18757</v>
      </c>
      <c r="M466" t="s">
        <v>7194</v>
      </c>
      <c r="N466" s="2">
        <f t="shared" si="53"/>
        <v>82530.8</v>
      </c>
      <c r="O466" s="2">
        <f t="shared" si="54"/>
        <v>290</v>
      </c>
      <c r="P466" s="2" t="b">
        <f t="shared" si="55"/>
        <v>0</v>
      </c>
      <c r="Q466" s="4"/>
    </row>
    <row r="467" spans="1:17" x14ac:dyDescent="0.35">
      <c r="A467" t="s">
        <v>452</v>
      </c>
      <c r="B467" t="s">
        <v>1434</v>
      </c>
      <c r="C467" s="4" t="s">
        <v>1796</v>
      </c>
      <c r="D467" s="2">
        <v>16499</v>
      </c>
      <c r="E467" s="2">
        <v>20990</v>
      </c>
      <c r="F467" s="2" t="str">
        <f t="shared" si="49"/>
        <v>&gt;₹D500</v>
      </c>
      <c r="G467" s="1">
        <v>0.21</v>
      </c>
      <c r="H467" s="1" t="str">
        <f t="shared" si="50"/>
        <v>20-30%</v>
      </c>
      <c r="I467" s="1">
        <f t="shared" si="51"/>
        <v>83960</v>
      </c>
      <c r="J467" s="1" t="str">
        <f t="shared" si="52"/>
        <v>No</v>
      </c>
      <c r="K467">
        <v>4</v>
      </c>
      <c r="L467" s="2">
        <v>21350</v>
      </c>
      <c r="M467" t="s">
        <v>9244</v>
      </c>
      <c r="N467" s="2">
        <f t="shared" si="53"/>
        <v>85400</v>
      </c>
      <c r="O467" s="2">
        <f t="shared" si="54"/>
        <v>281</v>
      </c>
      <c r="P467" s="2" t="b">
        <f t="shared" si="55"/>
        <v>0</v>
      </c>
      <c r="Q467" s="4"/>
    </row>
    <row r="468" spans="1:17" x14ac:dyDescent="0.35">
      <c r="A468" t="s">
        <v>453</v>
      </c>
      <c r="B468" t="s">
        <v>1371</v>
      </c>
      <c r="C468" s="4" t="s">
        <v>1796</v>
      </c>
      <c r="D468">
        <v>499</v>
      </c>
      <c r="E468">
        <v>499</v>
      </c>
      <c r="F468" s="2" t="str">
        <f t="shared" si="49"/>
        <v>₹200-₹500</v>
      </c>
      <c r="G468" s="1">
        <v>0</v>
      </c>
      <c r="H468" s="1" t="str">
        <f t="shared" si="50"/>
        <v>0-10%</v>
      </c>
      <c r="I468" s="1">
        <f t="shared" si="51"/>
        <v>2095.8000000000002</v>
      </c>
      <c r="J468" s="1" t="str">
        <f t="shared" si="52"/>
        <v>No</v>
      </c>
      <c r="K468">
        <v>4.2</v>
      </c>
      <c r="L468" s="2">
        <v>31539</v>
      </c>
      <c r="M468" t="s">
        <v>9625</v>
      </c>
      <c r="N468" s="2">
        <f t="shared" si="53"/>
        <v>132463.80000000002</v>
      </c>
      <c r="O468" s="2">
        <f t="shared" si="54"/>
        <v>161</v>
      </c>
      <c r="P468" s="2" t="b">
        <f t="shared" si="55"/>
        <v>0</v>
      </c>
      <c r="Q468" s="4"/>
    </row>
    <row r="469" spans="1:17" x14ac:dyDescent="0.35">
      <c r="A469" t="s">
        <v>21</v>
      </c>
      <c r="B469" t="s">
        <v>1368</v>
      </c>
      <c r="C469" s="4" t="s">
        <v>1795</v>
      </c>
      <c r="D469">
        <v>970</v>
      </c>
      <c r="E469" s="2">
        <v>1799</v>
      </c>
      <c r="F469" s="2" t="str">
        <f t="shared" si="49"/>
        <v>&gt;₹D500</v>
      </c>
      <c r="G469" s="1">
        <v>0.46</v>
      </c>
      <c r="H469" s="1" t="str">
        <f t="shared" si="50"/>
        <v>40-50%</v>
      </c>
      <c r="I469" s="1">
        <f t="shared" si="51"/>
        <v>8095.5</v>
      </c>
      <c r="J469" s="1" t="str">
        <f t="shared" si="52"/>
        <v>No</v>
      </c>
      <c r="K469">
        <v>4.5</v>
      </c>
      <c r="L469">
        <v>815</v>
      </c>
      <c r="M469" t="s">
        <v>7226</v>
      </c>
      <c r="N469" s="2">
        <f t="shared" si="53"/>
        <v>3667.5</v>
      </c>
      <c r="O469" s="2">
        <f t="shared" si="54"/>
        <v>831</v>
      </c>
      <c r="P469" s="2" t="b">
        <f t="shared" si="55"/>
        <v>0</v>
      </c>
      <c r="Q469" s="4"/>
    </row>
    <row r="470" spans="1:17" x14ac:dyDescent="0.35">
      <c r="A470" t="s">
        <v>454</v>
      </c>
      <c r="B470" t="s">
        <v>1504</v>
      </c>
      <c r="C470" s="4" t="s">
        <v>1796</v>
      </c>
      <c r="D470">
        <v>999</v>
      </c>
      <c r="E470" s="2">
        <v>2899</v>
      </c>
      <c r="F470" s="2" t="str">
        <f t="shared" si="49"/>
        <v>&gt;₹D500</v>
      </c>
      <c r="G470" s="1">
        <v>0.66</v>
      </c>
      <c r="H470" s="1" t="str">
        <f t="shared" si="50"/>
        <v>50%+</v>
      </c>
      <c r="I470" s="1">
        <f t="shared" si="51"/>
        <v>13335.4</v>
      </c>
      <c r="J470" s="1" t="str">
        <f t="shared" si="52"/>
        <v>Yes</v>
      </c>
      <c r="K470">
        <v>4.5999999999999996</v>
      </c>
      <c r="L470" s="2">
        <v>6129</v>
      </c>
      <c r="M470" t="s">
        <v>9633</v>
      </c>
      <c r="N470" s="2">
        <f t="shared" si="53"/>
        <v>28193.399999999998</v>
      </c>
      <c r="O470" s="2">
        <f t="shared" si="54"/>
        <v>549</v>
      </c>
      <c r="P470" s="2" t="b">
        <f t="shared" si="55"/>
        <v>0</v>
      </c>
      <c r="Q470" s="4"/>
    </row>
    <row r="471" spans="1:17" x14ac:dyDescent="0.35">
      <c r="A471" t="s">
        <v>455</v>
      </c>
      <c r="B471" t="s">
        <v>1371</v>
      </c>
      <c r="C471" s="4" t="s">
        <v>1796</v>
      </c>
      <c r="D471" s="2">
        <v>10499</v>
      </c>
      <c r="E471" s="2">
        <v>13499</v>
      </c>
      <c r="F471" s="2" t="str">
        <f t="shared" si="49"/>
        <v>&gt;₹D500</v>
      </c>
      <c r="G471" s="1">
        <v>0.22</v>
      </c>
      <c r="H471" s="1" t="str">
        <f t="shared" si="50"/>
        <v>20-30%</v>
      </c>
      <c r="I471" s="1">
        <f t="shared" si="51"/>
        <v>56695.8</v>
      </c>
      <c r="J471" s="1" t="str">
        <f t="shared" si="52"/>
        <v>No</v>
      </c>
      <c r="K471">
        <v>4.2</v>
      </c>
      <c r="L471">
        <v>284</v>
      </c>
      <c r="M471" t="s">
        <v>9146</v>
      </c>
      <c r="N471" s="2">
        <f t="shared" si="53"/>
        <v>1192.8</v>
      </c>
      <c r="O471" s="2">
        <f t="shared" si="54"/>
        <v>915</v>
      </c>
      <c r="P471" s="2" t="b">
        <f t="shared" si="55"/>
        <v>0</v>
      </c>
      <c r="Q471" s="4"/>
    </row>
    <row r="472" spans="1:17" x14ac:dyDescent="0.35">
      <c r="A472" t="s">
        <v>18</v>
      </c>
      <c r="B472" t="s">
        <v>1357</v>
      </c>
      <c r="C472" s="4" t="s">
        <v>1795</v>
      </c>
      <c r="D472">
        <v>249</v>
      </c>
      <c r="E472">
        <v>399</v>
      </c>
      <c r="F472" s="2" t="str">
        <f t="shared" si="49"/>
        <v>₹200-₹500</v>
      </c>
      <c r="G472" s="1">
        <v>0.38</v>
      </c>
      <c r="H472" s="1" t="str">
        <f t="shared" si="50"/>
        <v>30-40%</v>
      </c>
      <c r="I472" s="1">
        <f t="shared" si="51"/>
        <v>1596</v>
      </c>
      <c r="J472" s="1" t="str">
        <f t="shared" si="52"/>
        <v>No</v>
      </c>
      <c r="K472">
        <v>4</v>
      </c>
      <c r="L472" s="2">
        <v>43994</v>
      </c>
      <c r="M472" t="s">
        <v>7098</v>
      </c>
      <c r="N472" s="2">
        <f t="shared" si="53"/>
        <v>175976</v>
      </c>
      <c r="O472" s="2">
        <f t="shared" si="54"/>
        <v>125</v>
      </c>
      <c r="P472" s="2" t="b">
        <f t="shared" si="55"/>
        <v>0</v>
      </c>
      <c r="Q472" s="4"/>
    </row>
    <row r="473" spans="1:17" x14ac:dyDescent="0.35">
      <c r="A473" t="s">
        <v>456</v>
      </c>
      <c r="B473" t="s">
        <v>1401</v>
      </c>
      <c r="C473" s="4" t="s">
        <v>1796</v>
      </c>
      <c r="D473">
        <v>251</v>
      </c>
      <c r="E473">
        <v>999</v>
      </c>
      <c r="F473" s="2" t="str">
        <f t="shared" si="49"/>
        <v>&gt;₹D500</v>
      </c>
      <c r="G473" s="1">
        <v>0.75</v>
      </c>
      <c r="H473" s="1" t="str">
        <f t="shared" si="50"/>
        <v>50%+</v>
      </c>
      <c r="I473" s="1">
        <f t="shared" si="51"/>
        <v>3696.3</v>
      </c>
      <c r="J473" s="1" t="str">
        <f t="shared" si="52"/>
        <v>Yes</v>
      </c>
      <c r="K473">
        <v>3.7</v>
      </c>
      <c r="L473" s="2">
        <v>3234</v>
      </c>
      <c r="M473" t="s">
        <v>9641</v>
      </c>
      <c r="N473" s="2">
        <f t="shared" si="53"/>
        <v>11965.800000000001</v>
      </c>
      <c r="O473" s="2">
        <f t="shared" si="54"/>
        <v>678</v>
      </c>
      <c r="P473" s="2" t="b">
        <f t="shared" si="55"/>
        <v>0</v>
      </c>
      <c r="Q473" s="4"/>
    </row>
    <row r="474" spans="1:17" x14ac:dyDescent="0.35">
      <c r="A474" t="s">
        <v>19</v>
      </c>
      <c r="B474" t="s">
        <v>1360</v>
      </c>
      <c r="C474" s="4" t="s">
        <v>1795</v>
      </c>
      <c r="D474">
        <v>199</v>
      </c>
      <c r="E474">
        <v>499</v>
      </c>
      <c r="F474" s="2" t="str">
        <f t="shared" si="49"/>
        <v>₹200-₹500</v>
      </c>
      <c r="G474" s="1">
        <v>0.6</v>
      </c>
      <c r="H474" s="1" t="str">
        <f t="shared" si="50"/>
        <v>50%+</v>
      </c>
      <c r="I474" s="1">
        <f t="shared" si="51"/>
        <v>2045.8999999999999</v>
      </c>
      <c r="J474" s="1" t="str">
        <f t="shared" si="52"/>
        <v>Yes</v>
      </c>
      <c r="K474">
        <v>4.0999999999999996</v>
      </c>
      <c r="L474" s="2">
        <v>13045</v>
      </c>
      <c r="M474" t="s">
        <v>7210</v>
      </c>
      <c r="N474" s="2">
        <f t="shared" si="53"/>
        <v>53484.499999999993</v>
      </c>
      <c r="O474" s="2">
        <f t="shared" si="54"/>
        <v>400</v>
      </c>
      <c r="P474" s="2" t="b">
        <f t="shared" si="55"/>
        <v>0</v>
      </c>
      <c r="Q474" s="4"/>
    </row>
    <row r="475" spans="1:17" x14ac:dyDescent="0.35">
      <c r="A475" t="s">
        <v>457</v>
      </c>
      <c r="B475" t="s">
        <v>1395</v>
      </c>
      <c r="C475" s="4" t="s">
        <v>1796</v>
      </c>
      <c r="D475" s="2">
        <v>6499</v>
      </c>
      <c r="E475" s="2">
        <v>7999</v>
      </c>
      <c r="F475" s="2" t="str">
        <f t="shared" si="49"/>
        <v>&gt;₹D500</v>
      </c>
      <c r="G475" s="1">
        <v>0.19</v>
      </c>
      <c r="H475" s="1" t="str">
        <f t="shared" si="50"/>
        <v>10-20%</v>
      </c>
      <c r="I475" s="1">
        <f t="shared" si="51"/>
        <v>32795.899999999994</v>
      </c>
      <c r="J475" s="1" t="str">
        <f t="shared" si="52"/>
        <v>No</v>
      </c>
      <c r="K475">
        <v>4.0999999999999996</v>
      </c>
      <c r="L475" s="2">
        <v>313832</v>
      </c>
      <c r="M475" t="s">
        <v>9252</v>
      </c>
      <c r="N475" s="2">
        <f t="shared" si="53"/>
        <v>1286711.2</v>
      </c>
      <c r="O475" s="2">
        <f t="shared" si="54"/>
        <v>10</v>
      </c>
      <c r="P475" s="2" t="b">
        <f t="shared" si="55"/>
        <v>0</v>
      </c>
      <c r="Q475" s="4"/>
    </row>
    <row r="476" spans="1:17" x14ac:dyDescent="0.35">
      <c r="A476" t="s">
        <v>458</v>
      </c>
      <c r="B476" t="s">
        <v>1488</v>
      </c>
      <c r="C476" s="4" t="s">
        <v>1796</v>
      </c>
      <c r="D476" s="2">
        <v>2999</v>
      </c>
      <c r="E476" s="2">
        <v>9999</v>
      </c>
      <c r="F476" s="2" t="str">
        <f t="shared" si="49"/>
        <v>&gt;₹D500</v>
      </c>
      <c r="G476" s="1">
        <v>0.7</v>
      </c>
      <c r="H476" s="1" t="str">
        <f t="shared" si="50"/>
        <v>50%+</v>
      </c>
      <c r="I476" s="1">
        <f t="shared" si="51"/>
        <v>41995.8</v>
      </c>
      <c r="J476" s="1" t="str">
        <f t="shared" si="52"/>
        <v>Yes</v>
      </c>
      <c r="K476">
        <v>4.2</v>
      </c>
      <c r="L476" s="2">
        <v>20879</v>
      </c>
      <c r="M476" t="s">
        <v>9650</v>
      </c>
      <c r="N476" s="2">
        <f t="shared" si="53"/>
        <v>87691.8</v>
      </c>
      <c r="O476" s="2">
        <f t="shared" si="54"/>
        <v>275</v>
      </c>
      <c r="P476" s="2" t="b">
        <f t="shared" si="55"/>
        <v>0</v>
      </c>
      <c r="Q476" s="4"/>
    </row>
    <row r="477" spans="1:17" x14ac:dyDescent="0.35">
      <c r="A477" t="s">
        <v>459</v>
      </c>
      <c r="B477" t="s">
        <v>1508</v>
      </c>
      <c r="C477" s="4" t="s">
        <v>1796</v>
      </c>
      <c r="D477">
        <v>279</v>
      </c>
      <c r="E477" s="2">
        <v>1499</v>
      </c>
      <c r="F477" s="2" t="str">
        <f t="shared" si="49"/>
        <v>&gt;₹D500</v>
      </c>
      <c r="G477" s="1">
        <v>0.81</v>
      </c>
      <c r="H477" s="1" t="str">
        <f t="shared" si="50"/>
        <v>50%+</v>
      </c>
      <c r="I477" s="1">
        <f t="shared" si="51"/>
        <v>6295.8</v>
      </c>
      <c r="J477" s="1" t="str">
        <f t="shared" si="52"/>
        <v>Yes</v>
      </c>
      <c r="K477">
        <v>4.2</v>
      </c>
      <c r="L477" s="2">
        <v>2646</v>
      </c>
      <c r="M477" t="s">
        <v>9658</v>
      </c>
      <c r="N477" s="2">
        <f t="shared" si="53"/>
        <v>11113.2</v>
      </c>
      <c r="O477" s="2">
        <f t="shared" si="54"/>
        <v>693</v>
      </c>
      <c r="P477" s="2" t="b">
        <f t="shared" si="55"/>
        <v>0</v>
      </c>
      <c r="Q477" s="4"/>
    </row>
    <row r="478" spans="1:17" x14ac:dyDescent="0.35">
      <c r="A478" t="s">
        <v>460</v>
      </c>
      <c r="B478" t="s">
        <v>1494</v>
      </c>
      <c r="C478" s="4" t="s">
        <v>1796</v>
      </c>
      <c r="D478">
        <v>269</v>
      </c>
      <c r="E478" s="2">
        <v>1499</v>
      </c>
      <c r="F478" s="2" t="str">
        <f t="shared" si="49"/>
        <v>&gt;₹D500</v>
      </c>
      <c r="G478" s="1">
        <v>0.82</v>
      </c>
      <c r="H478" s="1" t="str">
        <f t="shared" si="50"/>
        <v>50%+</v>
      </c>
      <c r="I478" s="1">
        <f t="shared" si="51"/>
        <v>6745.5</v>
      </c>
      <c r="J478" s="1" t="str">
        <f t="shared" si="52"/>
        <v>Yes</v>
      </c>
      <c r="K478">
        <v>4.5</v>
      </c>
      <c r="L478" s="2">
        <v>28978</v>
      </c>
      <c r="M478" t="s">
        <v>9666</v>
      </c>
      <c r="N478" s="2">
        <f t="shared" si="53"/>
        <v>130401</v>
      </c>
      <c r="O478" s="2">
        <f t="shared" si="54"/>
        <v>173</v>
      </c>
      <c r="P478" s="2" t="b">
        <f t="shared" si="55"/>
        <v>0</v>
      </c>
      <c r="Q478" s="4"/>
    </row>
    <row r="479" spans="1:17" x14ac:dyDescent="0.35">
      <c r="A479" t="s">
        <v>461</v>
      </c>
      <c r="B479" t="s">
        <v>1509</v>
      </c>
      <c r="C479" s="4" t="s">
        <v>1796</v>
      </c>
      <c r="D479" s="2">
        <v>8999</v>
      </c>
      <c r="E479" s="2">
        <v>13499</v>
      </c>
      <c r="F479" s="2" t="str">
        <f t="shared" si="49"/>
        <v>&gt;₹D500</v>
      </c>
      <c r="G479" s="1">
        <v>0.33</v>
      </c>
      <c r="H479" s="1" t="str">
        <f t="shared" si="50"/>
        <v>30-40%</v>
      </c>
      <c r="I479" s="1">
        <f t="shared" si="51"/>
        <v>51296.2</v>
      </c>
      <c r="J479" s="1" t="str">
        <f t="shared" si="52"/>
        <v>No</v>
      </c>
      <c r="K479">
        <v>3.8</v>
      </c>
      <c r="L479" s="2">
        <v>3145</v>
      </c>
      <c r="M479" t="s">
        <v>9674</v>
      </c>
      <c r="N479" s="2">
        <f t="shared" si="53"/>
        <v>11951</v>
      </c>
      <c r="O479" s="2">
        <f t="shared" si="54"/>
        <v>679</v>
      </c>
      <c r="P479" s="2" t="b">
        <f t="shared" si="55"/>
        <v>0</v>
      </c>
      <c r="Q479" s="4"/>
    </row>
    <row r="480" spans="1:17" x14ac:dyDescent="0.35">
      <c r="A480" t="s">
        <v>24</v>
      </c>
      <c r="B480" t="s">
        <v>1372</v>
      </c>
      <c r="C480" s="4" t="s">
        <v>1795</v>
      </c>
      <c r="D480">
        <v>59</v>
      </c>
      <c r="E480">
        <v>199</v>
      </c>
      <c r="F480" s="2" t="str">
        <f t="shared" si="49"/>
        <v>&lt;₹D200</v>
      </c>
      <c r="G480" s="1">
        <v>0.7</v>
      </c>
      <c r="H480" s="1" t="str">
        <f t="shared" si="50"/>
        <v>50%+</v>
      </c>
      <c r="I480" s="1">
        <f t="shared" si="51"/>
        <v>796</v>
      </c>
      <c r="J480" s="1" t="str">
        <f t="shared" si="52"/>
        <v>Yes</v>
      </c>
      <c r="K480">
        <v>4</v>
      </c>
      <c r="L480" s="2">
        <v>9377</v>
      </c>
      <c r="M480" t="s">
        <v>7250</v>
      </c>
      <c r="N480" s="2">
        <f t="shared" si="53"/>
        <v>37508</v>
      </c>
      <c r="O480" s="2">
        <f t="shared" si="54"/>
        <v>481</v>
      </c>
      <c r="P480" s="2" t="b">
        <f t="shared" si="55"/>
        <v>0</v>
      </c>
      <c r="Q480" s="4"/>
    </row>
    <row r="481" spans="1:17" x14ac:dyDescent="0.35">
      <c r="A481" t="s">
        <v>462</v>
      </c>
      <c r="B481" t="s">
        <v>1493</v>
      </c>
      <c r="C481" s="4" t="s">
        <v>1796</v>
      </c>
      <c r="D481">
        <v>599</v>
      </c>
      <c r="E481" s="2">
        <v>1299</v>
      </c>
      <c r="F481" s="2" t="str">
        <f t="shared" si="49"/>
        <v>&gt;₹D500</v>
      </c>
      <c r="G481" s="1">
        <v>0.54</v>
      </c>
      <c r="H481" s="1" t="str">
        <f t="shared" si="50"/>
        <v>50%+</v>
      </c>
      <c r="I481" s="1">
        <f t="shared" si="51"/>
        <v>5325.9</v>
      </c>
      <c r="J481" s="1" t="str">
        <f t="shared" si="52"/>
        <v>Yes</v>
      </c>
      <c r="K481">
        <v>4.0999999999999996</v>
      </c>
      <c r="L481" s="2">
        <v>192589</v>
      </c>
      <c r="M481" t="s">
        <v>9138</v>
      </c>
      <c r="N481" s="2">
        <f t="shared" si="53"/>
        <v>789614.89999999991</v>
      </c>
      <c r="O481" s="2">
        <f t="shared" si="54"/>
        <v>17</v>
      </c>
      <c r="P481" s="2" t="b">
        <f t="shared" si="55"/>
        <v>0</v>
      </c>
      <c r="Q481" s="4"/>
    </row>
    <row r="482" spans="1:17" x14ac:dyDescent="0.35">
      <c r="A482" t="s">
        <v>463</v>
      </c>
      <c r="B482" t="s">
        <v>1510</v>
      </c>
      <c r="C482" s="4" t="s">
        <v>1796</v>
      </c>
      <c r="D482">
        <v>349</v>
      </c>
      <c r="E482">
        <v>999</v>
      </c>
      <c r="F482" s="2" t="str">
        <f t="shared" si="49"/>
        <v>&gt;₹D500</v>
      </c>
      <c r="G482" s="1">
        <v>0.65</v>
      </c>
      <c r="H482" s="1" t="str">
        <f t="shared" si="50"/>
        <v>50%+</v>
      </c>
      <c r="I482" s="1">
        <f t="shared" si="51"/>
        <v>3796.2</v>
      </c>
      <c r="J482" s="1" t="str">
        <f t="shared" si="52"/>
        <v>Yes</v>
      </c>
      <c r="K482">
        <v>3.8</v>
      </c>
      <c r="L482" s="2">
        <v>16557</v>
      </c>
      <c r="M482" t="s">
        <v>9682</v>
      </c>
      <c r="N482" s="2">
        <f t="shared" si="53"/>
        <v>62916.6</v>
      </c>
      <c r="O482" s="2">
        <f t="shared" si="54"/>
        <v>350</v>
      </c>
      <c r="P482" s="2" t="b">
        <f t="shared" si="55"/>
        <v>0</v>
      </c>
      <c r="Q482" s="4"/>
    </row>
    <row r="483" spans="1:17" x14ac:dyDescent="0.35">
      <c r="A483" t="s">
        <v>464</v>
      </c>
      <c r="B483" t="s">
        <v>1371</v>
      </c>
      <c r="C483" s="4" t="s">
        <v>1796</v>
      </c>
      <c r="D483" s="2">
        <v>13999</v>
      </c>
      <c r="E483" s="2">
        <v>19499</v>
      </c>
      <c r="F483" s="2" t="str">
        <f t="shared" si="49"/>
        <v>&gt;₹D500</v>
      </c>
      <c r="G483" s="1">
        <v>0.28000000000000003</v>
      </c>
      <c r="H483" s="1" t="str">
        <f t="shared" si="50"/>
        <v>20-30%</v>
      </c>
      <c r="I483" s="1">
        <f t="shared" si="51"/>
        <v>79945.899999999994</v>
      </c>
      <c r="J483" s="1" t="str">
        <f t="shared" si="52"/>
        <v>No</v>
      </c>
      <c r="K483">
        <v>4.0999999999999996</v>
      </c>
      <c r="L483" s="2">
        <v>18998</v>
      </c>
      <c r="M483" t="s">
        <v>9228</v>
      </c>
      <c r="N483" s="2">
        <f t="shared" si="53"/>
        <v>77891.799999999988</v>
      </c>
      <c r="O483" s="2">
        <f t="shared" si="54"/>
        <v>302</v>
      </c>
      <c r="P483" s="2" t="b">
        <f t="shared" si="55"/>
        <v>0</v>
      </c>
      <c r="Q483" s="4"/>
    </row>
    <row r="484" spans="1:17" x14ac:dyDescent="0.35">
      <c r="A484" t="s">
        <v>465</v>
      </c>
      <c r="B484" t="s">
        <v>1510</v>
      </c>
      <c r="C484" s="4" t="s">
        <v>1796</v>
      </c>
      <c r="D484">
        <v>349</v>
      </c>
      <c r="E484">
        <v>999</v>
      </c>
      <c r="F484" s="2" t="str">
        <f t="shared" si="49"/>
        <v>&gt;₹D500</v>
      </c>
      <c r="G484" s="1">
        <v>0.65</v>
      </c>
      <c r="H484" s="1" t="str">
        <f t="shared" si="50"/>
        <v>50%+</v>
      </c>
      <c r="I484" s="1">
        <f t="shared" si="51"/>
        <v>3796.2</v>
      </c>
      <c r="J484" s="1" t="str">
        <f t="shared" si="52"/>
        <v>Yes</v>
      </c>
      <c r="K484">
        <v>3.8</v>
      </c>
      <c r="L484" s="2">
        <v>16557</v>
      </c>
      <c r="M484" t="s">
        <v>9682</v>
      </c>
      <c r="N484" s="2">
        <f t="shared" si="53"/>
        <v>62916.6</v>
      </c>
      <c r="O484" s="2">
        <f t="shared" si="54"/>
        <v>350</v>
      </c>
      <c r="P484" s="2" t="b">
        <f t="shared" si="55"/>
        <v>0</v>
      </c>
      <c r="Q484" s="4"/>
    </row>
    <row r="485" spans="1:17" x14ac:dyDescent="0.35">
      <c r="A485" t="s">
        <v>466</v>
      </c>
      <c r="B485" t="s">
        <v>1380</v>
      </c>
      <c r="C485" s="4" t="s">
        <v>1796</v>
      </c>
      <c r="D485">
        <v>499</v>
      </c>
      <c r="E485">
        <v>599</v>
      </c>
      <c r="F485" s="2" t="str">
        <f t="shared" si="49"/>
        <v>&gt;₹D500</v>
      </c>
      <c r="G485" s="1">
        <v>0.17</v>
      </c>
      <c r="H485" s="1" t="str">
        <f t="shared" si="50"/>
        <v>10-20%</v>
      </c>
      <c r="I485" s="1">
        <f t="shared" si="51"/>
        <v>2515.8000000000002</v>
      </c>
      <c r="J485" s="1" t="str">
        <f t="shared" si="52"/>
        <v>No</v>
      </c>
      <c r="K485">
        <v>4.2</v>
      </c>
      <c r="L485" s="2">
        <v>21916</v>
      </c>
      <c r="M485" t="s">
        <v>9690</v>
      </c>
      <c r="N485" s="2">
        <f t="shared" si="53"/>
        <v>92047.2</v>
      </c>
      <c r="O485" s="2">
        <f t="shared" si="54"/>
        <v>259</v>
      </c>
      <c r="P485" s="2" t="b">
        <f t="shared" si="55"/>
        <v>0</v>
      </c>
      <c r="Q485" s="4"/>
    </row>
    <row r="486" spans="1:17" x14ac:dyDescent="0.35">
      <c r="A486" t="s">
        <v>467</v>
      </c>
      <c r="B486" t="s">
        <v>1488</v>
      </c>
      <c r="C486" s="4" t="s">
        <v>1796</v>
      </c>
      <c r="D486" s="2">
        <v>2199</v>
      </c>
      <c r="E486" s="2">
        <v>9999</v>
      </c>
      <c r="F486" s="2" t="str">
        <f t="shared" si="49"/>
        <v>&gt;₹D500</v>
      </c>
      <c r="G486" s="1">
        <v>0.78</v>
      </c>
      <c r="H486" s="1" t="str">
        <f t="shared" si="50"/>
        <v>50%+</v>
      </c>
      <c r="I486" s="1">
        <f t="shared" si="51"/>
        <v>41995.8</v>
      </c>
      <c r="J486" s="1" t="str">
        <f t="shared" si="52"/>
        <v>Yes</v>
      </c>
      <c r="K486">
        <v>4.2</v>
      </c>
      <c r="L486" s="2">
        <v>29472</v>
      </c>
      <c r="M486" t="s">
        <v>9236</v>
      </c>
      <c r="N486" s="2">
        <f t="shared" si="53"/>
        <v>123782.40000000001</v>
      </c>
      <c r="O486" s="2">
        <f t="shared" si="54"/>
        <v>188</v>
      </c>
      <c r="P486" s="2" t="b">
        <f t="shared" si="55"/>
        <v>0</v>
      </c>
      <c r="Q486" s="4"/>
    </row>
    <row r="487" spans="1:17" x14ac:dyDescent="0.35">
      <c r="A487" t="s">
        <v>468</v>
      </c>
      <c r="B487" t="s">
        <v>1500</v>
      </c>
      <c r="C487" s="4" t="s">
        <v>1796</v>
      </c>
      <c r="D487">
        <v>95</v>
      </c>
      <c r="E487">
        <v>499</v>
      </c>
      <c r="F487" s="2" t="str">
        <f t="shared" si="49"/>
        <v>₹200-₹500</v>
      </c>
      <c r="G487" s="1">
        <v>0.81</v>
      </c>
      <c r="H487" s="1" t="str">
        <f t="shared" si="50"/>
        <v>50%+</v>
      </c>
      <c r="I487" s="1">
        <f t="shared" si="51"/>
        <v>2095.8000000000002</v>
      </c>
      <c r="J487" s="1" t="str">
        <f t="shared" si="52"/>
        <v>Yes</v>
      </c>
      <c r="K487">
        <v>4.2</v>
      </c>
      <c r="L487" s="2">
        <v>1949</v>
      </c>
      <c r="M487" t="s">
        <v>9698</v>
      </c>
      <c r="N487" s="2">
        <f t="shared" si="53"/>
        <v>8185.8</v>
      </c>
      <c r="O487" s="2">
        <f t="shared" si="54"/>
        <v>731</v>
      </c>
      <c r="P487" s="2" t="b">
        <f t="shared" si="55"/>
        <v>0</v>
      </c>
      <c r="Q487" s="4"/>
    </row>
    <row r="488" spans="1:17" x14ac:dyDescent="0.35">
      <c r="A488" t="s">
        <v>469</v>
      </c>
      <c r="B488" t="s">
        <v>1382</v>
      </c>
      <c r="C488" s="4" t="s">
        <v>1795</v>
      </c>
      <c r="D488">
        <v>139</v>
      </c>
      <c r="E488">
        <v>249</v>
      </c>
      <c r="F488" s="2" t="str">
        <f t="shared" si="49"/>
        <v>₹200-₹500</v>
      </c>
      <c r="G488" s="1">
        <v>0.44</v>
      </c>
      <c r="H488" s="1" t="str">
        <f t="shared" si="50"/>
        <v>40-50%</v>
      </c>
      <c r="I488" s="1">
        <f t="shared" si="51"/>
        <v>996</v>
      </c>
      <c r="J488" s="1" t="str">
        <f t="shared" si="52"/>
        <v>No</v>
      </c>
      <c r="K488">
        <v>4</v>
      </c>
      <c r="L488" s="2">
        <v>9377</v>
      </c>
      <c r="M488" t="s">
        <v>7250</v>
      </c>
      <c r="N488" s="2">
        <f t="shared" si="53"/>
        <v>37508</v>
      </c>
      <c r="O488" s="2">
        <f t="shared" si="54"/>
        <v>481</v>
      </c>
      <c r="P488" s="2" t="b">
        <f t="shared" si="55"/>
        <v>0</v>
      </c>
      <c r="Q488" s="4"/>
    </row>
    <row r="489" spans="1:17" x14ac:dyDescent="0.35">
      <c r="A489" t="s">
        <v>470</v>
      </c>
      <c r="B489" t="s">
        <v>1491</v>
      </c>
      <c r="C489" s="4" t="s">
        <v>1796</v>
      </c>
      <c r="D489" s="2">
        <v>4499</v>
      </c>
      <c r="E489" s="2">
        <v>7999</v>
      </c>
      <c r="F489" s="2" t="str">
        <f t="shared" si="49"/>
        <v>&gt;₹D500</v>
      </c>
      <c r="G489" s="1">
        <v>0.44</v>
      </c>
      <c r="H489" s="1" t="str">
        <f t="shared" si="50"/>
        <v>40-50%</v>
      </c>
      <c r="I489" s="1">
        <f t="shared" si="51"/>
        <v>27996.5</v>
      </c>
      <c r="J489" s="1" t="str">
        <f t="shared" si="52"/>
        <v>No</v>
      </c>
      <c r="K489">
        <v>3.5</v>
      </c>
      <c r="L489">
        <v>37</v>
      </c>
      <c r="M489" t="s">
        <v>9706</v>
      </c>
      <c r="N489" s="2">
        <f t="shared" si="53"/>
        <v>129.5</v>
      </c>
      <c r="O489" s="2">
        <f t="shared" si="54"/>
        <v>986</v>
      </c>
      <c r="P489" s="2" t="b">
        <f t="shared" si="55"/>
        <v>0</v>
      </c>
      <c r="Q489" s="4"/>
    </row>
    <row r="490" spans="1:17" x14ac:dyDescent="0.35">
      <c r="A490" t="s">
        <v>471</v>
      </c>
      <c r="B490" t="s">
        <v>1511</v>
      </c>
      <c r="C490" s="4" t="s">
        <v>1796</v>
      </c>
      <c r="D490">
        <v>89</v>
      </c>
      <c r="E490">
        <v>599</v>
      </c>
      <c r="F490" s="2" t="str">
        <f t="shared" si="49"/>
        <v>&gt;₹D500</v>
      </c>
      <c r="G490" s="1">
        <v>0.85</v>
      </c>
      <c r="H490" s="1" t="str">
        <f t="shared" si="50"/>
        <v>50%+</v>
      </c>
      <c r="I490" s="1">
        <f t="shared" si="51"/>
        <v>2575.6999999999998</v>
      </c>
      <c r="J490" s="1" t="str">
        <f t="shared" si="52"/>
        <v>Yes</v>
      </c>
      <c r="K490">
        <v>4.3</v>
      </c>
      <c r="L490" s="2">
        <v>2351</v>
      </c>
      <c r="M490" t="s">
        <v>9714</v>
      </c>
      <c r="N490" s="2">
        <f t="shared" si="53"/>
        <v>10109.299999999999</v>
      </c>
      <c r="O490" s="2">
        <f t="shared" si="54"/>
        <v>706</v>
      </c>
      <c r="P490" s="2" t="b">
        <f t="shared" si="55"/>
        <v>0</v>
      </c>
      <c r="Q490" s="4"/>
    </row>
    <row r="491" spans="1:17" x14ac:dyDescent="0.35">
      <c r="A491" t="s">
        <v>472</v>
      </c>
      <c r="B491" t="s">
        <v>1434</v>
      </c>
      <c r="C491" s="4" t="s">
        <v>1796</v>
      </c>
      <c r="D491" s="2">
        <v>15499</v>
      </c>
      <c r="E491" s="2">
        <v>20999</v>
      </c>
      <c r="F491" s="2" t="str">
        <f t="shared" si="49"/>
        <v>&gt;₹D500</v>
      </c>
      <c r="G491" s="1">
        <v>0.26</v>
      </c>
      <c r="H491" s="1" t="str">
        <f t="shared" si="50"/>
        <v>20-30%</v>
      </c>
      <c r="I491" s="1">
        <f t="shared" si="51"/>
        <v>86095.9</v>
      </c>
      <c r="J491" s="1" t="str">
        <f t="shared" si="52"/>
        <v>No</v>
      </c>
      <c r="K491">
        <v>4.0999999999999996</v>
      </c>
      <c r="L491" s="2">
        <v>19253</v>
      </c>
      <c r="M491" t="s">
        <v>9273</v>
      </c>
      <c r="N491" s="2">
        <f t="shared" si="53"/>
        <v>78937.299999999988</v>
      </c>
      <c r="O491" s="2">
        <f t="shared" si="54"/>
        <v>296</v>
      </c>
      <c r="P491" s="2" t="b">
        <f t="shared" si="55"/>
        <v>0</v>
      </c>
      <c r="Q491" s="4"/>
    </row>
    <row r="492" spans="1:17" x14ac:dyDescent="0.35">
      <c r="A492" t="s">
        <v>473</v>
      </c>
      <c r="B492" t="s">
        <v>1395</v>
      </c>
      <c r="C492" s="4" t="s">
        <v>1796</v>
      </c>
      <c r="D492" s="2">
        <v>13999</v>
      </c>
      <c r="E492" s="2">
        <v>15999</v>
      </c>
      <c r="F492" s="2" t="str">
        <f t="shared" si="49"/>
        <v>&gt;₹D500</v>
      </c>
      <c r="G492" s="1">
        <v>0.13</v>
      </c>
      <c r="H492" s="1" t="str">
        <f t="shared" si="50"/>
        <v>10-20%</v>
      </c>
      <c r="I492" s="1">
        <f t="shared" si="51"/>
        <v>62396.1</v>
      </c>
      <c r="J492" s="1" t="str">
        <f t="shared" si="52"/>
        <v>No</v>
      </c>
      <c r="K492">
        <v>3.9</v>
      </c>
      <c r="L492" s="2">
        <v>2180</v>
      </c>
      <c r="M492" t="s">
        <v>9722</v>
      </c>
      <c r="N492" s="2">
        <f t="shared" si="53"/>
        <v>8502</v>
      </c>
      <c r="O492" s="2">
        <f t="shared" si="54"/>
        <v>724</v>
      </c>
      <c r="P492" s="2" t="b">
        <f t="shared" si="55"/>
        <v>0</v>
      </c>
      <c r="Q492" s="4"/>
    </row>
    <row r="493" spans="1:17" x14ac:dyDescent="0.35">
      <c r="A493" t="s">
        <v>474</v>
      </c>
      <c r="B493" t="s">
        <v>1491</v>
      </c>
      <c r="C493" s="4" t="s">
        <v>1796</v>
      </c>
      <c r="D493" s="2">
        <v>1999</v>
      </c>
      <c r="E493" s="2">
        <v>4999</v>
      </c>
      <c r="F493" s="2" t="str">
        <f t="shared" si="49"/>
        <v>&gt;₹D500</v>
      </c>
      <c r="G493" s="1">
        <v>0.6</v>
      </c>
      <c r="H493" s="1" t="str">
        <f t="shared" si="50"/>
        <v>50%+</v>
      </c>
      <c r="I493" s="1">
        <f t="shared" si="51"/>
        <v>19496.099999999999</v>
      </c>
      <c r="J493" s="1" t="str">
        <f t="shared" si="52"/>
        <v>Yes</v>
      </c>
      <c r="K493">
        <v>3.9</v>
      </c>
      <c r="L493" s="2">
        <v>7571</v>
      </c>
      <c r="M493" t="s">
        <v>9730</v>
      </c>
      <c r="N493" s="2">
        <f t="shared" si="53"/>
        <v>29526.899999999998</v>
      </c>
      <c r="O493" s="2">
        <f t="shared" si="54"/>
        <v>540</v>
      </c>
      <c r="P493" s="2" t="b">
        <f t="shared" si="55"/>
        <v>0</v>
      </c>
      <c r="Q493" s="4"/>
    </row>
    <row r="494" spans="1:17" x14ac:dyDescent="0.35">
      <c r="A494" t="s">
        <v>475</v>
      </c>
      <c r="B494" t="s">
        <v>1415</v>
      </c>
      <c r="C494" s="4" t="s">
        <v>1796</v>
      </c>
      <c r="D494" s="2">
        <v>1399</v>
      </c>
      <c r="E494" s="2">
        <v>5999</v>
      </c>
      <c r="F494" s="2" t="str">
        <f t="shared" si="49"/>
        <v>&gt;₹D500</v>
      </c>
      <c r="G494" s="1">
        <v>0.77</v>
      </c>
      <c r="H494" s="1" t="str">
        <f t="shared" si="50"/>
        <v>50%+</v>
      </c>
      <c r="I494" s="1">
        <f t="shared" si="51"/>
        <v>19796.7</v>
      </c>
      <c r="J494" s="1" t="str">
        <f t="shared" si="52"/>
        <v>Yes</v>
      </c>
      <c r="K494">
        <v>3.3</v>
      </c>
      <c r="L494" s="2">
        <v>4415</v>
      </c>
      <c r="M494" t="s">
        <v>9617</v>
      </c>
      <c r="N494" s="2">
        <f t="shared" si="53"/>
        <v>14569.5</v>
      </c>
      <c r="O494" s="2">
        <f t="shared" si="54"/>
        <v>642</v>
      </c>
      <c r="P494" s="2" t="b">
        <f t="shared" si="55"/>
        <v>0</v>
      </c>
      <c r="Q494" s="4"/>
    </row>
    <row r="495" spans="1:17" x14ac:dyDescent="0.35">
      <c r="A495" t="s">
        <v>476</v>
      </c>
      <c r="B495" t="s">
        <v>1361</v>
      </c>
      <c r="C495" s="4" t="s">
        <v>1796</v>
      </c>
      <c r="D495">
        <v>599</v>
      </c>
      <c r="E495">
        <v>999</v>
      </c>
      <c r="F495" s="2" t="str">
        <f t="shared" si="49"/>
        <v>&gt;₹D500</v>
      </c>
      <c r="G495" s="1">
        <v>0.4</v>
      </c>
      <c r="H495" s="1" t="str">
        <f t="shared" si="50"/>
        <v>40-50%</v>
      </c>
      <c r="I495" s="1">
        <f t="shared" si="51"/>
        <v>3996</v>
      </c>
      <c r="J495" s="1" t="str">
        <f t="shared" si="52"/>
        <v>No</v>
      </c>
      <c r="K495">
        <v>4</v>
      </c>
      <c r="L495" s="2">
        <v>18654</v>
      </c>
      <c r="M495" t="s">
        <v>9738</v>
      </c>
      <c r="N495" s="2">
        <f t="shared" si="53"/>
        <v>74616</v>
      </c>
      <c r="O495" s="2">
        <f t="shared" si="54"/>
        <v>322</v>
      </c>
      <c r="P495" s="2" t="b">
        <f t="shared" si="55"/>
        <v>0</v>
      </c>
      <c r="Q495" s="4"/>
    </row>
    <row r="496" spans="1:17" x14ac:dyDescent="0.35">
      <c r="A496" t="s">
        <v>477</v>
      </c>
      <c r="B496" t="s">
        <v>1362</v>
      </c>
      <c r="C496" s="4" t="s">
        <v>1796</v>
      </c>
      <c r="D496">
        <v>199</v>
      </c>
      <c r="E496" s="2">
        <v>1099</v>
      </c>
      <c r="F496" s="2" t="str">
        <f t="shared" si="49"/>
        <v>&gt;₹D500</v>
      </c>
      <c r="G496" s="1">
        <v>0.82</v>
      </c>
      <c r="H496" s="1" t="str">
        <f t="shared" si="50"/>
        <v>50%+</v>
      </c>
      <c r="I496" s="1">
        <f t="shared" si="51"/>
        <v>4396</v>
      </c>
      <c r="J496" s="1" t="str">
        <f t="shared" si="52"/>
        <v>Yes</v>
      </c>
      <c r="K496">
        <v>4</v>
      </c>
      <c r="L496" s="2">
        <v>3197</v>
      </c>
      <c r="M496" t="s">
        <v>9746</v>
      </c>
      <c r="N496" s="2">
        <f t="shared" si="53"/>
        <v>12788</v>
      </c>
      <c r="O496" s="2">
        <f t="shared" si="54"/>
        <v>666</v>
      </c>
      <c r="P496" s="2" t="b">
        <f t="shared" si="55"/>
        <v>0</v>
      </c>
      <c r="Q496" s="4"/>
    </row>
    <row r="497" spans="1:17" x14ac:dyDescent="0.35">
      <c r="A497" t="s">
        <v>478</v>
      </c>
      <c r="B497" t="s">
        <v>1360</v>
      </c>
      <c r="C497" s="4" t="s">
        <v>1796</v>
      </c>
      <c r="D497" s="2">
        <v>1799</v>
      </c>
      <c r="E497" s="2">
        <v>6990</v>
      </c>
      <c r="F497" s="2" t="str">
        <f t="shared" si="49"/>
        <v>&gt;₹D500</v>
      </c>
      <c r="G497" s="1">
        <v>0.74</v>
      </c>
      <c r="H497" s="1" t="str">
        <f t="shared" si="50"/>
        <v>50%+</v>
      </c>
      <c r="I497" s="1">
        <f t="shared" si="51"/>
        <v>27960</v>
      </c>
      <c r="J497" s="1" t="str">
        <f t="shared" si="52"/>
        <v>Yes</v>
      </c>
      <c r="K497">
        <v>4</v>
      </c>
      <c r="L497" s="2">
        <v>26880</v>
      </c>
      <c r="M497" t="s">
        <v>9754</v>
      </c>
      <c r="N497" s="2">
        <f t="shared" si="53"/>
        <v>107520</v>
      </c>
      <c r="O497" s="2">
        <f t="shared" si="54"/>
        <v>219</v>
      </c>
      <c r="P497" s="2" t="b">
        <f t="shared" si="55"/>
        <v>0</v>
      </c>
      <c r="Q497" s="4"/>
    </row>
    <row r="498" spans="1:17" x14ac:dyDescent="0.35">
      <c r="A498" t="s">
        <v>479</v>
      </c>
      <c r="B498" t="s">
        <v>1360</v>
      </c>
      <c r="C498" s="4" t="s">
        <v>1796</v>
      </c>
      <c r="D498" s="2">
        <v>1499</v>
      </c>
      <c r="E498" s="2">
        <v>6990</v>
      </c>
      <c r="F498" s="2" t="str">
        <f t="shared" si="49"/>
        <v>&gt;₹D500</v>
      </c>
      <c r="G498" s="1">
        <v>0.79</v>
      </c>
      <c r="H498" s="1" t="str">
        <f t="shared" si="50"/>
        <v>50%+</v>
      </c>
      <c r="I498" s="1">
        <f t="shared" si="51"/>
        <v>27261</v>
      </c>
      <c r="J498" s="1" t="str">
        <f t="shared" si="52"/>
        <v>Yes</v>
      </c>
      <c r="K498">
        <v>3.9</v>
      </c>
      <c r="L498" s="2">
        <v>21796</v>
      </c>
      <c r="M498" t="s">
        <v>9130</v>
      </c>
      <c r="N498" s="2">
        <f t="shared" si="53"/>
        <v>85004.4</v>
      </c>
      <c r="O498" s="2">
        <f t="shared" si="54"/>
        <v>285</v>
      </c>
      <c r="P498" s="2" t="b">
        <f t="shared" si="55"/>
        <v>0</v>
      </c>
      <c r="Q498" s="4"/>
    </row>
    <row r="499" spans="1:17" x14ac:dyDescent="0.35">
      <c r="A499" t="s">
        <v>480</v>
      </c>
      <c r="B499" t="s">
        <v>1434</v>
      </c>
      <c r="C499" s="4" t="s">
        <v>1796</v>
      </c>
      <c r="D499" s="2">
        <v>20999</v>
      </c>
      <c r="E499" s="2">
        <v>29990</v>
      </c>
      <c r="F499" s="2" t="str">
        <f t="shared" si="49"/>
        <v>&gt;₹D500</v>
      </c>
      <c r="G499" s="1">
        <v>0.3</v>
      </c>
      <c r="H499" s="1" t="str">
        <f t="shared" si="50"/>
        <v>30-40%</v>
      </c>
      <c r="I499" s="1">
        <f t="shared" si="51"/>
        <v>128957</v>
      </c>
      <c r="J499" s="1" t="str">
        <f t="shared" si="52"/>
        <v>No</v>
      </c>
      <c r="K499">
        <v>4.3</v>
      </c>
      <c r="L499" s="2">
        <v>9499</v>
      </c>
      <c r="M499" t="s">
        <v>9553</v>
      </c>
      <c r="N499" s="2">
        <f t="shared" si="53"/>
        <v>40845.699999999997</v>
      </c>
      <c r="O499" s="2">
        <f t="shared" si="54"/>
        <v>456</v>
      </c>
      <c r="P499" s="2" t="b">
        <f t="shared" si="55"/>
        <v>0</v>
      </c>
      <c r="Q499" s="4"/>
    </row>
    <row r="500" spans="1:17" x14ac:dyDescent="0.35">
      <c r="A500" t="s">
        <v>481</v>
      </c>
      <c r="B500" t="s">
        <v>1371</v>
      </c>
      <c r="C500" s="4" t="s">
        <v>1796</v>
      </c>
      <c r="D500" s="2">
        <v>12999</v>
      </c>
      <c r="E500" s="2">
        <v>13499</v>
      </c>
      <c r="F500" s="2" t="str">
        <f t="shared" si="49"/>
        <v>&gt;₹D500</v>
      </c>
      <c r="G500" s="1">
        <v>0.04</v>
      </c>
      <c r="H500" s="1" t="str">
        <f t="shared" si="50"/>
        <v>0-10%</v>
      </c>
      <c r="I500" s="1">
        <f t="shared" si="51"/>
        <v>55345.899999999994</v>
      </c>
      <c r="J500" s="1" t="str">
        <f t="shared" si="52"/>
        <v>No</v>
      </c>
      <c r="K500">
        <v>4.0999999999999996</v>
      </c>
      <c r="L500" s="2">
        <v>56098</v>
      </c>
      <c r="M500" t="s">
        <v>9762</v>
      </c>
      <c r="N500" s="2">
        <f t="shared" si="53"/>
        <v>230001.8</v>
      </c>
      <c r="O500" s="2">
        <f t="shared" si="54"/>
        <v>98</v>
      </c>
      <c r="P500" s="2" t="b">
        <f t="shared" si="55"/>
        <v>0</v>
      </c>
      <c r="Q500" s="4"/>
    </row>
    <row r="501" spans="1:17" x14ac:dyDescent="0.35">
      <c r="A501" t="s">
        <v>482</v>
      </c>
      <c r="B501" t="s">
        <v>1395</v>
      </c>
      <c r="C501" s="4" t="s">
        <v>1796</v>
      </c>
      <c r="D501" s="2">
        <v>16999</v>
      </c>
      <c r="E501" s="2">
        <v>20999</v>
      </c>
      <c r="F501" s="2" t="str">
        <f t="shared" si="49"/>
        <v>&gt;₹D500</v>
      </c>
      <c r="G501" s="1">
        <v>0.19</v>
      </c>
      <c r="H501" s="1" t="str">
        <f t="shared" si="50"/>
        <v>10-20%</v>
      </c>
      <c r="I501" s="1">
        <f t="shared" si="51"/>
        <v>86095.9</v>
      </c>
      <c r="J501" s="1" t="str">
        <f t="shared" si="52"/>
        <v>No</v>
      </c>
      <c r="K501">
        <v>4.0999999999999996</v>
      </c>
      <c r="L501" s="2">
        <v>31822</v>
      </c>
      <c r="M501" t="s">
        <v>9770</v>
      </c>
      <c r="N501" s="2">
        <f t="shared" si="53"/>
        <v>130470.19999999998</v>
      </c>
      <c r="O501" s="2">
        <f t="shared" si="54"/>
        <v>170</v>
      </c>
      <c r="P501" s="2" t="b">
        <f t="shared" si="55"/>
        <v>0</v>
      </c>
      <c r="Q501" s="4"/>
    </row>
    <row r="502" spans="1:17" x14ac:dyDescent="0.35">
      <c r="A502" t="s">
        <v>483</v>
      </c>
      <c r="B502" t="s">
        <v>1434</v>
      </c>
      <c r="C502" s="4" t="s">
        <v>1796</v>
      </c>
      <c r="D502" s="2">
        <v>19999</v>
      </c>
      <c r="E502" s="2">
        <v>27990</v>
      </c>
      <c r="F502" s="2" t="str">
        <f t="shared" si="49"/>
        <v>&gt;₹D500</v>
      </c>
      <c r="G502" s="1">
        <v>0.28999999999999998</v>
      </c>
      <c r="H502" s="1" t="str">
        <f t="shared" si="50"/>
        <v>20-30%</v>
      </c>
      <c r="I502" s="1">
        <f t="shared" si="51"/>
        <v>120357</v>
      </c>
      <c r="J502" s="1" t="str">
        <f t="shared" si="52"/>
        <v>No</v>
      </c>
      <c r="K502">
        <v>4.3</v>
      </c>
      <c r="L502" s="2">
        <v>9499</v>
      </c>
      <c r="M502" t="s">
        <v>9553</v>
      </c>
      <c r="N502" s="2">
        <f t="shared" si="53"/>
        <v>40845.699999999997</v>
      </c>
      <c r="O502" s="2">
        <f t="shared" si="54"/>
        <v>456</v>
      </c>
      <c r="P502" s="2" t="b">
        <f t="shared" si="55"/>
        <v>0</v>
      </c>
      <c r="Q502" s="4"/>
    </row>
    <row r="503" spans="1:17" x14ac:dyDescent="0.35">
      <c r="A503" t="s">
        <v>484</v>
      </c>
      <c r="B503" t="s">
        <v>1395</v>
      </c>
      <c r="C503" s="4" t="s">
        <v>1796</v>
      </c>
      <c r="D503" s="2">
        <v>12999</v>
      </c>
      <c r="E503" s="2">
        <v>18999</v>
      </c>
      <c r="F503" s="2" t="str">
        <f t="shared" si="49"/>
        <v>&gt;₹D500</v>
      </c>
      <c r="G503" s="1">
        <v>0.32</v>
      </c>
      <c r="H503" s="1" t="str">
        <f t="shared" si="50"/>
        <v>30-40%</v>
      </c>
      <c r="I503" s="1">
        <f t="shared" si="51"/>
        <v>77895.899999999994</v>
      </c>
      <c r="J503" s="1" t="str">
        <f t="shared" si="52"/>
        <v>No</v>
      </c>
      <c r="K503">
        <v>4.0999999999999996</v>
      </c>
      <c r="L503" s="2">
        <v>50772</v>
      </c>
      <c r="M503" t="s">
        <v>9474</v>
      </c>
      <c r="N503" s="2">
        <f t="shared" si="53"/>
        <v>208165.19999999998</v>
      </c>
      <c r="O503" s="2">
        <f t="shared" si="54"/>
        <v>106</v>
      </c>
      <c r="P503" s="2" t="b">
        <f t="shared" si="55"/>
        <v>0</v>
      </c>
      <c r="Q503" s="4"/>
    </row>
    <row r="504" spans="1:17" x14ac:dyDescent="0.35">
      <c r="A504" t="s">
        <v>485</v>
      </c>
      <c r="B504" t="s">
        <v>1491</v>
      </c>
      <c r="C504" s="4" t="s">
        <v>1796</v>
      </c>
      <c r="D504" s="2">
        <v>2999</v>
      </c>
      <c r="E504" s="2">
        <v>5999</v>
      </c>
      <c r="F504" s="2" t="str">
        <f t="shared" si="49"/>
        <v>&gt;₹D500</v>
      </c>
      <c r="G504" s="1">
        <v>0.5</v>
      </c>
      <c r="H504" s="1" t="str">
        <f t="shared" si="50"/>
        <v>50%+</v>
      </c>
      <c r="I504" s="1">
        <f t="shared" si="51"/>
        <v>24595.899999999998</v>
      </c>
      <c r="J504" s="1" t="str">
        <f t="shared" si="52"/>
        <v>Yes</v>
      </c>
      <c r="K504">
        <v>4.0999999999999996</v>
      </c>
      <c r="L504" s="2">
        <v>7148</v>
      </c>
      <c r="M504" t="s">
        <v>9778</v>
      </c>
      <c r="N504" s="2">
        <f t="shared" si="53"/>
        <v>29306.799999999999</v>
      </c>
      <c r="O504" s="2">
        <f t="shared" si="54"/>
        <v>543</v>
      </c>
      <c r="P504" s="2" t="b">
        <f t="shared" si="55"/>
        <v>0</v>
      </c>
      <c r="Q504" s="4"/>
    </row>
    <row r="505" spans="1:17" x14ac:dyDescent="0.35">
      <c r="A505" t="s">
        <v>30</v>
      </c>
      <c r="B505" t="s">
        <v>1360</v>
      </c>
      <c r="C505" s="4" t="s">
        <v>1795</v>
      </c>
      <c r="D505">
        <v>299</v>
      </c>
      <c r="E505">
        <v>999</v>
      </c>
      <c r="F505" s="2" t="str">
        <f t="shared" si="49"/>
        <v>&gt;₹D500</v>
      </c>
      <c r="G505" s="1">
        <v>0.7</v>
      </c>
      <c r="H505" s="1" t="str">
        <f t="shared" si="50"/>
        <v>50%+</v>
      </c>
      <c r="I505" s="1">
        <f t="shared" si="51"/>
        <v>4295.7</v>
      </c>
      <c r="J505" s="1" t="str">
        <f t="shared" si="52"/>
        <v>Yes</v>
      </c>
      <c r="K505">
        <v>4.3</v>
      </c>
      <c r="L505" s="2">
        <v>20850</v>
      </c>
      <c r="M505" t="s">
        <v>7299</v>
      </c>
      <c r="N505" s="2">
        <f t="shared" si="53"/>
        <v>89655</v>
      </c>
      <c r="O505" s="2">
        <f t="shared" si="54"/>
        <v>266</v>
      </c>
      <c r="P505" s="2" t="b">
        <f t="shared" si="55"/>
        <v>0</v>
      </c>
      <c r="Q505" s="4"/>
    </row>
    <row r="506" spans="1:17" x14ac:dyDescent="0.35">
      <c r="A506" t="s">
        <v>29</v>
      </c>
      <c r="B506" t="s">
        <v>1368</v>
      </c>
      <c r="C506" s="4" t="s">
        <v>1795</v>
      </c>
      <c r="D506">
        <v>970</v>
      </c>
      <c r="E506" s="2">
        <v>1999</v>
      </c>
      <c r="F506" s="2" t="str">
        <f t="shared" si="49"/>
        <v>&gt;₹D500</v>
      </c>
      <c r="G506" s="1">
        <v>0.51</v>
      </c>
      <c r="H506" s="1" t="str">
        <f t="shared" si="50"/>
        <v>50%+</v>
      </c>
      <c r="I506" s="1">
        <f t="shared" si="51"/>
        <v>8795.6</v>
      </c>
      <c r="J506" s="1" t="str">
        <f t="shared" si="52"/>
        <v>Yes</v>
      </c>
      <c r="K506">
        <v>4.4000000000000004</v>
      </c>
      <c r="L506">
        <v>184</v>
      </c>
      <c r="M506" t="s">
        <v>7290</v>
      </c>
      <c r="N506" s="2">
        <f t="shared" si="53"/>
        <v>809.6</v>
      </c>
      <c r="O506" s="2">
        <f t="shared" si="54"/>
        <v>939</v>
      </c>
      <c r="P506" s="2" t="b">
        <f t="shared" si="55"/>
        <v>0</v>
      </c>
      <c r="Q506" s="4"/>
    </row>
    <row r="507" spans="1:17" x14ac:dyDescent="0.35">
      <c r="A507" t="s">
        <v>486</v>
      </c>
      <c r="B507" t="s">
        <v>1512</v>
      </c>
      <c r="C507" s="4" t="s">
        <v>1796</v>
      </c>
      <c r="D507">
        <v>329</v>
      </c>
      <c r="E507">
        <v>999</v>
      </c>
      <c r="F507" s="2" t="str">
        <f t="shared" si="49"/>
        <v>&gt;₹D500</v>
      </c>
      <c r="G507" s="1">
        <v>0.67</v>
      </c>
      <c r="H507" s="1" t="str">
        <f t="shared" si="50"/>
        <v>50%+</v>
      </c>
      <c r="I507" s="1">
        <f t="shared" si="51"/>
        <v>4195.8</v>
      </c>
      <c r="J507" s="1" t="str">
        <f t="shared" si="52"/>
        <v>Yes</v>
      </c>
      <c r="K507">
        <v>4.2</v>
      </c>
      <c r="L507" s="2">
        <v>3492</v>
      </c>
      <c r="M507" t="s">
        <v>9786</v>
      </c>
      <c r="N507" s="2">
        <f t="shared" si="53"/>
        <v>14666.400000000001</v>
      </c>
      <c r="O507" s="2">
        <f t="shared" si="54"/>
        <v>641</v>
      </c>
      <c r="P507" s="2" t="b">
        <f t="shared" si="55"/>
        <v>0</v>
      </c>
      <c r="Q507" s="4"/>
    </row>
    <row r="508" spans="1:17" x14ac:dyDescent="0.35">
      <c r="A508" t="s">
        <v>487</v>
      </c>
      <c r="B508" t="s">
        <v>1415</v>
      </c>
      <c r="C508" s="4" t="s">
        <v>1796</v>
      </c>
      <c r="D508" s="2">
        <v>1299</v>
      </c>
      <c r="E508" s="2">
        <v>5999</v>
      </c>
      <c r="F508" s="2" t="str">
        <f t="shared" si="49"/>
        <v>&gt;₹D500</v>
      </c>
      <c r="G508" s="1">
        <v>0.78</v>
      </c>
      <c r="H508" s="1" t="str">
        <f t="shared" si="50"/>
        <v>50%+</v>
      </c>
      <c r="I508" s="1">
        <f t="shared" si="51"/>
        <v>19796.7</v>
      </c>
      <c r="J508" s="1" t="str">
        <f t="shared" si="52"/>
        <v>Yes</v>
      </c>
      <c r="K508">
        <v>3.3</v>
      </c>
      <c r="L508" s="2">
        <v>4415</v>
      </c>
      <c r="M508" t="s">
        <v>9617</v>
      </c>
      <c r="N508" s="2">
        <f t="shared" si="53"/>
        <v>14569.5</v>
      </c>
      <c r="O508" s="2">
        <f t="shared" si="54"/>
        <v>642</v>
      </c>
      <c r="P508" s="2" t="b">
        <f t="shared" si="55"/>
        <v>0</v>
      </c>
      <c r="Q508" s="4"/>
    </row>
    <row r="509" spans="1:17" x14ac:dyDescent="0.35">
      <c r="A509" t="s">
        <v>488</v>
      </c>
      <c r="B509" t="s">
        <v>1490</v>
      </c>
      <c r="C509" s="4" t="s">
        <v>1796</v>
      </c>
      <c r="D509" s="2">
        <v>1989</v>
      </c>
      <c r="E509" s="2">
        <v>3500</v>
      </c>
      <c r="F509" s="2" t="str">
        <f t="shared" si="49"/>
        <v>&gt;₹D500</v>
      </c>
      <c r="G509" s="1">
        <v>0.43</v>
      </c>
      <c r="H509" s="1" t="str">
        <f t="shared" si="50"/>
        <v>40-50%</v>
      </c>
      <c r="I509" s="1">
        <f t="shared" si="51"/>
        <v>15400.000000000002</v>
      </c>
      <c r="J509" s="1" t="str">
        <f t="shared" si="52"/>
        <v>No</v>
      </c>
      <c r="K509">
        <v>4.4000000000000004</v>
      </c>
      <c r="L509" s="2">
        <v>67260</v>
      </c>
      <c r="M509" t="s">
        <v>9106</v>
      </c>
      <c r="N509" s="2">
        <f t="shared" si="53"/>
        <v>295944</v>
      </c>
      <c r="O509" s="2">
        <f t="shared" si="54"/>
        <v>78</v>
      </c>
      <c r="P509" s="2" t="b">
        <f t="shared" si="55"/>
        <v>0</v>
      </c>
      <c r="Q509" s="4"/>
    </row>
    <row r="510" spans="1:17" x14ac:dyDescent="0.35">
      <c r="A510" t="s">
        <v>489</v>
      </c>
      <c r="B510" t="s">
        <v>1488</v>
      </c>
      <c r="C510" s="4" t="s">
        <v>1796</v>
      </c>
      <c r="D510" s="2">
        <v>1999</v>
      </c>
      <c r="E510" s="2">
        <v>9999</v>
      </c>
      <c r="F510" s="2" t="str">
        <f t="shared" si="49"/>
        <v>&gt;₹D500</v>
      </c>
      <c r="G510" s="1">
        <v>0.8</v>
      </c>
      <c r="H510" s="1" t="str">
        <f t="shared" si="50"/>
        <v>50%+</v>
      </c>
      <c r="I510" s="1">
        <f t="shared" si="51"/>
        <v>42995.7</v>
      </c>
      <c r="J510" s="1" t="str">
        <f t="shared" si="52"/>
        <v>Yes</v>
      </c>
      <c r="K510">
        <v>4.3</v>
      </c>
      <c r="L510" s="2">
        <v>27704</v>
      </c>
      <c r="M510" t="s">
        <v>9066</v>
      </c>
      <c r="N510" s="2">
        <f t="shared" si="53"/>
        <v>119127.2</v>
      </c>
      <c r="O510" s="2">
        <f t="shared" si="54"/>
        <v>198</v>
      </c>
      <c r="P510" s="2" t="b">
        <f t="shared" si="55"/>
        <v>0</v>
      </c>
      <c r="Q510" s="4"/>
    </row>
    <row r="511" spans="1:17" x14ac:dyDescent="0.35">
      <c r="A511" t="s">
        <v>490</v>
      </c>
      <c r="B511" t="s">
        <v>1395</v>
      </c>
      <c r="C511" s="4" t="s">
        <v>1796</v>
      </c>
      <c r="D511" s="2">
        <v>12999</v>
      </c>
      <c r="E511" s="2">
        <v>18999</v>
      </c>
      <c r="F511" s="2" t="str">
        <f t="shared" si="49"/>
        <v>&gt;₹D500</v>
      </c>
      <c r="G511" s="1">
        <v>0.32</v>
      </c>
      <c r="H511" s="1" t="str">
        <f t="shared" si="50"/>
        <v>30-40%</v>
      </c>
      <c r="I511" s="1">
        <f t="shared" si="51"/>
        <v>77895.899999999994</v>
      </c>
      <c r="J511" s="1" t="str">
        <f t="shared" si="52"/>
        <v>No</v>
      </c>
      <c r="K511">
        <v>4.0999999999999996</v>
      </c>
      <c r="L511" s="2">
        <v>50772</v>
      </c>
      <c r="M511" t="s">
        <v>9474</v>
      </c>
      <c r="N511" s="2">
        <f t="shared" si="53"/>
        <v>208165.19999999998</v>
      </c>
      <c r="O511" s="2">
        <f t="shared" si="54"/>
        <v>106</v>
      </c>
      <c r="P511" s="2" t="b">
        <f t="shared" si="55"/>
        <v>0</v>
      </c>
      <c r="Q511" s="4"/>
    </row>
    <row r="512" spans="1:17" x14ac:dyDescent="0.35">
      <c r="A512" t="s">
        <v>491</v>
      </c>
      <c r="B512" t="s">
        <v>1491</v>
      </c>
      <c r="C512" s="4" t="s">
        <v>1796</v>
      </c>
      <c r="D512" s="2">
        <v>1499</v>
      </c>
      <c r="E512" s="2">
        <v>4999</v>
      </c>
      <c r="F512" s="2" t="str">
        <f t="shared" si="49"/>
        <v>&gt;₹D500</v>
      </c>
      <c r="G512" s="1">
        <v>0.7</v>
      </c>
      <c r="H512" s="1" t="str">
        <f t="shared" si="50"/>
        <v>50%+</v>
      </c>
      <c r="I512" s="1">
        <f t="shared" si="51"/>
        <v>19996</v>
      </c>
      <c r="J512" s="1" t="str">
        <f t="shared" si="52"/>
        <v>Yes</v>
      </c>
      <c r="K512">
        <v>4</v>
      </c>
      <c r="L512" s="2">
        <v>92588</v>
      </c>
      <c r="M512" t="s">
        <v>9794</v>
      </c>
      <c r="N512" s="2">
        <f t="shared" si="53"/>
        <v>370352</v>
      </c>
      <c r="O512" s="2">
        <f t="shared" si="54"/>
        <v>63</v>
      </c>
      <c r="P512" s="2" t="b">
        <f t="shared" si="55"/>
        <v>0</v>
      </c>
      <c r="Q512" s="4"/>
    </row>
    <row r="513" spans="1:17" x14ac:dyDescent="0.35">
      <c r="A513" t="s">
        <v>492</v>
      </c>
      <c r="B513" t="s">
        <v>1395</v>
      </c>
      <c r="C513" s="4" t="s">
        <v>1796</v>
      </c>
      <c r="D513" s="2">
        <v>16999</v>
      </c>
      <c r="E513" s="2">
        <v>20999</v>
      </c>
      <c r="F513" s="2" t="str">
        <f t="shared" si="49"/>
        <v>&gt;₹D500</v>
      </c>
      <c r="G513" s="1">
        <v>0.19</v>
      </c>
      <c r="H513" s="1" t="str">
        <f t="shared" si="50"/>
        <v>10-20%</v>
      </c>
      <c r="I513" s="1">
        <f t="shared" si="51"/>
        <v>86095.9</v>
      </c>
      <c r="J513" s="1" t="str">
        <f t="shared" si="52"/>
        <v>No</v>
      </c>
      <c r="K513">
        <v>4.0999999999999996</v>
      </c>
      <c r="L513" s="2">
        <v>31822</v>
      </c>
      <c r="M513" t="s">
        <v>9770</v>
      </c>
      <c r="N513" s="2">
        <f t="shared" si="53"/>
        <v>130470.19999999998</v>
      </c>
      <c r="O513" s="2">
        <f t="shared" si="54"/>
        <v>170</v>
      </c>
      <c r="P513" s="2" t="b">
        <f t="shared" si="55"/>
        <v>0</v>
      </c>
      <c r="Q513" s="4"/>
    </row>
    <row r="514" spans="1:17" x14ac:dyDescent="0.35">
      <c r="A514" t="s">
        <v>493</v>
      </c>
      <c r="B514" t="s">
        <v>1507</v>
      </c>
      <c r="C514" s="4" t="s">
        <v>1796</v>
      </c>
      <c r="D514" s="2">
        <v>1999</v>
      </c>
      <c r="E514" s="2">
        <v>8499</v>
      </c>
      <c r="F514" s="2" t="str">
        <f t="shared" ref="F514:F577" si="56">IF(E514&lt;200,"&lt;₹D200", IF(E514&lt;=500, "₹200-₹500", "&gt;₹D500"))</f>
        <v>&gt;₹D500</v>
      </c>
      <c r="G514" s="1">
        <v>0.76</v>
      </c>
      <c r="H514" s="1" t="str">
        <f t="shared" ref="H514:H577" si="57">IF(G514&lt;0.1, "0-10%", IF(G514&lt;0.2, "10-20%", IF(G514&lt;0.3,"20-30%", IF(G514&lt;0.4,"30-40%", IF(G514&lt;0.5, "40-50%", "50%+")))))</f>
        <v>50%+</v>
      </c>
      <c r="I514" s="1">
        <f t="shared" ref="I514:I577" si="58">E514*K514</f>
        <v>36545.699999999997</v>
      </c>
      <c r="J514" s="1" t="str">
        <f t="shared" ref="J514:J577" si="59">IF(G514&gt;=0.5, "Yes", "No")</f>
        <v>Yes</v>
      </c>
      <c r="K514">
        <v>4.3</v>
      </c>
      <c r="L514">
        <v>240</v>
      </c>
      <c r="M514" t="s">
        <v>9802</v>
      </c>
      <c r="N514" s="2">
        <f t="shared" ref="N514:N577" si="60">K514*L514</f>
        <v>1032</v>
      </c>
      <c r="O514" s="2">
        <f t="shared" ref="O514:O577" si="61">RANK(N514, N$2:N$1000)</f>
        <v>927</v>
      </c>
      <c r="P514" s="2" t="b">
        <f t="shared" si="55"/>
        <v>0</v>
      </c>
      <c r="Q514" s="4"/>
    </row>
    <row r="515" spans="1:17" x14ac:dyDescent="0.35">
      <c r="A515" t="s">
        <v>494</v>
      </c>
      <c r="B515" t="s">
        <v>1375</v>
      </c>
      <c r="C515" s="4" t="s">
        <v>1796</v>
      </c>
      <c r="D515" s="2">
        <v>4999</v>
      </c>
      <c r="E515" s="2">
        <v>6999</v>
      </c>
      <c r="F515" s="2" t="str">
        <f t="shared" si="56"/>
        <v>&gt;₹D500</v>
      </c>
      <c r="G515" s="1">
        <v>0.28999999999999998</v>
      </c>
      <c r="H515" s="1" t="str">
        <f t="shared" si="57"/>
        <v>20-30%</v>
      </c>
      <c r="I515" s="1">
        <f t="shared" si="58"/>
        <v>26596.199999999997</v>
      </c>
      <c r="J515" s="1" t="str">
        <f t="shared" si="59"/>
        <v>No</v>
      </c>
      <c r="K515">
        <v>3.8</v>
      </c>
      <c r="L515">
        <v>758</v>
      </c>
      <c r="M515" t="s">
        <v>9810</v>
      </c>
      <c r="N515" s="2">
        <f t="shared" si="60"/>
        <v>2880.4</v>
      </c>
      <c r="O515" s="2">
        <f t="shared" si="61"/>
        <v>846</v>
      </c>
      <c r="P515" s="2" t="b">
        <f t="shared" ref="P515:P578" si="62">IF(O515&lt;=5, "Top 5" )</f>
        <v>0</v>
      </c>
      <c r="Q515" s="4"/>
    </row>
    <row r="516" spans="1:17" x14ac:dyDescent="0.35">
      <c r="A516" t="s">
        <v>36</v>
      </c>
      <c r="B516" t="s">
        <v>1362</v>
      </c>
      <c r="C516" s="4" t="s">
        <v>1795</v>
      </c>
      <c r="D516">
        <v>99</v>
      </c>
      <c r="E516">
        <v>666.66</v>
      </c>
      <c r="F516" s="2" t="str">
        <f t="shared" si="56"/>
        <v>&gt;₹D500</v>
      </c>
      <c r="G516" s="1">
        <v>0.85</v>
      </c>
      <c r="H516" s="1" t="str">
        <f t="shared" si="57"/>
        <v>50%+</v>
      </c>
      <c r="I516" s="1">
        <f t="shared" si="58"/>
        <v>2599.9739999999997</v>
      </c>
      <c r="J516" s="1" t="str">
        <f t="shared" si="59"/>
        <v>Yes</v>
      </c>
      <c r="K516">
        <v>3.9</v>
      </c>
      <c r="L516" s="2">
        <v>24870</v>
      </c>
      <c r="M516" t="s">
        <v>7130</v>
      </c>
      <c r="N516" s="2">
        <f t="shared" si="60"/>
        <v>96993</v>
      </c>
      <c r="O516" s="2">
        <f t="shared" si="61"/>
        <v>248</v>
      </c>
      <c r="P516" s="2" t="b">
        <f t="shared" si="62"/>
        <v>0</v>
      </c>
      <c r="Q516" s="4"/>
    </row>
    <row r="517" spans="1:17" x14ac:dyDescent="0.35">
      <c r="A517" t="s">
        <v>495</v>
      </c>
      <c r="B517" t="s">
        <v>1491</v>
      </c>
      <c r="C517" s="4" t="s">
        <v>1796</v>
      </c>
      <c r="D517" s="2">
        <v>2499</v>
      </c>
      <c r="E517" s="2">
        <v>5999</v>
      </c>
      <c r="F517" s="2" t="str">
        <f t="shared" si="56"/>
        <v>&gt;₹D500</v>
      </c>
      <c r="G517" s="1">
        <v>0.57999999999999996</v>
      </c>
      <c r="H517" s="1" t="str">
        <f t="shared" si="57"/>
        <v>50%+</v>
      </c>
      <c r="I517" s="1">
        <f t="shared" si="58"/>
        <v>22196.3</v>
      </c>
      <c r="J517" s="1" t="str">
        <f t="shared" si="59"/>
        <v>Yes</v>
      </c>
      <c r="K517">
        <v>3.7</v>
      </c>
      <c r="L517">
        <v>828</v>
      </c>
      <c r="M517" t="s">
        <v>9818</v>
      </c>
      <c r="N517" s="2">
        <f t="shared" si="60"/>
        <v>3063.6000000000004</v>
      </c>
      <c r="O517" s="2">
        <f t="shared" si="61"/>
        <v>845</v>
      </c>
      <c r="P517" s="2" t="b">
        <f t="shared" si="62"/>
        <v>0</v>
      </c>
      <c r="Q517" s="4"/>
    </row>
    <row r="518" spans="1:17" x14ac:dyDescent="0.35">
      <c r="A518" t="s">
        <v>496</v>
      </c>
      <c r="B518" t="s">
        <v>1505</v>
      </c>
      <c r="C518" s="4" t="s">
        <v>1796</v>
      </c>
      <c r="D518" s="2">
        <v>1399</v>
      </c>
      <c r="E518" s="2">
        <v>1630</v>
      </c>
      <c r="F518" s="2" t="str">
        <f t="shared" si="56"/>
        <v>&gt;₹D500</v>
      </c>
      <c r="G518" s="1">
        <v>0.14000000000000001</v>
      </c>
      <c r="H518" s="1" t="str">
        <f t="shared" si="57"/>
        <v>10-20%</v>
      </c>
      <c r="I518" s="1">
        <f t="shared" si="58"/>
        <v>6520</v>
      </c>
      <c r="J518" s="1" t="str">
        <f t="shared" si="59"/>
        <v>No</v>
      </c>
      <c r="K518">
        <v>4</v>
      </c>
      <c r="L518" s="2">
        <v>9378</v>
      </c>
      <c r="M518" t="s">
        <v>9577</v>
      </c>
      <c r="N518" s="2">
        <f t="shared" si="60"/>
        <v>37512</v>
      </c>
      <c r="O518" s="2">
        <f t="shared" si="61"/>
        <v>472</v>
      </c>
      <c r="P518" s="2" t="b">
        <f t="shared" si="62"/>
        <v>0</v>
      </c>
      <c r="Q518" s="4"/>
    </row>
    <row r="519" spans="1:17" x14ac:dyDescent="0.35">
      <c r="A519" t="s">
        <v>497</v>
      </c>
      <c r="B519" t="s">
        <v>1488</v>
      </c>
      <c r="C519" s="4" t="s">
        <v>1796</v>
      </c>
      <c r="D519" s="2">
        <v>1499</v>
      </c>
      <c r="E519" s="2">
        <v>9999</v>
      </c>
      <c r="F519" s="2" t="str">
        <f t="shared" si="56"/>
        <v>&gt;₹D500</v>
      </c>
      <c r="G519" s="1">
        <v>0.85</v>
      </c>
      <c r="H519" s="1" t="str">
        <f t="shared" si="57"/>
        <v>50%+</v>
      </c>
      <c r="I519" s="1">
        <f t="shared" si="58"/>
        <v>41995.8</v>
      </c>
      <c r="J519" s="1" t="str">
        <f t="shared" si="59"/>
        <v>Yes</v>
      </c>
      <c r="K519">
        <v>4.2</v>
      </c>
      <c r="L519" s="2">
        <v>22638</v>
      </c>
      <c r="M519" t="s">
        <v>9218</v>
      </c>
      <c r="N519" s="2">
        <f t="shared" si="60"/>
        <v>95079.6</v>
      </c>
      <c r="O519" s="2">
        <f t="shared" si="61"/>
        <v>252</v>
      </c>
      <c r="P519" s="2" t="b">
        <f t="shared" si="62"/>
        <v>0</v>
      </c>
      <c r="Q519" s="4"/>
    </row>
    <row r="520" spans="1:17" x14ac:dyDescent="0.35">
      <c r="A520" t="s">
        <v>37</v>
      </c>
      <c r="B520" t="s">
        <v>1379</v>
      </c>
      <c r="C520" s="4" t="s">
        <v>1795</v>
      </c>
      <c r="D520">
        <v>899</v>
      </c>
      <c r="E520" s="2">
        <v>1900</v>
      </c>
      <c r="F520" s="2" t="str">
        <f t="shared" si="56"/>
        <v>&gt;₹D500</v>
      </c>
      <c r="G520" s="1">
        <v>0.53</v>
      </c>
      <c r="H520" s="1" t="str">
        <f t="shared" si="57"/>
        <v>50%+</v>
      </c>
      <c r="I520" s="1">
        <f t="shared" si="58"/>
        <v>8360</v>
      </c>
      <c r="J520" s="1" t="str">
        <f t="shared" si="59"/>
        <v>Yes</v>
      </c>
      <c r="K520">
        <v>4.4000000000000004</v>
      </c>
      <c r="L520" s="2">
        <v>13552</v>
      </c>
      <c r="M520" t="s">
        <v>7346</v>
      </c>
      <c r="N520" s="2">
        <f t="shared" si="60"/>
        <v>59628.800000000003</v>
      </c>
      <c r="O520" s="2">
        <f t="shared" si="61"/>
        <v>364</v>
      </c>
      <c r="P520" s="2" t="b">
        <f t="shared" si="62"/>
        <v>0</v>
      </c>
      <c r="Q520" s="4"/>
    </row>
    <row r="521" spans="1:17" x14ac:dyDescent="0.35">
      <c r="A521" t="s">
        <v>498</v>
      </c>
      <c r="B521" t="s">
        <v>1372</v>
      </c>
      <c r="C521" s="4" t="s">
        <v>1796</v>
      </c>
      <c r="D521">
        <v>249</v>
      </c>
      <c r="E521">
        <v>599</v>
      </c>
      <c r="F521" s="2" t="str">
        <f t="shared" si="56"/>
        <v>&gt;₹D500</v>
      </c>
      <c r="G521" s="1">
        <v>0.57999999999999996</v>
      </c>
      <c r="H521" s="1" t="str">
        <f t="shared" si="57"/>
        <v>50%+</v>
      </c>
      <c r="I521" s="1">
        <f t="shared" si="58"/>
        <v>2336.1</v>
      </c>
      <c r="J521" s="1" t="str">
        <f t="shared" si="59"/>
        <v>Yes</v>
      </c>
      <c r="K521">
        <v>3.9</v>
      </c>
      <c r="L521" s="2">
        <v>2147</v>
      </c>
      <c r="M521" t="s">
        <v>9826</v>
      </c>
      <c r="N521" s="2">
        <f t="shared" si="60"/>
        <v>8373.2999999999993</v>
      </c>
      <c r="O521" s="2">
        <f t="shared" si="61"/>
        <v>728</v>
      </c>
      <c r="P521" s="2" t="b">
        <f t="shared" si="62"/>
        <v>0</v>
      </c>
      <c r="Q521" s="4"/>
    </row>
    <row r="522" spans="1:17" x14ac:dyDescent="0.35">
      <c r="A522" t="s">
        <v>499</v>
      </c>
      <c r="B522" t="s">
        <v>1514</v>
      </c>
      <c r="C522" s="4" t="s">
        <v>1796</v>
      </c>
      <c r="D522">
        <v>299</v>
      </c>
      <c r="E522" s="2">
        <v>1199</v>
      </c>
      <c r="F522" s="2" t="str">
        <f t="shared" si="56"/>
        <v>&gt;₹D500</v>
      </c>
      <c r="G522" s="1">
        <v>0.75</v>
      </c>
      <c r="H522" s="1" t="str">
        <f t="shared" si="57"/>
        <v>50%+</v>
      </c>
      <c r="I522" s="1">
        <f t="shared" si="58"/>
        <v>5395.5</v>
      </c>
      <c r="J522" s="1" t="str">
        <f t="shared" si="59"/>
        <v>Yes</v>
      </c>
      <c r="K522">
        <v>4.5</v>
      </c>
      <c r="L522">
        <v>596</v>
      </c>
      <c r="M522" t="s">
        <v>9834</v>
      </c>
      <c r="N522" s="2">
        <f t="shared" si="60"/>
        <v>2682</v>
      </c>
      <c r="O522" s="2">
        <f t="shared" si="61"/>
        <v>852</v>
      </c>
      <c r="P522" s="2" t="b">
        <f t="shared" si="62"/>
        <v>0</v>
      </c>
      <c r="Q522" s="4"/>
    </row>
    <row r="523" spans="1:17" x14ac:dyDescent="0.35">
      <c r="A523" t="s">
        <v>500</v>
      </c>
      <c r="B523" t="s">
        <v>1500</v>
      </c>
      <c r="C523" s="4" t="s">
        <v>1796</v>
      </c>
      <c r="D523">
        <v>79</v>
      </c>
      <c r="E523">
        <v>499</v>
      </c>
      <c r="F523" s="2" t="str">
        <f t="shared" si="56"/>
        <v>₹200-₹500</v>
      </c>
      <c r="G523" s="1">
        <v>0.84</v>
      </c>
      <c r="H523" s="1" t="str">
        <f t="shared" si="57"/>
        <v>50%+</v>
      </c>
      <c r="I523" s="1">
        <f t="shared" si="58"/>
        <v>2095.8000000000002</v>
      </c>
      <c r="J523" s="1" t="str">
        <f t="shared" si="59"/>
        <v>Yes</v>
      </c>
      <c r="K523">
        <v>4.2</v>
      </c>
      <c r="L523" s="2">
        <v>1949</v>
      </c>
      <c r="M523" t="s">
        <v>9698</v>
      </c>
      <c r="N523" s="2">
        <f t="shared" si="60"/>
        <v>8185.8</v>
      </c>
      <c r="O523" s="2">
        <f t="shared" si="61"/>
        <v>731</v>
      </c>
      <c r="P523" s="2" t="b">
        <f t="shared" si="62"/>
        <v>0</v>
      </c>
      <c r="Q523" s="4"/>
    </row>
    <row r="524" spans="1:17" x14ac:dyDescent="0.35">
      <c r="A524" t="s">
        <v>501</v>
      </c>
      <c r="B524" t="s">
        <v>1395</v>
      </c>
      <c r="C524" s="4" t="s">
        <v>1796</v>
      </c>
      <c r="D524" s="2">
        <v>13999</v>
      </c>
      <c r="E524" s="2">
        <v>15999</v>
      </c>
      <c r="F524" s="2" t="str">
        <f t="shared" si="56"/>
        <v>&gt;₹D500</v>
      </c>
      <c r="G524" s="1">
        <v>0.13</v>
      </c>
      <c r="H524" s="1" t="str">
        <f t="shared" si="57"/>
        <v>10-20%</v>
      </c>
      <c r="I524" s="1">
        <f t="shared" si="58"/>
        <v>62396.1</v>
      </c>
      <c r="J524" s="1" t="str">
        <f t="shared" si="59"/>
        <v>No</v>
      </c>
      <c r="K524">
        <v>3.9</v>
      </c>
      <c r="L524" s="2">
        <v>2180</v>
      </c>
      <c r="M524" t="s">
        <v>9722</v>
      </c>
      <c r="N524" s="2">
        <f t="shared" si="60"/>
        <v>8502</v>
      </c>
      <c r="O524" s="2">
        <f t="shared" si="61"/>
        <v>724</v>
      </c>
      <c r="P524" s="2" t="b">
        <f t="shared" si="62"/>
        <v>0</v>
      </c>
      <c r="Q524" s="4"/>
    </row>
    <row r="525" spans="1:17" x14ac:dyDescent="0.35">
      <c r="A525" t="s">
        <v>502</v>
      </c>
      <c r="B525" t="s">
        <v>1371</v>
      </c>
      <c r="C525" s="4" t="s">
        <v>1796</v>
      </c>
      <c r="D525">
        <v>949</v>
      </c>
      <c r="E525">
        <v>999</v>
      </c>
      <c r="F525" s="2" t="str">
        <f t="shared" si="56"/>
        <v>&gt;₹D500</v>
      </c>
      <c r="G525" s="1">
        <v>0.05</v>
      </c>
      <c r="H525" s="1" t="str">
        <f t="shared" si="57"/>
        <v>0-10%</v>
      </c>
      <c r="I525" s="1">
        <f t="shared" si="58"/>
        <v>4195.8</v>
      </c>
      <c r="J525" s="1" t="str">
        <f t="shared" si="59"/>
        <v>No</v>
      </c>
      <c r="K525">
        <v>4.2</v>
      </c>
      <c r="L525" s="2">
        <v>31539</v>
      </c>
      <c r="M525" t="s">
        <v>9625</v>
      </c>
      <c r="N525" s="2">
        <f t="shared" si="60"/>
        <v>132463.80000000002</v>
      </c>
      <c r="O525" s="2">
        <f t="shared" si="61"/>
        <v>161</v>
      </c>
      <c r="P525" s="2" t="b">
        <f t="shared" si="62"/>
        <v>0</v>
      </c>
      <c r="Q525" s="4"/>
    </row>
    <row r="526" spans="1:17" x14ac:dyDescent="0.35">
      <c r="A526" t="s">
        <v>503</v>
      </c>
      <c r="B526" t="s">
        <v>1500</v>
      </c>
      <c r="C526" s="4" t="s">
        <v>1796</v>
      </c>
      <c r="D526">
        <v>99</v>
      </c>
      <c r="E526">
        <v>499</v>
      </c>
      <c r="F526" s="2" t="str">
        <f t="shared" si="56"/>
        <v>₹200-₹500</v>
      </c>
      <c r="G526" s="1">
        <v>0.8</v>
      </c>
      <c r="H526" s="1" t="str">
        <f t="shared" si="57"/>
        <v>50%+</v>
      </c>
      <c r="I526" s="1">
        <f t="shared" si="58"/>
        <v>2045.8999999999999</v>
      </c>
      <c r="J526" s="1" t="str">
        <f t="shared" si="59"/>
        <v>Yes</v>
      </c>
      <c r="K526">
        <v>4.0999999999999996</v>
      </c>
      <c r="L526" s="2">
        <v>2451</v>
      </c>
      <c r="M526" t="s">
        <v>9843</v>
      </c>
      <c r="N526" s="2">
        <f t="shared" si="60"/>
        <v>10049.099999999999</v>
      </c>
      <c r="O526" s="2">
        <f t="shared" si="61"/>
        <v>707</v>
      </c>
      <c r="P526" s="2" t="b">
        <f t="shared" si="62"/>
        <v>0</v>
      </c>
      <c r="Q526" s="4"/>
    </row>
    <row r="527" spans="1:17" x14ac:dyDescent="0.35">
      <c r="A527" t="s">
        <v>504</v>
      </c>
      <c r="B527" t="s">
        <v>1360</v>
      </c>
      <c r="C527" s="4" t="s">
        <v>1796</v>
      </c>
      <c r="D527" s="2">
        <v>2499</v>
      </c>
      <c r="E527" s="2">
        <v>7990</v>
      </c>
      <c r="F527" s="2" t="str">
        <f t="shared" si="56"/>
        <v>&gt;₹D500</v>
      </c>
      <c r="G527" s="1">
        <v>0.69</v>
      </c>
      <c r="H527" s="1" t="str">
        <f t="shared" si="57"/>
        <v>50%+</v>
      </c>
      <c r="I527" s="1">
        <f t="shared" si="58"/>
        <v>32758.999999999996</v>
      </c>
      <c r="J527" s="1" t="str">
        <f t="shared" si="59"/>
        <v>Yes</v>
      </c>
      <c r="K527">
        <v>4.0999999999999996</v>
      </c>
      <c r="L527">
        <v>154</v>
      </c>
      <c r="M527" t="s">
        <v>9609</v>
      </c>
      <c r="N527" s="2">
        <f t="shared" si="60"/>
        <v>631.4</v>
      </c>
      <c r="O527" s="2">
        <f t="shared" si="61"/>
        <v>952</v>
      </c>
      <c r="P527" s="2" t="b">
        <f t="shared" si="62"/>
        <v>0</v>
      </c>
      <c r="Q527" s="4"/>
    </row>
    <row r="528" spans="1:17" x14ac:dyDescent="0.35">
      <c r="A528" t="s">
        <v>505</v>
      </c>
      <c r="B528" t="s">
        <v>1496</v>
      </c>
      <c r="C528" s="4" t="s">
        <v>1796</v>
      </c>
      <c r="D528">
        <v>689</v>
      </c>
      <c r="E528" s="2">
        <v>1999</v>
      </c>
      <c r="F528" s="2" t="str">
        <f t="shared" si="56"/>
        <v>&gt;₹D500</v>
      </c>
      <c r="G528" s="1">
        <v>0.66</v>
      </c>
      <c r="H528" s="1" t="str">
        <f t="shared" si="57"/>
        <v>50%+</v>
      </c>
      <c r="I528" s="1">
        <f t="shared" si="58"/>
        <v>8595.6999999999989</v>
      </c>
      <c r="J528" s="1" t="str">
        <f t="shared" si="59"/>
        <v>Yes</v>
      </c>
      <c r="K528">
        <v>4.3</v>
      </c>
      <c r="L528" s="2">
        <v>1193</v>
      </c>
      <c r="M528" t="s">
        <v>9851</v>
      </c>
      <c r="N528" s="2">
        <f t="shared" si="60"/>
        <v>5129.8999999999996</v>
      </c>
      <c r="O528" s="2">
        <f t="shared" si="61"/>
        <v>799</v>
      </c>
      <c r="P528" s="2" t="b">
        <f t="shared" si="62"/>
        <v>0</v>
      </c>
      <c r="Q528" s="4"/>
    </row>
    <row r="529" spans="1:17" x14ac:dyDescent="0.35">
      <c r="A529" t="s">
        <v>506</v>
      </c>
      <c r="B529" t="s">
        <v>1359</v>
      </c>
      <c r="C529" s="4" t="s">
        <v>1796</v>
      </c>
      <c r="D529">
        <v>499</v>
      </c>
      <c r="E529" s="2">
        <v>1899</v>
      </c>
      <c r="F529" s="2" t="str">
        <f t="shared" si="56"/>
        <v>&gt;₹D500</v>
      </c>
      <c r="G529" s="1">
        <v>0.74</v>
      </c>
      <c r="H529" s="1" t="str">
        <f t="shared" si="57"/>
        <v>50%+</v>
      </c>
      <c r="I529" s="1">
        <f t="shared" si="58"/>
        <v>7785.9</v>
      </c>
      <c r="J529" s="1" t="str">
        <f t="shared" si="59"/>
        <v>Yes</v>
      </c>
      <c r="K529">
        <v>4.0999999999999996</v>
      </c>
      <c r="L529" s="2">
        <v>1475</v>
      </c>
      <c r="M529" t="s">
        <v>9859</v>
      </c>
      <c r="N529" s="2">
        <f t="shared" si="60"/>
        <v>6047.4999999999991</v>
      </c>
      <c r="O529" s="2">
        <f t="shared" si="61"/>
        <v>774</v>
      </c>
      <c r="P529" s="2" t="b">
        <f t="shared" si="62"/>
        <v>0</v>
      </c>
      <c r="Q529" s="4"/>
    </row>
    <row r="530" spans="1:17" x14ac:dyDescent="0.35">
      <c r="A530" t="s">
        <v>507</v>
      </c>
      <c r="B530" t="s">
        <v>1515</v>
      </c>
      <c r="C530" s="4" t="s">
        <v>1796</v>
      </c>
      <c r="D530">
        <v>299</v>
      </c>
      <c r="E530">
        <v>999</v>
      </c>
      <c r="F530" s="2" t="str">
        <f t="shared" si="56"/>
        <v>&gt;₹D500</v>
      </c>
      <c r="G530" s="1">
        <v>0.7</v>
      </c>
      <c r="H530" s="1" t="str">
        <f t="shared" si="57"/>
        <v>50%+</v>
      </c>
      <c r="I530" s="1">
        <f t="shared" si="58"/>
        <v>4295.7</v>
      </c>
      <c r="J530" s="1" t="str">
        <f t="shared" si="59"/>
        <v>Yes</v>
      </c>
      <c r="K530">
        <v>4.3</v>
      </c>
      <c r="L530" s="2">
        <v>8891</v>
      </c>
      <c r="M530" t="s">
        <v>9867</v>
      </c>
      <c r="N530" s="2">
        <f t="shared" si="60"/>
        <v>38231.299999999996</v>
      </c>
      <c r="O530" s="2">
        <f t="shared" si="61"/>
        <v>469</v>
      </c>
      <c r="P530" s="2" t="b">
        <f t="shared" si="62"/>
        <v>0</v>
      </c>
      <c r="Q530" s="4"/>
    </row>
    <row r="531" spans="1:17" x14ac:dyDescent="0.35">
      <c r="A531" t="s">
        <v>508</v>
      </c>
      <c r="B531" t="s">
        <v>1516</v>
      </c>
      <c r="C531" s="4" t="s">
        <v>1796</v>
      </c>
      <c r="D531">
        <v>209</v>
      </c>
      <c r="E531">
        <v>499</v>
      </c>
      <c r="F531" s="2" t="str">
        <f t="shared" si="56"/>
        <v>₹200-₹500</v>
      </c>
      <c r="G531" s="1">
        <v>0.57999999999999996</v>
      </c>
      <c r="H531" s="1" t="str">
        <f t="shared" si="57"/>
        <v>50%+</v>
      </c>
      <c r="I531" s="1">
        <f t="shared" si="58"/>
        <v>1796.4</v>
      </c>
      <c r="J531" s="1" t="str">
        <f t="shared" si="59"/>
        <v>Yes</v>
      </c>
      <c r="K531">
        <v>3.6</v>
      </c>
      <c r="L531">
        <v>104</v>
      </c>
      <c r="M531" t="s">
        <v>9875</v>
      </c>
      <c r="N531" s="2">
        <f t="shared" si="60"/>
        <v>374.40000000000003</v>
      </c>
      <c r="O531" s="2">
        <f t="shared" si="61"/>
        <v>966</v>
      </c>
      <c r="P531" s="2" t="b">
        <f t="shared" si="62"/>
        <v>0</v>
      </c>
      <c r="Q531" s="4"/>
    </row>
    <row r="532" spans="1:17" x14ac:dyDescent="0.35">
      <c r="A532" t="s">
        <v>509</v>
      </c>
      <c r="B532" t="s">
        <v>1509</v>
      </c>
      <c r="C532" s="4" t="s">
        <v>1796</v>
      </c>
      <c r="D532" s="2">
        <v>8499</v>
      </c>
      <c r="E532" s="2">
        <v>12999</v>
      </c>
      <c r="F532" s="2" t="str">
        <f t="shared" si="56"/>
        <v>&gt;₹D500</v>
      </c>
      <c r="G532" s="1">
        <v>0.35</v>
      </c>
      <c r="H532" s="1" t="str">
        <f t="shared" si="57"/>
        <v>30-40%</v>
      </c>
      <c r="I532" s="1">
        <f t="shared" si="58"/>
        <v>53295.899999999994</v>
      </c>
      <c r="J532" s="1" t="str">
        <f t="shared" si="59"/>
        <v>No</v>
      </c>
      <c r="K532">
        <v>4.0999999999999996</v>
      </c>
      <c r="L532" s="2">
        <v>6662</v>
      </c>
      <c r="M532" t="s">
        <v>9883</v>
      </c>
      <c r="N532" s="2">
        <f t="shared" si="60"/>
        <v>27314.199999999997</v>
      </c>
      <c r="O532" s="2">
        <f t="shared" si="61"/>
        <v>560</v>
      </c>
      <c r="P532" s="2" t="b">
        <f t="shared" si="62"/>
        <v>0</v>
      </c>
      <c r="Q532" s="4"/>
    </row>
    <row r="533" spans="1:17" x14ac:dyDescent="0.35">
      <c r="A533" t="s">
        <v>510</v>
      </c>
      <c r="B533" t="s">
        <v>1517</v>
      </c>
      <c r="C533" s="4" t="s">
        <v>1796</v>
      </c>
      <c r="D533" s="2">
        <v>2179</v>
      </c>
      <c r="E533" s="2">
        <v>3999</v>
      </c>
      <c r="F533" s="2" t="str">
        <f t="shared" si="56"/>
        <v>&gt;₹D500</v>
      </c>
      <c r="G533" s="1">
        <v>0.46</v>
      </c>
      <c r="H533" s="1" t="str">
        <f t="shared" si="57"/>
        <v>40-50%</v>
      </c>
      <c r="I533" s="1">
        <f t="shared" si="58"/>
        <v>15996</v>
      </c>
      <c r="J533" s="1" t="str">
        <f t="shared" si="59"/>
        <v>No</v>
      </c>
      <c r="K533">
        <v>4</v>
      </c>
      <c r="L533" s="2">
        <v>8380</v>
      </c>
      <c r="M533" t="s">
        <v>9891</v>
      </c>
      <c r="N533" s="2">
        <f t="shared" si="60"/>
        <v>33520</v>
      </c>
      <c r="O533" s="2">
        <f t="shared" si="61"/>
        <v>502</v>
      </c>
      <c r="P533" s="2" t="b">
        <f t="shared" si="62"/>
        <v>0</v>
      </c>
      <c r="Q533" s="4"/>
    </row>
    <row r="534" spans="1:17" x14ac:dyDescent="0.35">
      <c r="A534" t="s">
        <v>511</v>
      </c>
      <c r="B534" t="s">
        <v>1395</v>
      </c>
      <c r="C534" s="4" t="s">
        <v>1796</v>
      </c>
      <c r="D534" s="2">
        <v>16999</v>
      </c>
      <c r="E534" s="2">
        <v>20999</v>
      </c>
      <c r="F534" s="2" t="str">
        <f t="shared" si="56"/>
        <v>&gt;₹D500</v>
      </c>
      <c r="G534" s="1">
        <v>0.19</v>
      </c>
      <c r="H534" s="1" t="str">
        <f t="shared" si="57"/>
        <v>10-20%</v>
      </c>
      <c r="I534" s="1">
        <f t="shared" si="58"/>
        <v>86095.9</v>
      </c>
      <c r="J534" s="1" t="str">
        <f t="shared" si="59"/>
        <v>No</v>
      </c>
      <c r="K534">
        <v>4.0999999999999996</v>
      </c>
      <c r="L534" s="2">
        <v>31822</v>
      </c>
      <c r="M534" t="s">
        <v>9770</v>
      </c>
      <c r="N534" s="2">
        <f t="shared" si="60"/>
        <v>130470.19999999998</v>
      </c>
      <c r="O534" s="2">
        <f t="shared" si="61"/>
        <v>170</v>
      </c>
      <c r="P534" s="2" t="b">
        <f t="shared" si="62"/>
        <v>0</v>
      </c>
      <c r="Q534" s="4"/>
    </row>
    <row r="535" spans="1:17" x14ac:dyDescent="0.35">
      <c r="A535" t="s">
        <v>512</v>
      </c>
      <c r="B535" t="s">
        <v>1375</v>
      </c>
      <c r="C535" s="4" t="s">
        <v>1796</v>
      </c>
      <c r="D535" s="2">
        <v>44999</v>
      </c>
      <c r="E535" s="2">
        <v>49999</v>
      </c>
      <c r="F535" s="2" t="str">
        <f t="shared" si="56"/>
        <v>&gt;₹D500</v>
      </c>
      <c r="G535" s="1">
        <v>0.1</v>
      </c>
      <c r="H535" s="1" t="str">
        <f t="shared" si="57"/>
        <v>10-20%</v>
      </c>
      <c r="I535" s="1">
        <f t="shared" si="58"/>
        <v>214995.69999999998</v>
      </c>
      <c r="J535" s="1" t="str">
        <f t="shared" si="59"/>
        <v>No</v>
      </c>
      <c r="K535">
        <v>4.3</v>
      </c>
      <c r="L535" s="2">
        <v>3075</v>
      </c>
      <c r="M535" t="s">
        <v>9899</v>
      </c>
      <c r="N535" s="2">
        <f t="shared" si="60"/>
        <v>13222.5</v>
      </c>
      <c r="O535" s="2">
        <f t="shared" si="61"/>
        <v>659</v>
      </c>
      <c r="P535" s="2" t="b">
        <f t="shared" si="62"/>
        <v>0</v>
      </c>
      <c r="Q535" s="4"/>
    </row>
    <row r="536" spans="1:17" x14ac:dyDescent="0.35">
      <c r="A536" t="s">
        <v>513</v>
      </c>
      <c r="B536" t="s">
        <v>1492</v>
      </c>
      <c r="C536" s="4" t="s">
        <v>1796</v>
      </c>
      <c r="D536" s="2">
        <v>2599</v>
      </c>
      <c r="E536" s="2">
        <v>2999</v>
      </c>
      <c r="F536" s="2" t="str">
        <f t="shared" si="56"/>
        <v>&gt;₹D500</v>
      </c>
      <c r="G536" s="1">
        <v>0.13</v>
      </c>
      <c r="H536" s="1" t="str">
        <f t="shared" si="57"/>
        <v>10-20%</v>
      </c>
      <c r="I536" s="1">
        <f t="shared" si="58"/>
        <v>11696.1</v>
      </c>
      <c r="J536" s="1" t="str">
        <f t="shared" si="59"/>
        <v>No</v>
      </c>
      <c r="K536">
        <v>3.9</v>
      </c>
      <c r="L536" s="2">
        <v>14266</v>
      </c>
      <c r="M536" t="s">
        <v>9903</v>
      </c>
      <c r="N536" s="2">
        <f t="shared" si="60"/>
        <v>55637.4</v>
      </c>
      <c r="O536" s="2">
        <f t="shared" si="61"/>
        <v>390</v>
      </c>
      <c r="P536" s="2" t="b">
        <f t="shared" si="62"/>
        <v>0</v>
      </c>
      <c r="Q536" s="4"/>
    </row>
    <row r="537" spans="1:17" x14ac:dyDescent="0.35">
      <c r="A537" t="s">
        <v>514</v>
      </c>
      <c r="B537" t="s">
        <v>1491</v>
      </c>
      <c r="C537" s="4" t="s">
        <v>1796</v>
      </c>
      <c r="D537" s="2">
        <v>2799</v>
      </c>
      <c r="E537" s="2">
        <v>6499</v>
      </c>
      <c r="F537" s="2" t="str">
        <f t="shared" si="56"/>
        <v>&gt;₹D500</v>
      </c>
      <c r="G537" s="1">
        <v>0.56999999999999995</v>
      </c>
      <c r="H537" s="1" t="str">
        <f t="shared" si="57"/>
        <v>50%+</v>
      </c>
      <c r="I537" s="1">
        <f t="shared" si="58"/>
        <v>26645.899999999998</v>
      </c>
      <c r="J537" s="1" t="str">
        <f t="shared" si="59"/>
        <v>Yes</v>
      </c>
      <c r="K537">
        <v>4.0999999999999996</v>
      </c>
      <c r="L537" s="2">
        <v>38879</v>
      </c>
      <c r="M537" t="s">
        <v>9911</v>
      </c>
      <c r="N537" s="2">
        <f t="shared" si="60"/>
        <v>159403.9</v>
      </c>
      <c r="O537" s="2">
        <f t="shared" si="61"/>
        <v>135</v>
      </c>
      <c r="P537" s="2" t="b">
        <f t="shared" si="62"/>
        <v>0</v>
      </c>
      <c r="Q537" s="4"/>
    </row>
    <row r="538" spans="1:17" x14ac:dyDescent="0.35">
      <c r="A538" t="s">
        <v>515</v>
      </c>
      <c r="B538" t="s">
        <v>1360</v>
      </c>
      <c r="C538" s="4" t="s">
        <v>1796</v>
      </c>
      <c r="D538" s="2">
        <v>1399</v>
      </c>
      <c r="E538" s="2">
        <v>2990</v>
      </c>
      <c r="F538" s="2" t="str">
        <f t="shared" si="56"/>
        <v>&gt;₹D500</v>
      </c>
      <c r="G538" s="1">
        <v>0.53</v>
      </c>
      <c r="H538" s="1" t="str">
        <f t="shared" si="57"/>
        <v>50%+</v>
      </c>
      <c r="I538" s="1">
        <f t="shared" si="58"/>
        <v>12258.999999999998</v>
      </c>
      <c r="J538" s="1" t="str">
        <f t="shared" si="59"/>
        <v>Yes</v>
      </c>
      <c r="K538">
        <v>4.0999999999999996</v>
      </c>
      <c r="L538" s="2">
        <v>97175</v>
      </c>
      <c r="M538" t="s">
        <v>9919</v>
      </c>
      <c r="N538" s="2">
        <f t="shared" si="60"/>
        <v>398417.49999999994</v>
      </c>
      <c r="O538" s="2">
        <f t="shared" si="61"/>
        <v>48</v>
      </c>
      <c r="P538" s="2" t="b">
        <f t="shared" si="62"/>
        <v>0</v>
      </c>
      <c r="Q538" s="4"/>
    </row>
    <row r="539" spans="1:17" x14ac:dyDescent="0.35">
      <c r="A539" t="s">
        <v>516</v>
      </c>
      <c r="B539" t="s">
        <v>1490</v>
      </c>
      <c r="C539" s="4" t="s">
        <v>1796</v>
      </c>
      <c r="D539">
        <v>649</v>
      </c>
      <c r="E539" s="2">
        <v>2400</v>
      </c>
      <c r="F539" s="2" t="str">
        <f t="shared" si="56"/>
        <v>&gt;₹D500</v>
      </c>
      <c r="G539" s="1">
        <v>0.73</v>
      </c>
      <c r="H539" s="1" t="str">
        <f t="shared" si="57"/>
        <v>50%+</v>
      </c>
      <c r="I539" s="1">
        <f t="shared" si="58"/>
        <v>10560</v>
      </c>
      <c r="J539" s="1" t="str">
        <f t="shared" si="59"/>
        <v>Yes</v>
      </c>
      <c r="K539">
        <v>4.4000000000000004</v>
      </c>
      <c r="L539" s="2">
        <v>67260</v>
      </c>
      <c r="M539" t="s">
        <v>9106</v>
      </c>
      <c r="N539" s="2">
        <f t="shared" si="60"/>
        <v>295944</v>
      </c>
      <c r="O539" s="2">
        <f t="shared" si="61"/>
        <v>78</v>
      </c>
      <c r="P539" s="2" t="b">
        <f t="shared" si="62"/>
        <v>0</v>
      </c>
      <c r="Q539" s="4"/>
    </row>
    <row r="540" spans="1:17" x14ac:dyDescent="0.35">
      <c r="A540" t="s">
        <v>517</v>
      </c>
      <c r="B540" t="s">
        <v>1356</v>
      </c>
      <c r="C540" s="4" t="s">
        <v>1796</v>
      </c>
      <c r="D540">
        <v>799</v>
      </c>
      <c r="E540" s="2">
        <v>3990</v>
      </c>
      <c r="F540" s="2" t="str">
        <f t="shared" si="56"/>
        <v>&gt;₹D500</v>
      </c>
      <c r="G540" s="1">
        <v>0.8</v>
      </c>
      <c r="H540" s="1" t="str">
        <f t="shared" si="57"/>
        <v>50%+</v>
      </c>
      <c r="I540" s="1">
        <f t="shared" si="58"/>
        <v>15162</v>
      </c>
      <c r="J540" s="1" t="str">
        <f t="shared" si="59"/>
        <v>Yes</v>
      </c>
      <c r="K540">
        <v>3.8</v>
      </c>
      <c r="L540">
        <v>119</v>
      </c>
      <c r="M540" t="s">
        <v>9927</v>
      </c>
      <c r="N540" s="2">
        <f t="shared" si="60"/>
        <v>452.2</v>
      </c>
      <c r="O540" s="2">
        <f t="shared" si="61"/>
        <v>963</v>
      </c>
      <c r="P540" s="2" t="b">
        <f t="shared" si="62"/>
        <v>0</v>
      </c>
      <c r="Q540" s="4"/>
    </row>
    <row r="541" spans="1:17" x14ac:dyDescent="0.35">
      <c r="A541" t="s">
        <v>518</v>
      </c>
      <c r="B541" t="s">
        <v>1518</v>
      </c>
      <c r="C541" s="4" t="s">
        <v>1795</v>
      </c>
      <c r="D541">
        <v>149</v>
      </c>
      <c r="E541">
        <v>149</v>
      </c>
      <c r="F541" s="2" t="str">
        <f t="shared" si="56"/>
        <v>&lt;₹D200</v>
      </c>
      <c r="G541" s="1">
        <v>0</v>
      </c>
      <c r="H541" s="1" t="str">
        <f t="shared" si="57"/>
        <v>0-10%</v>
      </c>
      <c r="I541" s="1">
        <f t="shared" si="58"/>
        <v>640.69999999999993</v>
      </c>
      <c r="J541" s="1" t="str">
        <f t="shared" si="59"/>
        <v>No</v>
      </c>
      <c r="K541">
        <v>4.3</v>
      </c>
      <c r="L541" s="2">
        <v>10833</v>
      </c>
      <c r="M541" t="s">
        <v>9935</v>
      </c>
      <c r="N541" s="2">
        <f t="shared" si="60"/>
        <v>46581.9</v>
      </c>
      <c r="O541" s="2">
        <f t="shared" si="61"/>
        <v>431</v>
      </c>
      <c r="P541" s="2" t="b">
        <f t="shared" si="62"/>
        <v>0</v>
      </c>
      <c r="Q541" s="4"/>
    </row>
    <row r="542" spans="1:17" x14ac:dyDescent="0.35">
      <c r="A542" t="s">
        <v>53</v>
      </c>
      <c r="B542" t="s">
        <v>1365</v>
      </c>
      <c r="C542" s="4" t="s">
        <v>1795</v>
      </c>
      <c r="D542">
        <v>799</v>
      </c>
      <c r="E542" s="2">
        <v>2100</v>
      </c>
      <c r="F542" s="2" t="str">
        <f t="shared" si="56"/>
        <v>&gt;₹D500</v>
      </c>
      <c r="G542" s="1">
        <v>0.62</v>
      </c>
      <c r="H542" s="1" t="str">
        <f t="shared" si="57"/>
        <v>50%+</v>
      </c>
      <c r="I542" s="1">
        <f t="shared" si="58"/>
        <v>9030</v>
      </c>
      <c r="J542" s="1" t="str">
        <f t="shared" si="59"/>
        <v>Yes</v>
      </c>
      <c r="K542">
        <v>4.3</v>
      </c>
      <c r="L542" s="2">
        <v>8188</v>
      </c>
      <c r="M542" t="s">
        <v>7442</v>
      </c>
      <c r="N542" s="2">
        <f t="shared" si="60"/>
        <v>35208.400000000001</v>
      </c>
      <c r="O542" s="2">
        <f t="shared" si="61"/>
        <v>496</v>
      </c>
      <c r="P542" s="2" t="b">
        <f t="shared" si="62"/>
        <v>0</v>
      </c>
      <c r="Q542" s="4"/>
    </row>
    <row r="543" spans="1:17" x14ac:dyDescent="0.35">
      <c r="A543" t="s">
        <v>519</v>
      </c>
      <c r="B543" t="s">
        <v>1492</v>
      </c>
      <c r="C543" s="4" t="s">
        <v>1796</v>
      </c>
      <c r="D543" s="2">
        <v>3799</v>
      </c>
      <c r="E543" s="2">
        <v>5299</v>
      </c>
      <c r="F543" s="2" t="str">
        <f t="shared" si="56"/>
        <v>&gt;₹D500</v>
      </c>
      <c r="G543" s="1">
        <v>0.28000000000000003</v>
      </c>
      <c r="H543" s="1" t="str">
        <f t="shared" si="57"/>
        <v>20-30%</v>
      </c>
      <c r="I543" s="1">
        <f t="shared" si="58"/>
        <v>18546.5</v>
      </c>
      <c r="J543" s="1" t="str">
        <f t="shared" si="59"/>
        <v>No</v>
      </c>
      <c r="K543">
        <v>3.5</v>
      </c>
      <c r="L543" s="2">
        <v>1641</v>
      </c>
      <c r="M543" t="s">
        <v>9939</v>
      </c>
      <c r="N543" s="2">
        <f t="shared" si="60"/>
        <v>5743.5</v>
      </c>
      <c r="O543" s="2">
        <f t="shared" si="61"/>
        <v>779</v>
      </c>
      <c r="P543" s="2" t="b">
        <f t="shared" si="62"/>
        <v>0</v>
      </c>
      <c r="Q543" s="4"/>
    </row>
    <row r="544" spans="1:17" x14ac:dyDescent="0.35">
      <c r="A544" t="s">
        <v>520</v>
      </c>
      <c r="B544" t="s">
        <v>1359</v>
      </c>
      <c r="C544" s="4" t="s">
        <v>1796</v>
      </c>
      <c r="D544">
        <v>199</v>
      </c>
      <c r="E544" s="2">
        <v>1899</v>
      </c>
      <c r="F544" s="2" t="str">
        <f t="shared" si="56"/>
        <v>&gt;₹D500</v>
      </c>
      <c r="G544" s="1">
        <v>0.9</v>
      </c>
      <c r="H544" s="1" t="str">
        <f t="shared" si="57"/>
        <v>50%+</v>
      </c>
      <c r="I544" s="1">
        <f t="shared" si="58"/>
        <v>7596</v>
      </c>
      <c r="J544" s="1" t="str">
        <f t="shared" si="59"/>
        <v>Yes</v>
      </c>
      <c r="K544">
        <v>4</v>
      </c>
      <c r="L544" s="2">
        <v>4740</v>
      </c>
      <c r="M544" t="s">
        <v>9947</v>
      </c>
      <c r="N544" s="2">
        <f t="shared" si="60"/>
        <v>18960</v>
      </c>
      <c r="O544" s="2">
        <f t="shared" si="61"/>
        <v>620</v>
      </c>
      <c r="P544" s="2" t="b">
        <f t="shared" si="62"/>
        <v>0</v>
      </c>
      <c r="Q544" s="4"/>
    </row>
    <row r="545" spans="1:17" x14ac:dyDescent="0.35">
      <c r="A545" t="s">
        <v>521</v>
      </c>
      <c r="B545" t="s">
        <v>1371</v>
      </c>
      <c r="C545" s="4" t="s">
        <v>1796</v>
      </c>
      <c r="D545" s="2">
        <v>23999</v>
      </c>
      <c r="E545" s="2">
        <v>32999</v>
      </c>
      <c r="F545" s="2" t="str">
        <f t="shared" si="56"/>
        <v>&gt;₹D500</v>
      </c>
      <c r="G545" s="1">
        <v>0.27</v>
      </c>
      <c r="H545" s="1" t="str">
        <f t="shared" si="57"/>
        <v>20-30%</v>
      </c>
      <c r="I545" s="1">
        <f t="shared" si="58"/>
        <v>128696.09999999999</v>
      </c>
      <c r="J545" s="1" t="str">
        <f t="shared" si="59"/>
        <v>No</v>
      </c>
      <c r="K545">
        <v>3.9</v>
      </c>
      <c r="L545" s="2">
        <v>8866</v>
      </c>
      <c r="M545" t="s">
        <v>9955</v>
      </c>
      <c r="N545" s="2">
        <f t="shared" si="60"/>
        <v>34577.4</v>
      </c>
      <c r="O545" s="2">
        <f t="shared" si="61"/>
        <v>500</v>
      </c>
      <c r="P545" s="2" t="b">
        <f t="shared" si="62"/>
        <v>0</v>
      </c>
      <c r="Q545" s="4"/>
    </row>
    <row r="546" spans="1:17" x14ac:dyDescent="0.35">
      <c r="A546" t="s">
        <v>522</v>
      </c>
      <c r="B546" t="s">
        <v>1434</v>
      </c>
      <c r="C546" s="4" t="s">
        <v>1796</v>
      </c>
      <c r="D546" s="2">
        <v>29990</v>
      </c>
      <c r="E546" s="2">
        <v>39990</v>
      </c>
      <c r="F546" s="2" t="str">
        <f t="shared" si="56"/>
        <v>&gt;₹D500</v>
      </c>
      <c r="G546" s="1">
        <v>0.25</v>
      </c>
      <c r="H546" s="1" t="str">
        <f t="shared" si="57"/>
        <v>20-30%</v>
      </c>
      <c r="I546" s="1">
        <f t="shared" si="58"/>
        <v>171957</v>
      </c>
      <c r="J546" s="1" t="str">
        <f t="shared" si="59"/>
        <v>No</v>
      </c>
      <c r="K546">
        <v>4.3</v>
      </c>
      <c r="L546" s="2">
        <v>8399</v>
      </c>
      <c r="M546" t="s">
        <v>9963</v>
      </c>
      <c r="N546" s="2">
        <f t="shared" si="60"/>
        <v>36115.699999999997</v>
      </c>
      <c r="O546" s="2">
        <f t="shared" si="61"/>
        <v>489</v>
      </c>
      <c r="P546" s="2" t="b">
        <f t="shared" si="62"/>
        <v>0</v>
      </c>
      <c r="Q546" s="4"/>
    </row>
    <row r="547" spans="1:17" x14ac:dyDescent="0.35">
      <c r="A547" t="s">
        <v>523</v>
      </c>
      <c r="B547" t="s">
        <v>1519</v>
      </c>
      <c r="C547" s="4" t="s">
        <v>1796</v>
      </c>
      <c r="D547">
        <v>281</v>
      </c>
      <c r="E547" s="2">
        <v>1999</v>
      </c>
      <c r="F547" s="2" t="str">
        <f t="shared" si="56"/>
        <v>&gt;₹D500</v>
      </c>
      <c r="G547" s="1">
        <v>0.86</v>
      </c>
      <c r="H547" s="1" t="str">
        <f t="shared" si="57"/>
        <v>50%+</v>
      </c>
      <c r="I547" s="1">
        <f t="shared" si="58"/>
        <v>5597.2</v>
      </c>
      <c r="J547" s="1" t="str">
        <f t="shared" si="59"/>
        <v>Yes</v>
      </c>
      <c r="K547">
        <v>2.8</v>
      </c>
      <c r="L547">
        <v>87</v>
      </c>
      <c r="M547" t="s">
        <v>9971</v>
      </c>
      <c r="N547" s="2">
        <f t="shared" si="60"/>
        <v>243.6</v>
      </c>
      <c r="O547" s="2">
        <f t="shared" si="61"/>
        <v>976</v>
      </c>
      <c r="P547" s="2" t="b">
        <f t="shared" si="62"/>
        <v>0</v>
      </c>
      <c r="Q547" s="4"/>
    </row>
    <row r="548" spans="1:17" x14ac:dyDescent="0.35">
      <c r="A548" t="s">
        <v>524</v>
      </c>
      <c r="B548" t="s">
        <v>1520</v>
      </c>
      <c r="C548" s="4" t="s">
        <v>1796</v>
      </c>
      <c r="D548" s="2">
        <v>7998</v>
      </c>
      <c r="E548" s="2">
        <v>11999</v>
      </c>
      <c r="F548" s="2" t="str">
        <f t="shared" si="56"/>
        <v>&gt;₹D500</v>
      </c>
      <c r="G548" s="1">
        <v>0.33</v>
      </c>
      <c r="H548" s="1" t="str">
        <f t="shared" si="57"/>
        <v>30-40%</v>
      </c>
      <c r="I548" s="1">
        <f t="shared" si="58"/>
        <v>45596.2</v>
      </c>
      <c r="J548" s="1" t="str">
        <f t="shared" si="59"/>
        <v>No</v>
      </c>
      <c r="K548">
        <v>3.8</v>
      </c>
      <c r="L548">
        <v>125</v>
      </c>
      <c r="M548" t="s">
        <v>9979</v>
      </c>
      <c r="N548" s="2">
        <f t="shared" si="60"/>
        <v>475</v>
      </c>
      <c r="O548" s="2">
        <f t="shared" si="61"/>
        <v>961</v>
      </c>
      <c r="P548" s="2" t="b">
        <f t="shared" si="62"/>
        <v>0</v>
      </c>
      <c r="Q548" s="4"/>
    </row>
    <row r="549" spans="1:17" x14ac:dyDescent="0.35">
      <c r="A549" t="s">
        <v>525</v>
      </c>
      <c r="B549" t="s">
        <v>1521</v>
      </c>
      <c r="C549" s="4" t="s">
        <v>1796</v>
      </c>
      <c r="D549">
        <v>249</v>
      </c>
      <c r="E549">
        <v>999</v>
      </c>
      <c r="F549" s="2" t="str">
        <f t="shared" si="56"/>
        <v>&gt;₹D500</v>
      </c>
      <c r="G549" s="1">
        <v>0.75</v>
      </c>
      <c r="H549" s="1" t="str">
        <f t="shared" si="57"/>
        <v>50%+</v>
      </c>
      <c r="I549" s="1">
        <f t="shared" si="58"/>
        <v>4495.5</v>
      </c>
      <c r="J549" s="1" t="str">
        <f t="shared" si="59"/>
        <v>Yes</v>
      </c>
      <c r="K549">
        <v>4.5</v>
      </c>
      <c r="L549">
        <v>38</v>
      </c>
      <c r="M549" t="s">
        <v>9987</v>
      </c>
      <c r="N549" s="2">
        <f t="shared" si="60"/>
        <v>171</v>
      </c>
      <c r="O549" s="2">
        <f t="shared" si="61"/>
        <v>983</v>
      </c>
      <c r="P549" s="2" t="b">
        <f t="shared" si="62"/>
        <v>0</v>
      </c>
      <c r="Q549" s="4"/>
    </row>
    <row r="550" spans="1:17" x14ac:dyDescent="0.35">
      <c r="A550" t="s">
        <v>526</v>
      </c>
      <c r="B550" t="s">
        <v>1444</v>
      </c>
      <c r="C550" s="4" t="s">
        <v>1796</v>
      </c>
      <c r="D550">
        <v>299</v>
      </c>
      <c r="E550">
        <v>599</v>
      </c>
      <c r="F550" s="2" t="str">
        <f t="shared" si="56"/>
        <v>&gt;₹D500</v>
      </c>
      <c r="G550" s="1">
        <v>0.5</v>
      </c>
      <c r="H550" s="1" t="str">
        <f t="shared" si="57"/>
        <v>50%+</v>
      </c>
      <c r="I550" s="1">
        <f t="shared" si="58"/>
        <v>2575.6999999999998</v>
      </c>
      <c r="J550" s="1" t="str">
        <f t="shared" si="59"/>
        <v>Yes</v>
      </c>
      <c r="K550">
        <v>4.3</v>
      </c>
      <c r="L550" s="2">
        <v>4674</v>
      </c>
      <c r="M550" t="s">
        <v>9995</v>
      </c>
      <c r="N550" s="2">
        <f t="shared" si="60"/>
        <v>20098.2</v>
      </c>
      <c r="O550" s="2">
        <f t="shared" si="61"/>
        <v>610</v>
      </c>
      <c r="P550" s="2" t="b">
        <f t="shared" si="62"/>
        <v>0</v>
      </c>
      <c r="Q550" s="4"/>
    </row>
    <row r="551" spans="1:17" x14ac:dyDescent="0.35">
      <c r="A551" t="s">
        <v>527</v>
      </c>
      <c r="B551" t="s">
        <v>1522</v>
      </c>
      <c r="C551" s="4" t="s">
        <v>1796</v>
      </c>
      <c r="D551">
        <v>499</v>
      </c>
      <c r="E551" s="2">
        <v>1899</v>
      </c>
      <c r="F551" s="2" t="str">
        <f t="shared" si="56"/>
        <v>&gt;₹D500</v>
      </c>
      <c r="G551" s="1">
        <v>0.74</v>
      </c>
      <c r="H551" s="1" t="str">
        <f t="shared" si="57"/>
        <v>50%+</v>
      </c>
      <c r="I551" s="1">
        <f t="shared" si="58"/>
        <v>7785.9</v>
      </c>
      <c r="J551" s="1" t="str">
        <f t="shared" si="59"/>
        <v>Yes</v>
      </c>
      <c r="K551">
        <v>4.0999999999999996</v>
      </c>
      <c r="L551">
        <v>412</v>
      </c>
      <c r="M551" t="s">
        <v>10003</v>
      </c>
      <c r="N551" s="2">
        <f t="shared" si="60"/>
        <v>1689.1999999999998</v>
      </c>
      <c r="O551" s="2">
        <f t="shared" si="61"/>
        <v>893</v>
      </c>
      <c r="P551" s="2" t="b">
        <f t="shared" si="62"/>
        <v>0</v>
      </c>
      <c r="Q551" s="4"/>
    </row>
    <row r="552" spans="1:17" x14ac:dyDescent="0.35">
      <c r="A552" t="s">
        <v>528</v>
      </c>
      <c r="B552" t="s">
        <v>1523</v>
      </c>
      <c r="C552" s="4" t="s">
        <v>1796</v>
      </c>
      <c r="D552">
        <v>899</v>
      </c>
      <c r="E552" s="2">
        <v>3499</v>
      </c>
      <c r="F552" s="2" t="str">
        <f t="shared" si="56"/>
        <v>&gt;₹D500</v>
      </c>
      <c r="G552" s="1">
        <v>0.74</v>
      </c>
      <c r="H552" s="1" t="str">
        <f t="shared" si="57"/>
        <v>50%+</v>
      </c>
      <c r="I552" s="1">
        <f t="shared" si="58"/>
        <v>10497</v>
      </c>
      <c r="J552" s="1" t="str">
        <f t="shared" si="59"/>
        <v>Yes</v>
      </c>
      <c r="K552">
        <v>3</v>
      </c>
      <c r="L552">
        <v>681</v>
      </c>
      <c r="M552" t="s">
        <v>10011</v>
      </c>
      <c r="N552" s="2">
        <f t="shared" si="60"/>
        <v>2043</v>
      </c>
      <c r="O552" s="2">
        <f t="shared" si="61"/>
        <v>875</v>
      </c>
      <c r="P552" s="2" t="b">
        <f t="shared" si="62"/>
        <v>0</v>
      </c>
      <c r="Q552" s="4"/>
    </row>
    <row r="553" spans="1:17" x14ac:dyDescent="0.35">
      <c r="A553" t="s">
        <v>529</v>
      </c>
      <c r="B553" t="s">
        <v>1517</v>
      </c>
      <c r="C553" s="4" t="s">
        <v>1796</v>
      </c>
      <c r="D553" s="2">
        <v>1599</v>
      </c>
      <c r="E553" s="2">
        <v>3499</v>
      </c>
      <c r="F553" s="2" t="str">
        <f t="shared" si="56"/>
        <v>&gt;₹D500</v>
      </c>
      <c r="G553" s="1">
        <v>0.54</v>
      </c>
      <c r="H553" s="1" t="str">
        <f t="shared" si="57"/>
        <v>50%+</v>
      </c>
      <c r="I553" s="1">
        <f t="shared" si="58"/>
        <v>13996</v>
      </c>
      <c r="J553" s="1" t="str">
        <f t="shared" si="59"/>
        <v>Yes</v>
      </c>
      <c r="K553">
        <v>4</v>
      </c>
      <c r="L553" s="2">
        <v>36384</v>
      </c>
      <c r="M553" t="s">
        <v>10019</v>
      </c>
      <c r="N553" s="2">
        <f t="shared" si="60"/>
        <v>145536</v>
      </c>
      <c r="O553" s="2">
        <f t="shared" si="61"/>
        <v>147</v>
      </c>
      <c r="P553" s="2" t="b">
        <f t="shared" si="62"/>
        <v>0</v>
      </c>
      <c r="Q553" s="4"/>
    </row>
    <row r="554" spans="1:17" x14ac:dyDescent="0.35">
      <c r="A554" t="s">
        <v>530</v>
      </c>
      <c r="B554" t="s">
        <v>1359</v>
      </c>
      <c r="C554" s="4" t="s">
        <v>1796</v>
      </c>
      <c r="D554">
        <v>120</v>
      </c>
      <c r="E554">
        <v>999</v>
      </c>
      <c r="F554" s="2" t="str">
        <f t="shared" si="56"/>
        <v>&gt;₹D500</v>
      </c>
      <c r="G554" s="1">
        <v>0.88</v>
      </c>
      <c r="H554" s="1" t="str">
        <f t="shared" si="57"/>
        <v>50%+</v>
      </c>
      <c r="I554" s="1">
        <f t="shared" si="58"/>
        <v>3896.1</v>
      </c>
      <c r="J554" s="1" t="str">
        <f t="shared" si="59"/>
        <v>Yes</v>
      </c>
      <c r="K554">
        <v>3.9</v>
      </c>
      <c r="L554" s="2">
        <v>6491</v>
      </c>
      <c r="M554" t="s">
        <v>10027</v>
      </c>
      <c r="N554" s="2">
        <f t="shared" si="60"/>
        <v>25314.899999999998</v>
      </c>
      <c r="O554" s="2">
        <f t="shared" si="61"/>
        <v>573</v>
      </c>
      <c r="P554" s="2" t="b">
        <f t="shared" si="62"/>
        <v>0</v>
      </c>
      <c r="Q554" s="4"/>
    </row>
    <row r="555" spans="1:17" x14ac:dyDescent="0.35">
      <c r="A555" t="s">
        <v>531</v>
      </c>
      <c r="B555" t="s">
        <v>1491</v>
      </c>
      <c r="C555" s="4" t="s">
        <v>1796</v>
      </c>
      <c r="D555" s="2">
        <v>3999</v>
      </c>
      <c r="E555" s="2">
        <v>6999</v>
      </c>
      <c r="F555" s="2" t="str">
        <f t="shared" si="56"/>
        <v>&gt;₹D500</v>
      </c>
      <c r="G555" s="1">
        <v>0.43</v>
      </c>
      <c r="H555" s="1" t="str">
        <f t="shared" si="57"/>
        <v>40-50%</v>
      </c>
      <c r="I555" s="1">
        <f t="shared" si="58"/>
        <v>28695.899999999998</v>
      </c>
      <c r="J555" s="1" t="str">
        <f t="shared" si="59"/>
        <v>No</v>
      </c>
      <c r="K555">
        <v>4.0999999999999996</v>
      </c>
      <c r="L555" s="2">
        <v>10229</v>
      </c>
      <c r="M555" t="s">
        <v>10035</v>
      </c>
      <c r="N555" s="2">
        <f t="shared" si="60"/>
        <v>41938.899999999994</v>
      </c>
      <c r="O555" s="2">
        <f t="shared" si="61"/>
        <v>448</v>
      </c>
      <c r="P555" s="2" t="b">
        <f t="shared" si="62"/>
        <v>0</v>
      </c>
      <c r="Q555" s="4"/>
    </row>
    <row r="556" spans="1:17" x14ac:dyDescent="0.35">
      <c r="A556" t="s">
        <v>532</v>
      </c>
      <c r="B556" t="s">
        <v>1395</v>
      </c>
      <c r="C556" s="4" t="s">
        <v>1796</v>
      </c>
      <c r="D556" s="2">
        <v>12999</v>
      </c>
      <c r="E556" s="2">
        <v>18999</v>
      </c>
      <c r="F556" s="2" t="str">
        <f t="shared" si="56"/>
        <v>&gt;₹D500</v>
      </c>
      <c r="G556" s="1">
        <v>0.32</v>
      </c>
      <c r="H556" s="1" t="str">
        <f t="shared" si="57"/>
        <v>30-40%</v>
      </c>
      <c r="I556" s="1">
        <f t="shared" si="58"/>
        <v>77895.899999999994</v>
      </c>
      <c r="J556" s="1" t="str">
        <f t="shared" si="59"/>
        <v>No</v>
      </c>
      <c r="K556">
        <v>4.0999999999999996</v>
      </c>
      <c r="L556" s="2">
        <v>50772</v>
      </c>
      <c r="M556" t="s">
        <v>9474</v>
      </c>
      <c r="N556" s="2">
        <f t="shared" si="60"/>
        <v>208165.19999999998</v>
      </c>
      <c r="O556" s="2">
        <f t="shared" si="61"/>
        <v>106</v>
      </c>
      <c r="P556" s="2" t="b">
        <f t="shared" si="62"/>
        <v>0</v>
      </c>
      <c r="Q556" s="4"/>
    </row>
    <row r="557" spans="1:17" x14ac:dyDescent="0.35">
      <c r="A557" t="s">
        <v>533</v>
      </c>
      <c r="B557" t="s">
        <v>1504</v>
      </c>
      <c r="C557" s="4" t="s">
        <v>1796</v>
      </c>
      <c r="D557" s="2">
        <v>1599</v>
      </c>
      <c r="E557" s="2">
        <v>2599</v>
      </c>
      <c r="F557" s="2" t="str">
        <f t="shared" si="56"/>
        <v>&gt;₹D500</v>
      </c>
      <c r="G557" s="1">
        <v>0.38</v>
      </c>
      <c r="H557" s="1" t="str">
        <f t="shared" si="57"/>
        <v>30-40%</v>
      </c>
      <c r="I557" s="1">
        <f t="shared" si="58"/>
        <v>11175.699999999999</v>
      </c>
      <c r="J557" s="1" t="str">
        <f t="shared" si="59"/>
        <v>No</v>
      </c>
      <c r="K557">
        <v>4.3</v>
      </c>
      <c r="L557" s="2">
        <v>1801</v>
      </c>
      <c r="M557" t="s">
        <v>10043</v>
      </c>
      <c r="N557" s="2">
        <f t="shared" si="60"/>
        <v>7744.2999999999993</v>
      </c>
      <c r="O557" s="2">
        <f t="shared" si="61"/>
        <v>738</v>
      </c>
      <c r="P557" s="2" t="b">
        <f t="shared" si="62"/>
        <v>0</v>
      </c>
      <c r="Q557" s="4"/>
    </row>
    <row r="558" spans="1:17" x14ac:dyDescent="0.35">
      <c r="A558" t="s">
        <v>534</v>
      </c>
      <c r="B558" t="s">
        <v>1501</v>
      </c>
      <c r="C558" s="4" t="s">
        <v>1796</v>
      </c>
      <c r="D558">
        <v>699</v>
      </c>
      <c r="E558" s="2">
        <v>1199</v>
      </c>
      <c r="F558" s="2" t="str">
        <f t="shared" si="56"/>
        <v>&gt;₹D500</v>
      </c>
      <c r="G558" s="1">
        <v>0.42</v>
      </c>
      <c r="H558" s="1" t="str">
        <f t="shared" si="57"/>
        <v>40-50%</v>
      </c>
      <c r="I558" s="1">
        <f t="shared" si="58"/>
        <v>4796</v>
      </c>
      <c r="J558" s="1" t="str">
        <f t="shared" si="59"/>
        <v>No</v>
      </c>
      <c r="K558">
        <v>4</v>
      </c>
      <c r="L558" s="2">
        <v>14404</v>
      </c>
      <c r="M558" t="s">
        <v>9481</v>
      </c>
      <c r="N558" s="2">
        <f t="shared" si="60"/>
        <v>57616</v>
      </c>
      <c r="O558" s="2">
        <f t="shared" si="61"/>
        <v>378</v>
      </c>
      <c r="P558" s="2" t="b">
        <f t="shared" si="62"/>
        <v>0</v>
      </c>
      <c r="Q558" s="4"/>
    </row>
    <row r="559" spans="1:17" x14ac:dyDescent="0.35">
      <c r="A559" t="s">
        <v>535</v>
      </c>
      <c r="B559" t="s">
        <v>1475</v>
      </c>
      <c r="C559" s="4" t="s">
        <v>1796</v>
      </c>
      <c r="D559">
        <v>99</v>
      </c>
      <c r="E559">
        <v>999</v>
      </c>
      <c r="F559" s="2" t="str">
        <f t="shared" si="56"/>
        <v>&gt;₹D500</v>
      </c>
      <c r="G559" s="1">
        <v>0.9</v>
      </c>
      <c r="H559" s="1" t="str">
        <f t="shared" si="57"/>
        <v>50%+</v>
      </c>
      <c r="I559" s="1">
        <f t="shared" si="58"/>
        <v>4395.6000000000004</v>
      </c>
      <c r="J559" s="1" t="str">
        <f t="shared" si="59"/>
        <v>Yes</v>
      </c>
      <c r="K559">
        <v>4.4000000000000004</v>
      </c>
      <c r="L559">
        <v>305</v>
      </c>
      <c r="M559" t="s">
        <v>10051</v>
      </c>
      <c r="N559" s="2">
        <f t="shared" si="60"/>
        <v>1342</v>
      </c>
      <c r="O559" s="2">
        <f t="shared" si="61"/>
        <v>910</v>
      </c>
      <c r="P559" s="2" t="b">
        <f t="shared" si="62"/>
        <v>0</v>
      </c>
      <c r="Q559" s="4"/>
    </row>
    <row r="560" spans="1:17" x14ac:dyDescent="0.35">
      <c r="A560" t="s">
        <v>536</v>
      </c>
      <c r="B560" t="s">
        <v>1363</v>
      </c>
      <c r="C560" s="4" t="s">
        <v>1796</v>
      </c>
      <c r="D560" s="2">
        <v>7915</v>
      </c>
      <c r="E560" s="2">
        <v>9999</v>
      </c>
      <c r="F560" s="2" t="str">
        <f t="shared" si="56"/>
        <v>&gt;₹D500</v>
      </c>
      <c r="G560" s="1">
        <v>0.21</v>
      </c>
      <c r="H560" s="1" t="str">
        <f t="shared" si="57"/>
        <v>20-30%</v>
      </c>
      <c r="I560" s="1">
        <f t="shared" si="58"/>
        <v>42995.7</v>
      </c>
      <c r="J560" s="1" t="str">
        <f t="shared" si="59"/>
        <v>No</v>
      </c>
      <c r="K560">
        <v>4.3</v>
      </c>
      <c r="L560" s="2">
        <v>1376</v>
      </c>
      <c r="M560" t="s">
        <v>10059</v>
      </c>
      <c r="N560" s="2">
        <f t="shared" si="60"/>
        <v>5916.8</v>
      </c>
      <c r="O560" s="2">
        <f t="shared" si="61"/>
        <v>775</v>
      </c>
      <c r="P560" s="2" t="b">
        <f t="shared" si="62"/>
        <v>0</v>
      </c>
      <c r="Q560" s="4"/>
    </row>
    <row r="561" spans="1:17" x14ac:dyDescent="0.35">
      <c r="A561" t="s">
        <v>537</v>
      </c>
      <c r="B561" t="s">
        <v>1488</v>
      </c>
      <c r="C561" s="4" t="s">
        <v>1796</v>
      </c>
      <c r="D561" s="2">
        <v>1499</v>
      </c>
      <c r="E561" s="2">
        <v>7999</v>
      </c>
      <c r="F561" s="2" t="str">
        <f t="shared" si="56"/>
        <v>&gt;₹D500</v>
      </c>
      <c r="G561" s="1">
        <v>0.81</v>
      </c>
      <c r="H561" s="1" t="str">
        <f t="shared" si="57"/>
        <v>50%+</v>
      </c>
      <c r="I561" s="1">
        <f t="shared" si="58"/>
        <v>33595.800000000003</v>
      </c>
      <c r="J561" s="1" t="str">
        <f t="shared" si="59"/>
        <v>Yes</v>
      </c>
      <c r="K561">
        <v>4.2</v>
      </c>
      <c r="L561" s="2">
        <v>22638</v>
      </c>
      <c r="M561" t="s">
        <v>9218</v>
      </c>
      <c r="N561" s="2">
        <f t="shared" si="60"/>
        <v>95079.6</v>
      </c>
      <c r="O561" s="2">
        <f t="shared" si="61"/>
        <v>252</v>
      </c>
      <c r="P561" s="2" t="b">
        <f t="shared" si="62"/>
        <v>0</v>
      </c>
      <c r="Q561" s="4"/>
    </row>
    <row r="562" spans="1:17" x14ac:dyDescent="0.35">
      <c r="A562" t="s">
        <v>538</v>
      </c>
      <c r="B562" t="s">
        <v>1470</v>
      </c>
      <c r="C562" s="4" t="s">
        <v>1796</v>
      </c>
      <c r="D562" s="2">
        <v>1055</v>
      </c>
      <c r="E562" s="2">
        <v>1249</v>
      </c>
      <c r="F562" s="2" t="str">
        <f t="shared" si="56"/>
        <v>&gt;₹D500</v>
      </c>
      <c r="G562" s="1">
        <v>0.16</v>
      </c>
      <c r="H562" s="1" t="str">
        <f t="shared" si="57"/>
        <v>10-20%</v>
      </c>
      <c r="I562" s="1">
        <f t="shared" si="58"/>
        <v>4746.2</v>
      </c>
      <c r="J562" s="1" t="str">
        <f t="shared" si="59"/>
        <v>No</v>
      </c>
      <c r="K562">
        <v>3.8</v>
      </c>
      <c r="L562" s="2">
        <v>2352</v>
      </c>
      <c r="M562" t="s">
        <v>10067</v>
      </c>
      <c r="N562" s="2">
        <f t="shared" si="60"/>
        <v>8937.6</v>
      </c>
      <c r="O562" s="2">
        <f t="shared" si="61"/>
        <v>719</v>
      </c>
      <c r="P562" s="2" t="b">
        <f t="shared" si="62"/>
        <v>0</v>
      </c>
      <c r="Q562" s="4"/>
    </row>
    <row r="563" spans="1:17" x14ac:dyDescent="0.35">
      <c r="A563" t="s">
        <v>539</v>
      </c>
      <c r="B563" t="s">
        <v>1444</v>
      </c>
      <c r="C563" s="4" t="s">
        <v>1796</v>
      </c>
      <c r="D563">
        <v>150</v>
      </c>
      <c r="E563">
        <v>599</v>
      </c>
      <c r="F563" s="2" t="str">
        <f t="shared" si="56"/>
        <v>&gt;₹D500</v>
      </c>
      <c r="G563" s="1">
        <v>0.75</v>
      </c>
      <c r="H563" s="1" t="str">
        <f t="shared" si="57"/>
        <v>50%+</v>
      </c>
      <c r="I563" s="1">
        <f t="shared" si="58"/>
        <v>2575.6999999999998</v>
      </c>
      <c r="J563" s="1" t="str">
        <f t="shared" si="59"/>
        <v>Yes</v>
      </c>
      <c r="K563">
        <v>4.3</v>
      </c>
      <c r="L563">
        <v>714</v>
      </c>
      <c r="M563" t="s">
        <v>10075</v>
      </c>
      <c r="N563" s="2">
        <f t="shared" si="60"/>
        <v>3070.2</v>
      </c>
      <c r="O563" s="2">
        <f t="shared" si="61"/>
        <v>843</v>
      </c>
      <c r="P563" s="2" t="b">
        <f t="shared" si="62"/>
        <v>0</v>
      </c>
      <c r="Q563" s="4"/>
    </row>
    <row r="564" spans="1:17" x14ac:dyDescent="0.35">
      <c r="A564" t="s">
        <v>70</v>
      </c>
      <c r="B564" t="s">
        <v>1385</v>
      </c>
      <c r="C564" s="4" t="s">
        <v>1795</v>
      </c>
      <c r="D564">
        <v>219</v>
      </c>
      <c r="E564">
        <v>700</v>
      </c>
      <c r="F564" s="2" t="str">
        <f t="shared" si="56"/>
        <v>&gt;₹D500</v>
      </c>
      <c r="G564" s="1">
        <v>0.69</v>
      </c>
      <c r="H564" s="1" t="str">
        <f t="shared" si="57"/>
        <v>50%+</v>
      </c>
      <c r="I564" s="1">
        <f t="shared" si="58"/>
        <v>3010</v>
      </c>
      <c r="J564" s="1" t="str">
        <f t="shared" si="59"/>
        <v>Yes</v>
      </c>
      <c r="K564">
        <v>4.3</v>
      </c>
      <c r="L564" s="2">
        <v>20052</v>
      </c>
      <c r="M564" t="s">
        <v>7554</v>
      </c>
      <c r="N564" s="2">
        <f t="shared" si="60"/>
        <v>86223.599999999991</v>
      </c>
      <c r="O564" s="2">
        <f t="shared" si="61"/>
        <v>280</v>
      </c>
      <c r="P564" s="2" t="b">
        <f t="shared" si="62"/>
        <v>0</v>
      </c>
      <c r="Q564" s="4"/>
    </row>
    <row r="565" spans="1:17" x14ac:dyDescent="0.35">
      <c r="A565" t="s">
        <v>540</v>
      </c>
      <c r="B565" t="s">
        <v>1508</v>
      </c>
      <c r="C565" s="4" t="s">
        <v>1796</v>
      </c>
      <c r="D565">
        <v>474</v>
      </c>
      <c r="E565" s="2">
        <v>1799</v>
      </c>
      <c r="F565" s="2" t="str">
        <f t="shared" si="56"/>
        <v>&gt;₹D500</v>
      </c>
      <c r="G565" s="1">
        <v>0.74</v>
      </c>
      <c r="H565" s="1" t="str">
        <f t="shared" si="57"/>
        <v>50%+</v>
      </c>
      <c r="I565" s="1">
        <f t="shared" si="58"/>
        <v>7735.7</v>
      </c>
      <c r="J565" s="1" t="str">
        <f t="shared" si="59"/>
        <v>Yes</v>
      </c>
      <c r="K565">
        <v>4.3</v>
      </c>
      <c r="L565" s="2">
        <v>1454</v>
      </c>
      <c r="M565" t="s">
        <v>10083</v>
      </c>
      <c r="N565" s="2">
        <f t="shared" si="60"/>
        <v>6252.2</v>
      </c>
      <c r="O565" s="2">
        <f t="shared" si="61"/>
        <v>771</v>
      </c>
      <c r="P565" s="2" t="b">
        <f t="shared" si="62"/>
        <v>0</v>
      </c>
      <c r="Q565" s="4"/>
    </row>
    <row r="566" spans="1:17" x14ac:dyDescent="0.35">
      <c r="A566" t="s">
        <v>74</v>
      </c>
      <c r="B566" t="s">
        <v>1399</v>
      </c>
      <c r="C566" s="4" t="s">
        <v>1795</v>
      </c>
      <c r="D566">
        <v>115</v>
      </c>
      <c r="E566">
        <v>499</v>
      </c>
      <c r="F566" s="2" t="str">
        <f t="shared" si="56"/>
        <v>₹200-₹500</v>
      </c>
      <c r="G566" s="1">
        <v>0.77</v>
      </c>
      <c r="H566" s="1" t="str">
        <f t="shared" si="57"/>
        <v>50%+</v>
      </c>
      <c r="I566" s="1">
        <f t="shared" si="58"/>
        <v>1996</v>
      </c>
      <c r="J566" s="1" t="str">
        <f t="shared" si="59"/>
        <v>Yes</v>
      </c>
      <c r="K566">
        <v>4</v>
      </c>
      <c r="L566" s="2">
        <v>7732</v>
      </c>
      <c r="M566" t="s">
        <v>7578</v>
      </c>
      <c r="N566" s="2">
        <f t="shared" si="60"/>
        <v>30928</v>
      </c>
      <c r="O566" s="2">
        <f t="shared" si="61"/>
        <v>524</v>
      </c>
      <c r="P566" s="2" t="b">
        <f t="shared" si="62"/>
        <v>0</v>
      </c>
      <c r="Q566" s="4"/>
    </row>
    <row r="567" spans="1:17" x14ac:dyDescent="0.35">
      <c r="A567" t="s">
        <v>541</v>
      </c>
      <c r="B567" t="s">
        <v>1382</v>
      </c>
      <c r="C567" s="4" t="s">
        <v>1796</v>
      </c>
      <c r="D567">
        <v>239</v>
      </c>
      <c r="E567">
        <v>599</v>
      </c>
      <c r="F567" s="2" t="str">
        <f t="shared" si="56"/>
        <v>&gt;₹D500</v>
      </c>
      <c r="G567" s="1">
        <v>0.6</v>
      </c>
      <c r="H567" s="1" t="str">
        <f t="shared" si="57"/>
        <v>50%+</v>
      </c>
      <c r="I567" s="1">
        <f t="shared" si="58"/>
        <v>2336.1</v>
      </c>
      <c r="J567" s="1" t="str">
        <f t="shared" si="59"/>
        <v>Yes</v>
      </c>
      <c r="K567">
        <v>3.9</v>
      </c>
      <c r="L567" s="2">
        <v>2147</v>
      </c>
      <c r="M567" t="s">
        <v>9826</v>
      </c>
      <c r="N567" s="2">
        <f t="shared" si="60"/>
        <v>8373.2999999999993</v>
      </c>
      <c r="O567" s="2">
        <f t="shared" si="61"/>
        <v>728</v>
      </c>
      <c r="P567" s="2" t="b">
        <f t="shared" si="62"/>
        <v>0</v>
      </c>
      <c r="Q567" s="4"/>
    </row>
    <row r="568" spans="1:17" x14ac:dyDescent="0.35">
      <c r="A568" t="s">
        <v>542</v>
      </c>
      <c r="B568" t="s">
        <v>1395</v>
      </c>
      <c r="C568" s="4" t="s">
        <v>1796</v>
      </c>
      <c r="D568" s="2">
        <v>7499</v>
      </c>
      <c r="E568" s="2">
        <v>9499</v>
      </c>
      <c r="F568" s="2" t="str">
        <f t="shared" si="56"/>
        <v>&gt;₹D500</v>
      </c>
      <c r="G568" s="1">
        <v>0.21</v>
      </c>
      <c r="H568" s="1" t="str">
        <f t="shared" si="57"/>
        <v>20-30%</v>
      </c>
      <c r="I568" s="1">
        <f t="shared" si="58"/>
        <v>38945.899999999994</v>
      </c>
      <c r="J568" s="1" t="str">
        <f t="shared" si="59"/>
        <v>No</v>
      </c>
      <c r="K568">
        <v>4.0999999999999996</v>
      </c>
      <c r="L568" s="2">
        <v>313832</v>
      </c>
      <c r="M568" t="s">
        <v>9252</v>
      </c>
      <c r="N568" s="2">
        <f t="shared" si="60"/>
        <v>1286711.2</v>
      </c>
      <c r="O568" s="2">
        <f t="shared" si="61"/>
        <v>10</v>
      </c>
      <c r="P568" s="2" t="b">
        <f t="shared" si="62"/>
        <v>0</v>
      </c>
      <c r="Q568" s="4"/>
    </row>
    <row r="569" spans="1:17" x14ac:dyDescent="0.35">
      <c r="A569" t="s">
        <v>543</v>
      </c>
      <c r="B569" t="s">
        <v>1524</v>
      </c>
      <c r="C569" s="4" t="s">
        <v>1796</v>
      </c>
      <c r="D569">
        <v>265</v>
      </c>
      <c r="E569">
        <v>999</v>
      </c>
      <c r="F569" s="2" t="str">
        <f t="shared" si="56"/>
        <v>&gt;₹D500</v>
      </c>
      <c r="G569" s="1">
        <v>0.73</v>
      </c>
      <c r="H569" s="1" t="str">
        <f t="shared" si="57"/>
        <v>50%+</v>
      </c>
      <c r="I569" s="1">
        <f t="shared" si="58"/>
        <v>3696.3</v>
      </c>
      <c r="J569" s="1" t="str">
        <f t="shared" si="59"/>
        <v>Yes</v>
      </c>
      <c r="K569">
        <v>3.7</v>
      </c>
      <c r="L569">
        <v>465</v>
      </c>
      <c r="M569" t="s">
        <v>10091</v>
      </c>
      <c r="N569" s="2">
        <f t="shared" si="60"/>
        <v>1720.5</v>
      </c>
      <c r="O569" s="2">
        <f t="shared" si="61"/>
        <v>891</v>
      </c>
      <c r="P569" s="2" t="b">
        <f t="shared" si="62"/>
        <v>0</v>
      </c>
      <c r="Q569" s="4"/>
    </row>
    <row r="570" spans="1:17" x14ac:dyDescent="0.35">
      <c r="A570" t="s">
        <v>544</v>
      </c>
      <c r="B570" t="s">
        <v>1371</v>
      </c>
      <c r="C570" s="4" t="s">
        <v>1796</v>
      </c>
      <c r="D570" s="2">
        <v>37990</v>
      </c>
      <c r="E570" s="2">
        <v>74999</v>
      </c>
      <c r="F570" s="2" t="str">
        <f t="shared" si="56"/>
        <v>&gt;₹D500</v>
      </c>
      <c r="G570" s="1">
        <v>0.49</v>
      </c>
      <c r="H570" s="1" t="str">
        <f t="shared" si="57"/>
        <v>40-50%</v>
      </c>
      <c r="I570" s="1">
        <f t="shared" si="58"/>
        <v>314995.8</v>
      </c>
      <c r="J570" s="1" t="str">
        <f t="shared" si="59"/>
        <v>No</v>
      </c>
      <c r="K570">
        <v>4.2</v>
      </c>
      <c r="L570" s="2">
        <v>27790</v>
      </c>
      <c r="M570" t="s">
        <v>10099</v>
      </c>
      <c r="N570" s="2">
        <f t="shared" si="60"/>
        <v>116718</v>
      </c>
      <c r="O570" s="2">
        <f t="shared" si="61"/>
        <v>208</v>
      </c>
      <c r="P570" s="2" t="b">
        <f t="shared" si="62"/>
        <v>0</v>
      </c>
      <c r="Q570" s="4"/>
    </row>
    <row r="571" spans="1:17" x14ac:dyDescent="0.35">
      <c r="A571" t="s">
        <v>76</v>
      </c>
      <c r="B571" t="s">
        <v>1357</v>
      </c>
      <c r="C571" s="4" t="s">
        <v>1795</v>
      </c>
      <c r="D571">
        <v>199</v>
      </c>
      <c r="E571">
        <v>499</v>
      </c>
      <c r="F571" s="2" t="str">
        <f t="shared" si="56"/>
        <v>₹200-₹500</v>
      </c>
      <c r="G571" s="1">
        <v>0.6</v>
      </c>
      <c r="H571" s="1" t="str">
        <f t="shared" si="57"/>
        <v>50%+</v>
      </c>
      <c r="I571" s="1">
        <f t="shared" si="58"/>
        <v>2045.8999999999999</v>
      </c>
      <c r="J571" s="1" t="str">
        <f t="shared" si="59"/>
        <v>Yes</v>
      </c>
      <c r="K571">
        <v>4.0999999999999996</v>
      </c>
      <c r="L571">
        <v>602</v>
      </c>
      <c r="M571" t="s">
        <v>7594</v>
      </c>
      <c r="N571" s="2">
        <f t="shared" si="60"/>
        <v>2468.1999999999998</v>
      </c>
      <c r="O571" s="2">
        <f t="shared" si="61"/>
        <v>857</v>
      </c>
      <c r="P571" s="2" t="b">
        <f t="shared" si="62"/>
        <v>0</v>
      </c>
      <c r="Q571" s="4"/>
    </row>
    <row r="572" spans="1:17" x14ac:dyDescent="0.35">
      <c r="A572" t="s">
        <v>77</v>
      </c>
      <c r="B572" t="s">
        <v>1357</v>
      </c>
      <c r="C572" s="4" t="s">
        <v>1795</v>
      </c>
      <c r="D572">
        <v>179</v>
      </c>
      <c r="E572">
        <v>399</v>
      </c>
      <c r="F572" s="2" t="str">
        <f t="shared" si="56"/>
        <v>₹200-₹500</v>
      </c>
      <c r="G572" s="1">
        <v>0.55000000000000004</v>
      </c>
      <c r="H572" s="1" t="str">
        <f t="shared" si="57"/>
        <v>50%+</v>
      </c>
      <c r="I572" s="1">
        <f t="shared" si="58"/>
        <v>1596</v>
      </c>
      <c r="J572" s="1" t="str">
        <f t="shared" si="59"/>
        <v>Yes</v>
      </c>
      <c r="K572">
        <v>4</v>
      </c>
      <c r="L572" s="2">
        <v>1423</v>
      </c>
      <c r="M572" t="s">
        <v>7602</v>
      </c>
      <c r="N572" s="2">
        <f t="shared" si="60"/>
        <v>5692</v>
      </c>
      <c r="O572" s="2">
        <f t="shared" si="61"/>
        <v>781</v>
      </c>
      <c r="P572" s="2" t="b">
        <f t="shared" si="62"/>
        <v>0</v>
      </c>
      <c r="Q572" s="4"/>
    </row>
    <row r="573" spans="1:17" x14ac:dyDescent="0.35">
      <c r="A573" t="s">
        <v>545</v>
      </c>
      <c r="B573" t="s">
        <v>1496</v>
      </c>
      <c r="C573" s="4" t="s">
        <v>1796</v>
      </c>
      <c r="D573" s="2">
        <v>1799</v>
      </c>
      <c r="E573" s="2">
        <v>3999</v>
      </c>
      <c r="F573" s="2" t="str">
        <f t="shared" si="56"/>
        <v>&gt;₹D500</v>
      </c>
      <c r="G573" s="1">
        <v>0.55000000000000004</v>
      </c>
      <c r="H573" s="1" t="str">
        <f t="shared" si="57"/>
        <v>50%+</v>
      </c>
      <c r="I573" s="1">
        <f t="shared" si="58"/>
        <v>18395.399999999998</v>
      </c>
      <c r="J573" s="1" t="str">
        <f t="shared" si="59"/>
        <v>Yes</v>
      </c>
      <c r="K573">
        <v>4.5999999999999996</v>
      </c>
      <c r="L573">
        <v>245</v>
      </c>
      <c r="M573" t="s">
        <v>10101</v>
      </c>
      <c r="N573" s="2">
        <f t="shared" si="60"/>
        <v>1127</v>
      </c>
      <c r="O573" s="2">
        <f t="shared" si="61"/>
        <v>922</v>
      </c>
      <c r="P573" s="2" t="b">
        <f t="shared" si="62"/>
        <v>0</v>
      </c>
      <c r="Q573" s="4"/>
    </row>
    <row r="574" spans="1:17" x14ac:dyDescent="0.35">
      <c r="A574" t="s">
        <v>546</v>
      </c>
      <c r="B574" t="s">
        <v>1520</v>
      </c>
      <c r="C574" s="4" t="s">
        <v>1796</v>
      </c>
      <c r="D574" s="2">
        <v>8499</v>
      </c>
      <c r="E574" s="2">
        <v>11999</v>
      </c>
      <c r="F574" s="2" t="str">
        <f t="shared" si="56"/>
        <v>&gt;₹D500</v>
      </c>
      <c r="G574" s="1">
        <v>0.28999999999999998</v>
      </c>
      <c r="H574" s="1" t="str">
        <f t="shared" si="57"/>
        <v>20-30%</v>
      </c>
      <c r="I574" s="1">
        <f t="shared" si="58"/>
        <v>46796.1</v>
      </c>
      <c r="J574" s="1" t="str">
        <f t="shared" si="59"/>
        <v>No</v>
      </c>
      <c r="K574">
        <v>3.9</v>
      </c>
      <c r="L574">
        <v>276</v>
      </c>
      <c r="M574" t="s">
        <v>10109</v>
      </c>
      <c r="N574" s="2">
        <f t="shared" si="60"/>
        <v>1076.3999999999999</v>
      </c>
      <c r="O574" s="2">
        <f t="shared" si="61"/>
        <v>925</v>
      </c>
      <c r="P574" s="2" t="b">
        <f t="shared" si="62"/>
        <v>0</v>
      </c>
      <c r="Q574" s="4"/>
    </row>
    <row r="575" spans="1:17" x14ac:dyDescent="0.35">
      <c r="A575" t="s">
        <v>547</v>
      </c>
      <c r="B575" t="s">
        <v>1491</v>
      </c>
      <c r="C575" s="4" t="s">
        <v>1796</v>
      </c>
      <c r="D575" s="2">
        <v>1999</v>
      </c>
      <c r="E575" s="2">
        <v>3999</v>
      </c>
      <c r="F575" s="2" t="str">
        <f t="shared" si="56"/>
        <v>&gt;₹D500</v>
      </c>
      <c r="G575" s="1">
        <v>0.5</v>
      </c>
      <c r="H575" s="1" t="str">
        <f t="shared" si="57"/>
        <v>50%+</v>
      </c>
      <c r="I575" s="1">
        <f t="shared" si="58"/>
        <v>15996</v>
      </c>
      <c r="J575" s="1" t="str">
        <f t="shared" si="59"/>
        <v>Yes</v>
      </c>
      <c r="K575">
        <v>4</v>
      </c>
      <c r="L575" s="2">
        <v>30254</v>
      </c>
      <c r="M575" t="s">
        <v>9210</v>
      </c>
      <c r="N575" s="2">
        <f t="shared" si="60"/>
        <v>121016</v>
      </c>
      <c r="O575" s="2">
        <f t="shared" si="61"/>
        <v>193</v>
      </c>
      <c r="P575" s="2" t="b">
        <f t="shared" si="62"/>
        <v>0</v>
      </c>
      <c r="Q575" s="4"/>
    </row>
    <row r="576" spans="1:17" x14ac:dyDescent="0.35">
      <c r="A576" t="s">
        <v>548</v>
      </c>
      <c r="B576" t="s">
        <v>1488</v>
      </c>
      <c r="C576" s="4" t="s">
        <v>1796</v>
      </c>
      <c r="D576" s="2">
        <v>3999</v>
      </c>
      <c r="E576" s="2">
        <v>17999</v>
      </c>
      <c r="F576" s="2" t="str">
        <f t="shared" si="56"/>
        <v>&gt;₹D500</v>
      </c>
      <c r="G576" s="1">
        <v>0.78</v>
      </c>
      <c r="H576" s="1" t="str">
        <f t="shared" si="57"/>
        <v>50%+</v>
      </c>
      <c r="I576" s="1">
        <f t="shared" si="58"/>
        <v>77395.7</v>
      </c>
      <c r="J576" s="1" t="str">
        <f t="shared" si="59"/>
        <v>Yes</v>
      </c>
      <c r="K576">
        <v>4.3</v>
      </c>
      <c r="L576" s="2">
        <v>17161</v>
      </c>
      <c r="M576" t="s">
        <v>9260</v>
      </c>
      <c r="N576" s="2">
        <f t="shared" si="60"/>
        <v>73792.3</v>
      </c>
      <c r="O576" s="2">
        <f t="shared" si="61"/>
        <v>324</v>
      </c>
      <c r="P576" s="2" t="b">
        <f t="shared" si="62"/>
        <v>0</v>
      </c>
      <c r="Q576" s="4"/>
    </row>
    <row r="577" spans="1:17" x14ac:dyDescent="0.35">
      <c r="A577" t="s">
        <v>549</v>
      </c>
      <c r="B577" t="s">
        <v>1385</v>
      </c>
      <c r="C577" s="4" t="s">
        <v>1796</v>
      </c>
      <c r="D577">
        <v>219</v>
      </c>
      <c r="E577">
        <v>499</v>
      </c>
      <c r="F577" s="2" t="str">
        <f t="shared" si="56"/>
        <v>₹200-₹500</v>
      </c>
      <c r="G577" s="1">
        <v>0.56000000000000005</v>
      </c>
      <c r="H577" s="1" t="str">
        <f t="shared" si="57"/>
        <v>50%+</v>
      </c>
      <c r="I577" s="1">
        <f t="shared" si="58"/>
        <v>2195.6000000000004</v>
      </c>
      <c r="J577" s="1" t="str">
        <f t="shared" si="59"/>
        <v>Yes</v>
      </c>
      <c r="K577">
        <v>4.4000000000000004</v>
      </c>
      <c r="L577">
        <v>14</v>
      </c>
      <c r="M577" t="s">
        <v>10118</v>
      </c>
      <c r="N577" s="2">
        <f t="shared" si="60"/>
        <v>61.600000000000009</v>
      </c>
      <c r="O577" s="2">
        <f t="shared" si="61"/>
        <v>994</v>
      </c>
      <c r="P577" s="2" t="b">
        <f t="shared" si="62"/>
        <v>0</v>
      </c>
      <c r="Q577" s="4"/>
    </row>
    <row r="578" spans="1:17" x14ac:dyDescent="0.35">
      <c r="A578" t="s">
        <v>550</v>
      </c>
      <c r="B578" t="s">
        <v>1525</v>
      </c>
      <c r="C578" s="4" t="s">
        <v>1796</v>
      </c>
      <c r="D578">
        <v>599</v>
      </c>
      <c r="E578" s="2">
        <v>1399</v>
      </c>
      <c r="F578" s="2" t="str">
        <f t="shared" ref="F578:F641" si="63">IF(E578&lt;200,"&lt;₹D200", IF(E578&lt;=500, "₹200-₹500", "&gt;₹D500"))</f>
        <v>&gt;₹D500</v>
      </c>
      <c r="G578" s="1">
        <v>0.56999999999999995</v>
      </c>
      <c r="H578" s="1" t="str">
        <f t="shared" ref="H578:H641" si="64">IF(G578&lt;0.1, "0-10%", IF(G578&lt;0.2, "10-20%", IF(G578&lt;0.3,"20-30%", IF(G578&lt;0.4,"30-40%", IF(G578&lt;0.5, "40-50%", "50%+")))))</f>
        <v>50%+</v>
      </c>
      <c r="I578" s="1">
        <f t="shared" ref="I578:I641" si="65">E578*K578</f>
        <v>5735.9</v>
      </c>
      <c r="J578" s="1" t="str">
        <f t="shared" ref="J578:J641" si="66">IF(G578&gt;=0.5, "Yes", "No")</f>
        <v>Yes</v>
      </c>
      <c r="K578">
        <v>4.0999999999999996</v>
      </c>
      <c r="L578" s="2">
        <v>14560</v>
      </c>
      <c r="M578" t="s">
        <v>10121</v>
      </c>
      <c r="N578" s="2">
        <f t="shared" ref="N578:N641" si="67">K578*L578</f>
        <v>59695.999999999993</v>
      </c>
      <c r="O578" s="2">
        <f t="shared" ref="O578:O641" si="68">RANK(N578, N$2:N$1000)</f>
        <v>363</v>
      </c>
      <c r="P578" s="2" t="b">
        <f t="shared" si="62"/>
        <v>0</v>
      </c>
      <c r="Q578" s="4"/>
    </row>
    <row r="579" spans="1:17" x14ac:dyDescent="0.35">
      <c r="A579" t="s">
        <v>551</v>
      </c>
      <c r="B579" t="s">
        <v>1357</v>
      </c>
      <c r="C579" s="4" t="s">
        <v>1796</v>
      </c>
      <c r="D579" s="2">
        <v>2499</v>
      </c>
      <c r="E579" s="2">
        <v>2999</v>
      </c>
      <c r="F579" s="2" t="str">
        <f t="shared" si="63"/>
        <v>&gt;₹D500</v>
      </c>
      <c r="G579" s="1">
        <v>0.17</v>
      </c>
      <c r="H579" s="1" t="str">
        <f t="shared" si="64"/>
        <v>10-20%</v>
      </c>
      <c r="I579" s="1">
        <f t="shared" si="65"/>
        <v>12295.9</v>
      </c>
      <c r="J579" s="1" t="str">
        <f t="shared" si="66"/>
        <v>No</v>
      </c>
      <c r="K579">
        <v>4.0999999999999996</v>
      </c>
      <c r="L579" s="2">
        <v>3156</v>
      </c>
      <c r="M579" t="s">
        <v>10129</v>
      </c>
      <c r="N579" s="2">
        <f t="shared" si="67"/>
        <v>12939.599999999999</v>
      </c>
      <c r="O579" s="2">
        <f t="shared" si="68"/>
        <v>663</v>
      </c>
      <c r="P579" s="2" t="b">
        <f t="shared" ref="P579:P642" si="69">IF(O579&lt;=5, "Top 5" )</f>
        <v>0</v>
      </c>
      <c r="Q579" s="4"/>
    </row>
    <row r="580" spans="1:17" x14ac:dyDescent="0.35">
      <c r="A580" t="s">
        <v>552</v>
      </c>
      <c r="B580" t="s">
        <v>1500</v>
      </c>
      <c r="C580" s="4" t="s">
        <v>1796</v>
      </c>
      <c r="D580">
        <v>89</v>
      </c>
      <c r="E580">
        <v>499</v>
      </c>
      <c r="F580" s="2" t="str">
        <f t="shared" si="63"/>
        <v>₹200-₹500</v>
      </c>
      <c r="G580" s="1">
        <v>0.82</v>
      </c>
      <c r="H580" s="1" t="str">
        <f t="shared" si="64"/>
        <v>50%+</v>
      </c>
      <c r="I580" s="1">
        <f t="shared" si="65"/>
        <v>2045.8999999999999</v>
      </c>
      <c r="J580" s="1" t="str">
        <f t="shared" si="66"/>
        <v>Yes</v>
      </c>
      <c r="K580">
        <v>4.0999999999999996</v>
      </c>
      <c r="L580" s="2">
        <v>9340</v>
      </c>
      <c r="M580" t="s">
        <v>10137</v>
      </c>
      <c r="N580" s="2">
        <f t="shared" si="67"/>
        <v>38294</v>
      </c>
      <c r="O580" s="2">
        <f t="shared" si="68"/>
        <v>468</v>
      </c>
      <c r="P580" s="2" t="b">
        <f t="shared" si="69"/>
        <v>0</v>
      </c>
      <c r="Q580" s="4"/>
    </row>
    <row r="581" spans="1:17" x14ac:dyDescent="0.35">
      <c r="A581" t="s">
        <v>553</v>
      </c>
      <c r="B581" t="s">
        <v>1488</v>
      </c>
      <c r="C581" s="4" t="s">
        <v>1796</v>
      </c>
      <c r="D581" s="2">
        <v>2999</v>
      </c>
      <c r="E581" s="2">
        <v>11999</v>
      </c>
      <c r="F581" s="2" t="str">
        <f t="shared" si="63"/>
        <v>&gt;₹D500</v>
      </c>
      <c r="G581" s="1">
        <v>0.75</v>
      </c>
      <c r="H581" s="1" t="str">
        <f t="shared" si="64"/>
        <v>50%+</v>
      </c>
      <c r="I581" s="1">
        <f t="shared" si="65"/>
        <v>52795.600000000006</v>
      </c>
      <c r="J581" s="1" t="str">
        <f t="shared" si="66"/>
        <v>Yes</v>
      </c>
      <c r="K581">
        <v>4.4000000000000004</v>
      </c>
      <c r="L581">
        <v>768</v>
      </c>
      <c r="M581" t="s">
        <v>10145</v>
      </c>
      <c r="N581" s="2">
        <f t="shared" si="67"/>
        <v>3379.2000000000003</v>
      </c>
      <c r="O581" s="2">
        <f t="shared" si="68"/>
        <v>838</v>
      </c>
      <c r="P581" s="2" t="b">
        <f t="shared" si="69"/>
        <v>0</v>
      </c>
      <c r="Q581" s="4"/>
    </row>
    <row r="582" spans="1:17" x14ac:dyDescent="0.35">
      <c r="A582" t="s">
        <v>554</v>
      </c>
      <c r="B582" t="s">
        <v>1511</v>
      </c>
      <c r="C582" s="4" t="s">
        <v>1796</v>
      </c>
      <c r="D582">
        <v>314</v>
      </c>
      <c r="E582" s="2">
        <v>1499</v>
      </c>
      <c r="F582" s="2" t="str">
        <f t="shared" si="63"/>
        <v>&gt;₹D500</v>
      </c>
      <c r="G582" s="1">
        <v>0.79</v>
      </c>
      <c r="H582" s="1" t="str">
        <f t="shared" si="64"/>
        <v>50%+</v>
      </c>
      <c r="I582" s="1">
        <f t="shared" si="65"/>
        <v>6745.5</v>
      </c>
      <c r="J582" s="1" t="str">
        <f t="shared" si="66"/>
        <v>Yes</v>
      </c>
      <c r="K582">
        <v>4.5</v>
      </c>
      <c r="L582" s="2">
        <v>28978</v>
      </c>
      <c r="M582" t="s">
        <v>9666</v>
      </c>
      <c r="N582" s="2">
        <f t="shared" si="67"/>
        <v>130401</v>
      </c>
      <c r="O582" s="2">
        <f t="shared" si="68"/>
        <v>173</v>
      </c>
      <c r="P582" s="2" t="b">
        <f t="shared" si="69"/>
        <v>0</v>
      </c>
      <c r="Q582" s="4"/>
    </row>
    <row r="583" spans="1:17" x14ac:dyDescent="0.35">
      <c r="A583" t="s">
        <v>555</v>
      </c>
      <c r="B583" t="s">
        <v>1371</v>
      </c>
      <c r="C583" s="4" t="s">
        <v>1796</v>
      </c>
      <c r="D583" s="2">
        <v>13999</v>
      </c>
      <c r="E583" s="2">
        <v>19499</v>
      </c>
      <c r="F583" s="2" t="str">
        <f t="shared" si="63"/>
        <v>&gt;₹D500</v>
      </c>
      <c r="G583" s="1">
        <v>0.28000000000000003</v>
      </c>
      <c r="H583" s="1" t="str">
        <f t="shared" si="64"/>
        <v>20-30%</v>
      </c>
      <c r="I583" s="1">
        <f t="shared" si="65"/>
        <v>79945.899999999994</v>
      </c>
      <c r="J583" s="1" t="str">
        <f t="shared" si="66"/>
        <v>No</v>
      </c>
      <c r="K583">
        <v>4.0999999999999996</v>
      </c>
      <c r="L583" s="2">
        <v>18998</v>
      </c>
      <c r="M583" t="s">
        <v>9228</v>
      </c>
      <c r="N583" s="2">
        <f t="shared" si="67"/>
        <v>77891.799999999988</v>
      </c>
      <c r="O583" s="2">
        <f t="shared" si="68"/>
        <v>302</v>
      </c>
      <c r="P583" s="2" t="b">
        <f t="shared" si="69"/>
        <v>0</v>
      </c>
      <c r="Q583" s="4"/>
    </row>
    <row r="584" spans="1:17" x14ac:dyDescent="0.35">
      <c r="A584" t="s">
        <v>556</v>
      </c>
      <c r="B584" t="s">
        <v>1526</v>
      </c>
      <c r="C584" s="4" t="s">
        <v>1796</v>
      </c>
      <c r="D584">
        <v>139</v>
      </c>
      <c r="E584">
        <v>499</v>
      </c>
      <c r="F584" s="2" t="str">
        <f t="shared" si="63"/>
        <v>₹200-₹500</v>
      </c>
      <c r="G584" s="1">
        <v>0.72</v>
      </c>
      <c r="H584" s="1" t="str">
        <f t="shared" si="64"/>
        <v>50%+</v>
      </c>
      <c r="I584" s="1">
        <f t="shared" si="65"/>
        <v>2095.8000000000002</v>
      </c>
      <c r="J584" s="1" t="str">
        <f t="shared" si="66"/>
        <v>Yes</v>
      </c>
      <c r="K584">
        <v>4.2</v>
      </c>
      <c r="L584" s="2">
        <v>4971</v>
      </c>
      <c r="M584" t="s">
        <v>10153</v>
      </c>
      <c r="N584" s="2">
        <f t="shared" si="67"/>
        <v>20878.2</v>
      </c>
      <c r="O584" s="2">
        <f t="shared" si="68"/>
        <v>597</v>
      </c>
      <c r="P584" s="2" t="b">
        <f t="shared" si="69"/>
        <v>0</v>
      </c>
      <c r="Q584" s="4"/>
    </row>
    <row r="585" spans="1:17" x14ac:dyDescent="0.35">
      <c r="A585" t="s">
        <v>557</v>
      </c>
      <c r="B585" t="s">
        <v>1506</v>
      </c>
      <c r="C585" s="4" t="s">
        <v>1796</v>
      </c>
      <c r="D585" s="2">
        <v>2599</v>
      </c>
      <c r="E585" s="2">
        <v>6999</v>
      </c>
      <c r="F585" s="2" t="str">
        <f t="shared" si="63"/>
        <v>&gt;₹D500</v>
      </c>
      <c r="G585" s="1">
        <v>0.63</v>
      </c>
      <c r="H585" s="1" t="str">
        <f t="shared" si="64"/>
        <v>50%+</v>
      </c>
      <c r="I585" s="1">
        <f t="shared" si="65"/>
        <v>31495.5</v>
      </c>
      <c r="J585" s="1" t="str">
        <f t="shared" si="66"/>
        <v>Yes</v>
      </c>
      <c r="K585">
        <v>4.5</v>
      </c>
      <c r="L585" s="2">
        <v>1526</v>
      </c>
      <c r="M585" t="s">
        <v>10161</v>
      </c>
      <c r="N585" s="2">
        <f t="shared" si="67"/>
        <v>6867</v>
      </c>
      <c r="O585" s="2">
        <f t="shared" si="68"/>
        <v>761</v>
      </c>
      <c r="P585" s="2" t="b">
        <f t="shared" si="69"/>
        <v>0</v>
      </c>
      <c r="Q585" s="4"/>
    </row>
    <row r="586" spans="1:17" x14ac:dyDescent="0.35">
      <c r="A586" t="s">
        <v>558</v>
      </c>
      <c r="B586" t="s">
        <v>1360</v>
      </c>
      <c r="C586" s="4" t="s">
        <v>1796</v>
      </c>
      <c r="D586">
        <v>365</v>
      </c>
      <c r="E586">
        <v>999</v>
      </c>
      <c r="F586" s="2" t="str">
        <f t="shared" si="63"/>
        <v>&gt;₹D500</v>
      </c>
      <c r="G586" s="1">
        <v>0.63</v>
      </c>
      <c r="H586" s="1" t="str">
        <f t="shared" si="64"/>
        <v>50%+</v>
      </c>
      <c r="I586" s="1">
        <f t="shared" si="65"/>
        <v>4095.8999999999996</v>
      </c>
      <c r="J586" s="1" t="str">
        <f t="shared" si="66"/>
        <v>Yes</v>
      </c>
      <c r="K586">
        <v>4.0999999999999996</v>
      </c>
      <c r="L586" s="2">
        <v>363711</v>
      </c>
      <c r="M586" t="s">
        <v>9178</v>
      </c>
      <c r="N586" s="2">
        <f t="shared" si="67"/>
        <v>1491215.0999999999</v>
      </c>
      <c r="O586" s="2">
        <f t="shared" si="68"/>
        <v>7</v>
      </c>
      <c r="P586" s="2" t="b">
        <f t="shared" si="69"/>
        <v>0</v>
      </c>
      <c r="Q586" s="4"/>
    </row>
    <row r="587" spans="1:17" x14ac:dyDescent="0.35">
      <c r="A587" t="s">
        <v>559</v>
      </c>
      <c r="B587" t="s">
        <v>1360</v>
      </c>
      <c r="C587" s="4" t="s">
        <v>1796</v>
      </c>
      <c r="D587" s="2">
        <v>1499</v>
      </c>
      <c r="E587" s="2">
        <v>4490</v>
      </c>
      <c r="F587" s="2" t="str">
        <f t="shared" si="63"/>
        <v>&gt;₹D500</v>
      </c>
      <c r="G587" s="1">
        <v>0.67</v>
      </c>
      <c r="H587" s="1" t="str">
        <f t="shared" si="64"/>
        <v>50%+</v>
      </c>
      <c r="I587" s="1">
        <f t="shared" si="65"/>
        <v>17511</v>
      </c>
      <c r="J587" s="1" t="str">
        <f t="shared" si="66"/>
        <v>Yes</v>
      </c>
      <c r="K587">
        <v>3.9</v>
      </c>
      <c r="L587" s="2">
        <v>136954</v>
      </c>
      <c r="M587" t="s">
        <v>10169</v>
      </c>
      <c r="N587" s="2">
        <f t="shared" si="67"/>
        <v>534120.6</v>
      </c>
      <c r="O587" s="2">
        <f t="shared" si="68"/>
        <v>34</v>
      </c>
      <c r="P587" s="2" t="b">
        <f t="shared" si="69"/>
        <v>0</v>
      </c>
      <c r="Q587" s="4"/>
    </row>
    <row r="588" spans="1:17" x14ac:dyDescent="0.35">
      <c r="A588" t="s">
        <v>336</v>
      </c>
      <c r="B588" t="s">
        <v>1488</v>
      </c>
      <c r="C588" s="4" t="s">
        <v>1796</v>
      </c>
      <c r="D588" s="2">
        <v>1998</v>
      </c>
      <c r="E588" s="2">
        <v>9999</v>
      </c>
      <c r="F588" s="2" t="str">
        <f t="shared" si="63"/>
        <v>&gt;₹D500</v>
      </c>
      <c r="G588" s="1">
        <v>0.8</v>
      </c>
      <c r="H588" s="1" t="str">
        <f t="shared" si="64"/>
        <v>50%+</v>
      </c>
      <c r="I588" s="1">
        <f t="shared" si="65"/>
        <v>42995.7</v>
      </c>
      <c r="J588" s="1" t="str">
        <f t="shared" si="66"/>
        <v>Yes</v>
      </c>
      <c r="K588">
        <v>4.3</v>
      </c>
      <c r="L588" s="2">
        <v>27709</v>
      </c>
      <c r="M588" t="s">
        <v>9066</v>
      </c>
      <c r="N588" s="2">
        <f t="shared" si="67"/>
        <v>119148.7</v>
      </c>
      <c r="O588" s="2">
        <f t="shared" si="68"/>
        <v>197</v>
      </c>
      <c r="P588" s="2" t="b">
        <f t="shared" si="69"/>
        <v>0</v>
      </c>
      <c r="Q588" s="4"/>
    </row>
    <row r="589" spans="1:17" x14ac:dyDescent="0.35">
      <c r="A589" t="s">
        <v>337</v>
      </c>
      <c r="B589" t="s">
        <v>1360</v>
      </c>
      <c r="C589" s="4" t="s">
        <v>1796</v>
      </c>
      <c r="D589" s="2">
        <v>1799</v>
      </c>
      <c r="E589" s="2">
        <v>7990</v>
      </c>
      <c r="F589" s="2" t="str">
        <f t="shared" si="63"/>
        <v>&gt;₹D500</v>
      </c>
      <c r="G589" s="1">
        <v>0.77</v>
      </c>
      <c r="H589" s="1" t="str">
        <f t="shared" si="64"/>
        <v>50%+</v>
      </c>
      <c r="I589" s="1">
        <f t="shared" si="65"/>
        <v>30362</v>
      </c>
      <c r="J589" s="1" t="str">
        <f t="shared" si="66"/>
        <v>Yes</v>
      </c>
      <c r="K589">
        <v>3.8</v>
      </c>
      <c r="L589" s="2">
        <v>17833</v>
      </c>
      <c r="M589" t="s">
        <v>9074</v>
      </c>
      <c r="N589" s="2">
        <f t="shared" si="67"/>
        <v>67765.399999999994</v>
      </c>
      <c r="O589" s="2">
        <f t="shared" si="68"/>
        <v>341</v>
      </c>
      <c r="P589" s="2" t="b">
        <f t="shared" si="69"/>
        <v>0</v>
      </c>
      <c r="Q589" s="4"/>
    </row>
    <row r="590" spans="1:17" x14ac:dyDescent="0.35">
      <c r="A590" t="s">
        <v>560</v>
      </c>
      <c r="B590" t="s">
        <v>1490</v>
      </c>
      <c r="C590" s="4" t="s">
        <v>1795</v>
      </c>
      <c r="D590">
        <v>289</v>
      </c>
      <c r="E590">
        <v>650</v>
      </c>
      <c r="F590" s="2" t="str">
        <f t="shared" si="63"/>
        <v>&gt;₹D500</v>
      </c>
      <c r="G590" s="1">
        <v>0.56000000000000005</v>
      </c>
      <c r="H590" s="1" t="str">
        <f t="shared" si="64"/>
        <v>50%+</v>
      </c>
      <c r="I590" s="1">
        <f t="shared" si="65"/>
        <v>2795</v>
      </c>
      <c r="J590" s="1" t="str">
        <f t="shared" si="66"/>
        <v>Yes</v>
      </c>
      <c r="K590">
        <v>4.3</v>
      </c>
      <c r="L590" s="2">
        <v>253105</v>
      </c>
      <c r="M590" t="s">
        <v>10172</v>
      </c>
      <c r="N590" s="2">
        <f t="shared" si="67"/>
        <v>1088351.5</v>
      </c>
      <c r="O590" s="2">
        <f t="shared" si="68"/>
        <v>13</v>
      </c>
      <c r="P590" s="2" t="b">
        <f t="shared" si="69"/>
        <v>0</v>
      </c>
      <c r="Q590" s="4"/>
    </row>
    <row r="591" spans="1:17" x14ac:dyDescent="0.35">
      <c r="A591" t="s">
        <v>561</v>
      </c>
      <c r="B591" t="s">
        <v>1527</v>
      </c>
      <c r="C591" s="4" t="s">
        <v>1795</v>
      </c>
      <c r="D591">
        <v>599</v>
      </c>
      <c r="E591">
        <v>895</v>
      </c>
      <c r="F591" s="2" t="str">
        <f t="shared" si="63"/>
        <v>&gt;₹D500</v>
      </c>
      <c r="G591" s="1">
        <v>0.33</v>
      </c>
      <c r="H591" s="1" t="str">
        <f t="shared" si="64"/>
        <v>30-40%</v>
      </c>
      <c r="I591" s="1">
        <f t="shared" si="65"/>
        <v>3938.0000000000005</v>
      </c>
      <c r="J591" s="1" t="str">
        <f t="shared" si="66"/>
        <v>No</v>
      </c>
      <c r="K591">
        <v>4.4000000000000004</v>
      </c>
      <c r="L591" s="2">
        <v>61314</v>
      </c>
      <c r="M591" t="s">
        <v>10180</v>
      </c>
      <c r="N591" s="2">
        <f t="shared" si="67"/>
        <v>269781.60000000003</v>
      </c>
      <c r="O591" s="2">
        <f t="shared" si="68"/>
        <v>92</v>
      </c>
      <c r="P591" s="2" t="b">
        <f t="shared" si="69"/>
        <v>0</v>
      </c>
      <c r="Q591" s="4"/>
    </row>
    <row r="592" spans="1:17" x14ac:dyDescent="0.35">
      <c r="A592" t="s">
        <v>562</v>
      </c>
      <c r="B592" t="s">
        <v>1528</v>
      </c>
      <c r="C592" s="4" t="s">
        <v>1795</v>
      </c>
      <c r="D592">
        <v>217</v>
      </c>
      <c r="E592">
        <v>237</v>
      </c>
      <c r="F592" s="2" t="str">
        <f t="shared" si="63"/>
        <v>₹200-₹500</v>
      </c>
      <c r="G592" s="1">
        <v>0.08</v>
      </c>
      <c r="H592" s="1" t="str">
        <f t="shared" si="64"/>
        <v>0-10%</v>
      </c>
      <c r="I592" s="1">
        <f t="shared" si="65"/>
        <v>900.59999999999991</v>
      </c>
      <c r="J592" s="1" t="str">
        <f t="shared" si="66"/>
        <v>No</v>
      </c>
      <c r="K592">
        <v>3.8</v>
      </c>
      <c r="L592" s="2">
        <v>7354</v>
      </c>
      <c r="M592" t="s">
        <v>10188</v>
      </c>
      <c r="N592" s="2">
        <f t="shared" si="67"/>
        <v>27945.199999999997</v>
      </c>
      <c r="O592" s="2">
        <f t="shared" si="68"/>
        <v>553</v>
      </c>
      <c r="P592" s="2" t="b">
        <f t="shared" si="69"/>
        <v>0</v>
      </c>
      <c r="Q592" s="4"/>
    </row>
    <row r="593" spans="1:17" x14ac:dyDescent="0.35">
      <c r="A593" t="s">
        <v>563</v>
      </c>
      <c r="B593" t="s">
        <v>1360</v>
      </c>
      <c r="C593" s="4" t="s">
        <v>1796</v>
      </c>
      <c r="D593" s="2">
        <v>1299</v>
      </c>
      <c r="E593" s="2">
        <v>2990</v>
      </c>
      <c r="F593" s="2" t="str">
        <f t="shared" si="63"/>
        <v>&gt;₹D500</v>
      </c>
      <c r="G593" s="1">
        <v>0.56999999999999995</v>
      </c>
      <c r="H593" s="1" t="str">
        <f t="shared" si="64"/>
        <v>50%+</v>
      </c>
      <c r="I593" s="1">
        <f t="shared" si="65"/>
        <v>11362</v>
      </c>
      <c r="J593" s="1" t="str">
        <f t="shared" si="66"/>
        <v>Yes</v>
      </c>
      <c r="K593">
        <v>3.8</v>
      </c>
      <c r="L593" s="2">
        <v>180998</v>
      </c>
      <c r="M593" t="s">
        <v>10196</v>
      </c>
      <c r="N593" s="2">
        <f t="shared" si="67"/>
        <v>687792.4</v>
      </c>
      <c r="O593" s="2">
        <f t="shared" si="68"/>
        <v>26</v>
      </c>
      <c r="P593" s="2" t="b">
        <f t="shared" si="69"/>
        <v>0</v>
      </c>
      <c r="Q593" s="4"/>
    </row>
    <row r="594" spans="1:17" x14ac:dyDescent="0.35">
      <c r="A594" t="s">
        <v>564</v>
      </c>
      <c r="B594" t="s">
        <v>1529</v>
      </c>
      <c r="C594" s="4" t="s">
        <v>1795</v>
      </c>
      <c r="D594">
        <v>263</v>
      </c>
      <c r="E594">
        <v>699</v>
      </c>
      <c r="F594" s="2" t="str">
        <f t="shared" si="63"/>
        <v>&gt;₹D500</v>
      </c>
      <c r="G594" s="1">
        <v>0.62</v>
      </c>
      <c r="H594" s="1" t="str">
        <f t="shared" si="64"/>
        <v>50%+</v>
      </c>
      <c r="I594" s="1">
        <f t="shared" si="65"/>
        <v>2446.5</v>
      </c>
      <c r="J594" s="1" t="str">
        <f t="shared" si="66"/>
        <v>Yes</v>
      </c>
      <c r="K594">
        <v>3.5</v>
      </c>
      <c r="L594">
        <v>690</v>
      </c>
      <c r="M594" t="s">
        <v>10204</v>
      </c>
      <c r="N594" s="2">
        <f t="shared" si="67"/>
        <v>2415</v>
      </c>
      <c r="O594" s="2">
        <f t="shared" si="68"/>
        <v>861</v>
      </c>
      <c r="P594" s="2" t="b">
        <f t="shared" si="69"/>
        <v>0</v>
      </c>
      <c r="Q594" s="4"/>
    </row>
    <row r="595" spans="1:17" x14ac:dyDescent="0.35">
      <c r="A595" t="s">
        <v>344</v>
      </c>
      <c r="B595" t="s">
        <v>1490</v>
      </c>
      <c r="C595" s="4" t="s">
        <v>1796</v>
      </c>
      <c r="D595">
        <v>569</v>
      </c>
      <c r="E595" s="2">
        <v>1000</v>
      </c>
      <c r="F595" s="2" t="str">
        <f t="shared" si="63"/>
        <v>&gt;₹D500</v>
      </c>
      <c r="G595" s="1">
        <v>0.43</v>
      </c>
      <c r="H595" s="1" t="str">
        <f t="shared" si="64"/>
        <v>40-50%</v>
      </c>
      <c r="I595" s="1">
        <f t="shared" si="65"/>
        <v>4400</v>
      </c>
      <c r="J595" s="1" t="str">
        <f t="shared" si="66"/>
        <v>No</v>
      </c>
      <c r="K595">
        <v>4.4000000000000004</v>
      </c>
      <c r="L595" s="2">
        <v>67262</v>
      </c>
      <c r="M595" t="s">
        <v>9106</v>
      </c>
      <c r="N595" s="2">
        <f t="shared" si="67"/>
        <v>295952.80000000005</v>
      </c>
      <c r="O595" s="2">
        <f t="shared" si="68"/>
        <v>77</v>
      </c>
      <c r="P595" s="2" t="b">
        <f t="shared" si="69"/>
        <v>0</v>
      </c>
      <c r="Q595" s="4"/>
    </row>
    <row r="596" spans="1:17" x14ac:dyDescent="0.35">
      <c r="A596" t="s">
        <v>345</v>
      </c>
      <c r="B596" t="s">
        <v>1491</v>
      </c>
      <c r="C596" s="4" t="s">
        <v>1796</v>
      </c>
      <c r="D596" s="2">
        <v>1999</v>
      </c>
      <c r="E596" s="2">
        <v>4999</v>
      </c>
      <c r="F596" s="2" t="str">
        <f t="shared" si="63"/>
        <v>&gt;₹D500</v>
      </c>
      <c r="G596" s="1">
        <v>0.6</v>
      </c>
      <c r="H596" s="1" t="str">
        <f t="shared" si="64"/>
        <v>50%+</v>
      </c>
      <c r="I596" s="1">
        <f t="shared" si="65"/>
        <v>20495.899999999998</v>
      </c>
      <c r="J596" s="1" t="str">
        <f t="shared" si="66"/>
        <v>Yes</v>
      </c>
      <c r="K596">
        <v>4.0999999999999996</v>
      </c>
      <c r="L596" s="2">
        <v>10689</v>
      </c>
      <c r="M596" t="s">
        <v>9114</v>
      </c>
      <c r="N596" s="2">
        <f t="shared" si="67"/>
        <v>43824.899999999994</v>
      </c>
      <c r="O596" s="2">
        <f t="shared" si="68"/>
        <v>441</v>
      </c>
      <c r="P596" s="2" t="b">
        <f t="shared" si="69"/>
        <v>0</v>
      </c>
      <c r="Q596" s="4"/>
    </row>
    <row r="597" spans="1:17" x14ac:dyDescent="0.35">
      <c r="A597" t="s">
        <v>565</v>
      </c>
      <c r="B597" t="s">
        <v>1360</v>
      </c>
      <c r="C597" s="4" t="s">
        <v>1796</v>
      </c>
      <c r="D597" s="2">
        <v>1399</v>
      </c>
      <c r="E597" s="2">
        <v>3990</v>
      </c>
      <c r="F597" s="2" t="str">
        <f t="shared" si="63"/>
        <v>&gt;₹D500</v>
      </c>
      <c r="G597" s="1">
        <v>0.65</v>
      </c>
      <c r="H597" s="1" t="str">
        <f t="shared" si="64"/>
        <v>50%+</v>
      </c>
      <c r="I597" s="1">
        <f t="shared" si="65"/>
        <v>16358.999999999998</v>
      </c>
      <c r="J597" s="1" t="str">
        <f t="shared" si="66"/>
        <v>Yes</v>
      </c>
      <c r="K597">
        <v>4.0999999999999996</v>
      </c>
      <c r="L597" s="2">
        <v>141841</v>
      </c>
      <c r="M597" t="s">
        <v>10212</v>
      </c>
      <c r="N597" s="2">
        <f t="shared" si="67"/>
        <v>581548.1</v>
      </c>
      <c r="O597" s="2">
        <f t="shared" si="68"/>
        <v>33</v>
      </c>
      <c r="P597" s="2" t="b">
        <f t="shared" si="69"/>
        <v>0</v>
      </c>
      <c r="Q597" s="4"/>
    </row>
    <row r="598" spans="1:17" x14ac:dyDescent="0.35">
      <c r="A598" t="s">
        <v>566</v>
      </c>
      <c r="B598" t="s">
        <v>1500</v>
      </c>
      <c r="C598" s="4" t="s">
        <v>1795</v>
      </c>
      <c r="D598">
        <v>349</v>
      </c>
      <c r="E598" s="2">
        <v>1499</v>
      </c>
      <c r="F598" s="2" t="str">
        <f t="shared" si="63"/>
        <v>&gt;₹D500</v>
      </c>
      <c r="G598" s="1">
        <v>0.77</v>
      </c>
      <c r="H598" s="1" t="str">
        <f t="shared" si="64"/>
        <v>50%+</v>
      </c>
      <c r="I598" s="1">
        <f t="shared" si="65"/>
        <v>6445.7</v>
      </c>
      <c r="J598" s="1" t="str">
        <f t="shared" si="66"/>
        <v>Yes</v>
      </c>
      <c r="K598">
        <v>4.3</v>
      </c>
      <c r="L598" s="2">
        <v>24791</v>
      </c>
      <c r="M598" t="s">
        <v>10220</v>
      </c>
      <c r="N598" s="2">
        <f t="shared" si="67"/>
        <v>106601.29999999999</v>
      </c>
      <c r="O598" s="2">
        <f t="shared" si="68"/>
        <v>222</v>
      </c>
      <c r="P598" s="2" t="b">
        <f t="shared" si="69"/>
        <v>0</v>
      </c>
      <c r="Q598" s="4"/>
    </row>
    <row r="599" spans="1:17" x14ac:dyDescent="0.35">
      <c r="A599" t="s">
        <v>567</v>
      </c>
      <c r="B599" t="s">
        <v>1407</v>
      </c>
      <c r="C599" s="4" t="s">
        <v>1796</v>
      </c>
      <c r="D599">
        <v>149</v>
      </c>
      <c r="E599">
        <v>399</v>
      </c>
      <c r="F599" s="2" t="str">
        <f t="shared" si="63"/>
        <v>₹200-₹500</v>
      </c>
      <c r="G599" s="1">
        <v>0.63</v>
      </c>
      <c r="H599" s="1" t="str">
        <f t="shared" si="64"/>
        <v>50%+</v>
      </c>
      <c r="I599" s="1">
        <f t="shared" si="65"/>
        <v>1396.5</v>
      </c>
      <c r="J599" s="1" t="str">
        <f t="shared" si="66"/>
        <v>Yes</v>
      </c>
      <c r="K599">
        <v>3.5</v>
      </c>
      <c r="L599" s="2">
        <v>21764</v>
      </c>
      <c r="M599" t="s">
        <v>10228</v>
      </c>
      <c r="N599" s="2">
        <f t="shared" si="67"/>
        <v>76174</v>
      </c>
      <c r="O599" s="2">
        <f t="shared" si="68"/>
        <v>314</v>
      </c>
      <c r="P599" s="2" t="b">
        <f t="shared" si="69"/>
        <v>0</v>
      </c>
      <c r="Q599" s="4"/>
    </row>
    <row r="600" spans="1:17" x14ac:dyDescent="0.35">
      <c r="A600" t="s">
        <v>348</v>
      </c>
      <c r="B600" t="s">
        <v>1493</v>
      </c>
      <c r="C600" s="4" t="s">
        <v>1796</v>
      </c>
      <c r="D600">
        <v>599</v>
      </c>
      <c r="E600">
        <v>999</v>
      </c>
      <c r="F600" s="2" t="str">
        <f t="shared" si="63"/>
        <v>&gt;₹D500</v>
      </c>
      <c r="G600" s="1">
        <v>0.4</v>
      </c>
      <c r="H600" s="1" t="str">
        <f t="shared" si="64"/>
        <v>40-50%</v>
      </c>
      <c r="I600" s="1">
        <f t="shared" si="65"/>
        <v>4095.8999999999996</v>
      </c>
      <c r="J600" s="1" t="str">
        <f t="shared" si="66"/>
        <v>No</v>
      </c>
      <c r="K600">
        <v>4.0999999999999996</v>
      </c>
      <c r="L600" s="2">
        <v>192587</v>
      </c>
      <c r="M600" t="s">
        <v>9138</v>
      </c>
      <c r="N600" s="2">
        <f t="shared" si="67"/>
        <v>789606.7</v>
      </c>
      <c r="O600" s="2">
        <f t="shared" si="68"/>
        <v>18</v>
      </c>
      <c r="P600" s="2" t="b">
        <f t="shared" si="69"/>
        <v>0</v>
      </c>
      <c r="Q600" s="4"/>
    </row>
    <row r="601" spans="1:17" x14ac:dyDescent="0.35">
      <c r="A601" t="s">
        <v>568</v>
      </c>
      <c r="B601" t="s">
        <v>1360</v>
      </c>
      <c r="C601" s="4" t="s">
        <v>1796</v>
      </c>
      <c r="D601" s="2">
        <v>1220</v>
      </c>
      <c r="E601" s="2">
        <v>3990</v>
      </c>
      <c r="F601" s="2" t="str">
        <f t="shared" si="63"/>
        <v>&gt;₹D500</v>
      </c>
      <c r="G601" s="1">
        <v>0.69</v>
      </c>
      <c r="H601" s="1" t="str">
        <f t="shared" si="64"/>
        <v>50%+</v>
      </c>
      <c r="I601" s="1">
        <f t="shared" si="65"/>
        <v>16358.999999999998</v>
      </c>
      <c r="J601" s="1" t="str">
        <f t="shared" si="66"/>
        <v>Yes</v>
      </c>
      <c r="K601">
        <v>4.0999999999999996</v>
      </c>
      <c r="L601" s="2">
        <v>107151</v>
      </c>
      <c r="M601" t="s">
        <v>10236</v>
      </c>
      <c r="N601" s="2">
        <f t="shared" si="67"/>
        <v>439319.1</v>
      </c>
      <c r="O601" s="2">
        <f t="shared" si="68"/>
        <v>44</v>
      </c>
      <c r="P601" s="2" t="b">
        <f t="shared" si="69"/>
        <v>0</v>
      </c>
      <c r="Q601" s="4"/>
    </row>
    <row r="602" spans="1:17" x14ac:dyDescent="0.35">
      <c r="A602" t="s">
        <v>347</v>
      </c>
      <c r="B602" t="s">
        <v>1360</v>
      </c>
      <c r="C602" s="4" t="s">
        <v>1796</v>
      </c>
      <c r="D602" s="2">
        <v>1499</v>
      </c>
      <c r="E602" s="2">
        <v>6990</v>
      </c>
      <c r="F602" s="2" t="str">
        <f t="shared" si="63"/>
        <v>&gt;₹D500</v>
      </c>
      <c r="G602" s="1">
        <v>0.79</v>
      </c>
      <c r="H602" s="1" t="str">
        <f t="shared" si="64"/>
        <v>50%+</v>
      </c>
      <c r="I602" s="1">
        <f t="shared" si="65"/>
        <v>27261</v>
      </c>
      <c r="J602" s="1" t="str">
        <f t="shared" si="66"/>
        <v>Yes</v>
      </c>
      <c r="K602">
        <v>3.9</v>
      </c>
      <c r="L602" s="2">
        <v>21797</v>
      </c>
      <c r="M602" t="s">
        <v>10244</v>
      </c>
      <c r="N602" s="2">
        <f t="shared" si="67"/>
        <v>85008.3</v>
      </c>
      <c r="O602" s="2">
        <f t="shared" si="68"/>
        <v>284</v>
      </c>
      <c r="P602" s="2" t="b">
        <f t="shared" si="69"/>
        <v>0</v>
      </c>
      <c r="Q602" s="4"/>
    </row>
    <row r="603" spans="1:17" x14ac:dyDescent="0.35">
      <c r="A603" t="s">
        <v>569</v>
      </c>
      <c r="B603" t="s">
        <v>1493</v>
      </c>
      <c r="C603" s="4" t="s">
        <v>1796</v>
      </c>
      <c r="D603">
        <v>499</v>
      </c>
      <c r="E603">
        <v>999</v>
      </c>
      <c r="F603" s="2" t="str">
        <f t="shared" si="63"/>
        <v>&gt;₹D500</v>
      </c>
      <c r="G603" s="1">
        <v>0.5</v>
      </c>
      <c r="H603" s="1" t="str">
        <f t="shared" si="64"/>
        <v>50%+</v>
      </c>
      <c r="I603" s="1">
        <f t="shared" si="65"/>
        <v>3896.1</v>
      </c>
      <c r="J603" s="1" t="str">
        <f t="shared" si="66"/>
        <v>Yes</v>
      </c>
      <c r="K603">
        <v>3.9</v>
      </c>
      <c r="L603" s="2">
        <v>92995</v>
      </c>
      <c r="M603" t="s">
        <v>10245</v>
      </c>
      <c r="N603" s="2">
        <f t="shared" si="67"/>
        <v>362680.5</v>
      </c>
      <c r="O603" s="2">
        <f t="shared" si="68"/>
        <v>65</v>
      </c>
      <c r="P603" s="2" t="b">
        <f t="shared" si="69"/>
        <v>0</v>
      </c>
      <c r="Q603" s="4"/>
    </row>
    <row r="604" spans="1:17" x14ac:dyDescent="0.35">
      <c r="A604" t="s">
        <v>570</v>
      </c>
      <c r="B604" t="s">
        <v>1475</v>
      </c>
      <c r="C604" s="4" t="s">
        <v>1795</v>
      </c>
      <c r="D604">
        <v>99</v>
      </c>
      <c r="E604">
        <v>999</v>
      </c>
      <c r="F604" s="2" t="str">
        <f t="shared" si="63"/>
        <v>&gt;₹D500</v>
      </c>
      <c r="G604" s="1">
        <v>0.9</v>
      </c>
      <c r="H604" s="1" t="str">
        <f t="shared" si="64"/>
        <v>50%+</v>
      </c>
      <c r="I604" s="1">
        <f t="shared" si="65"/>
        <v>4095.8999999999996</v>
      </c>
      <c r="J604" s="1" t="str">
        <f t="shared" si="66"/>
        <v>Yes</v>
      </c>
      <c r="K604">
        <v>4.0999999999999996</v>
      </c>
      <c r="L604" s="2">
        <v>8751</v>
      </c>
      <c r="M604" t="s">
        <v>10253</v>
      </c>
      <c r="N604" s="2">
        <f t="shared" si="67"/>
        <v>35879.1</v>
      </c>
      <c r="O604" s="2">
        <f t="shared" si="68"/>
        <v>491</v>
      </c>
      <c r="P604" s="2" t="b">
        <f t="shared" si="69"/>
        <v>0</v>
      </c>
      <c r="Q604" s="4"/>
    </row>
    <row r="605" spans="1:17" x14ac:dyDescent="0.35">
      <c r="A605" t="s">
        <v>352</v>
      </c>
      <c r="B605" t="s">
        <v>1362</v>
      </c>
      <c r="C605" s="4" t="s">
        <v>1796</v>
      </c>
      <c r="D605">
        <v>349</v>
      </c>
      <c r="E605" s="2">
        <v>1299</v>
      </c>
      <c r="F605" s="2" t="str">
        <f t="shared" si="63"/>
        <v>&gt;₹D500</v>
      </c>
      <c r="G605" s="1">
        <v>0.73</v>
      </c>
      <c r="H605" s="1" t="str">
        <f t="shared" si="64"/>
        <v>50%+</v>
      </c>
      <c r="I605" s="1">
        <f t="shared" si="65"/>
        <v>5196</v>
      </c>
      <c r="J605" s="1" t="str">
        <f t="shared" si="66"/>
        <v>Yes</v>
      </c>
      <c r="K605">
        <v>4</v>
      </c>
      <c r="L605" s="2">
        <v>14283</v>
      </c>
      <c r="M605" t="s">
        <v>9170</v>
      </c>
      <c r="N605" s="2">
        <f t="shared" si="67"/>
        <v>57132</v>
      </c>
      <c r="O605" s="2">
        <f t="shared" si="68"/>
        <v>384</v>
      </c>
      <c r="P605" s="2" t="b">
        <f t="shared" si="69"/>
        <v>0</v>
      </c>
      <c r="Q605" s="4"/>
    </row>
    <row r="606" spans="1:17" x14ac:dyDescent="0.35">
      <c r="A606" t="s">
        <v>571</v>
      </c>
      <c r="B606" t="s">
        <v>1503</v>
      </c>
      <c r="C606" s="4" t="s">
        <v>1795</v>
      </c>
      <c r="D606">
        <v>475</v>
      </c>
      <c r="E606" s="2">
        <v>1500</v>
      </c>
      <c r="F606" s="2" t="str">
        <f t="shared" si="63"/>
        <v>&gt;₹D500</v>
      </c>
      <c r="G606" s="1">
        <v>0.68</v>
      </c>
      <c r="H606" s="1" t="str">
        <f t="shared" si="64"/>
        <v>50%+</v>
      </c>
      <c r="I606" s="1">
        <f t="shared" si="65"/>
        <v>6300</v>
      </c>
      <c r="J606" s="1" t="str">
        <f t="shared" si="66"/>
        <v>Yes</v>
      </c>
      <c r="K606">
        <v>4.2</v>
      </c>
      <c r="L606" s="2">
        <v>64273</v>
      </c>
      <c r="M606" t="s">
        <v>10261</v>
      </c>
      <c r="N606" s="2">
        <f t="shared" si="67"/>
        <v>269946.60000000003</v>
      </c>
      <c r="O606" s="2">
        <f t="shared" si="68"/>
        <v>91</v>
      </c>
      <c r="P606" s="2" t="b">
        <f t="shared" si="69"/>
        <v>0</v>
      </c>
      <c r="Q606" s="4"/>
    </row>
    <row r="607" spans="1:17" x14ac:dyDescent="0.35">
      <c r="A607" t="s">
        <v>572</v>
      </c>
      <c r="B607" t="s">
        <v>1503</v>
      </c>
      <c r="C607" s="4" t="s">
        <v>1795</v>
      </c>
      <c r="D607">
        <v>269</v>
      </c>
      <c r="E607">
        <v>649</v>
      </c>
      <c r="F607" s="2" t="str">
        <f t="shared" si="63"/>
        <v>&gt;₹D500</v>
      </c>
      <c r="G607" s="1">
        <v>0.59</v>
      </c>
      <c r="H607" s="1" t="str">
        <f t="shared" si="64"/>
        <v>50%+</v>
      </c>
      <c r="I607" s="1">
        <f t="shared" si="65"/>
        <v>2790.7</v>
      </c>
      <c r="J607" s="1" t="str">
        <f t="shared" si="66"/>
        <v>Yes</v>
      </c>
      <c r="K607">
        <v>4.3</v>
      </c>
      <c r="L607" s="2">
        <v>54315</v>
      </c>
      <c r="M607" t="s">
        <v>10269</v>
      </c>
      <c r="N607" s="2">
        <f t="shared" si="67"/>
        <v>233554.5</v>
      </c>
      <c r="O607" s="2">
        <f t="shared" si="68"/>
        <v>97</v>
      </c>
      <c r="P607" s="2" t="b">
        <f t="shared" si="69"/>
        <v>0</v>
      </c>
      <c r="Q607" s="4"/>
    </row>
    <row r="608" spans="1:17" x14ac:dyDescent="0.35">
      <c r="A608" t="s">
        <v>573</v>
      </c>
      <c r="B608" t="s">
        <v>1361</v>
      </c>
      <c r="C608" s="4" t="s">
        <v>1795</v>
      </c>
      <c r="D608">
        <v>299</v>
      </c>
      <c r="E608">
        <v>599</v>
      </c>
      <c r="F608" s="2" t="str">
        <f t="shared" si="63"/>
        <v>&gt;₹D500</v>
      </c>
      <c r="G608" s="1">
        <v>0.5</v>
      </c>
      <c r="H608" s="1" t="str">
        <f t="shared" si="64"/>
        <v>50%+</v>
      </c>
      <c r="I608" s="1">
        <f t="shared" si="65"/>
        <v>2455.8999999999996</v>
      </c>
      <c r="J608" s="1" t="str">
        <f t="shared" si="66"/>
        <v>Yes</v>
      </c>
      <c r="K608">
        <v>4.0999999999999996</v>
      </c>
      <c r="L608" s="2">
        <v>1597</v>
      </c>
      <c r="M608" t="s">
        <v>10277</v>
      </c>
      <c r="N608" s="2">
        <f t="shared" si="67"/>
        <v>6547.7</v>
      </c>
      <c r="O608" s="2">
        <f t="shared" si="68"/>
        <v>764</v>
      </c>
      <c r="P608" s="2" t="b">
        <f t="shared" si="69"/>
        <v>0</v>
      </c>
      <c r="Q608" s="4"/>
    </row>
    <row r="609" spans="1:17" x14ac:dyDescent="0.35">
      <c r="A609" t="s">
        <v>360</v>
      </c>
      <c r="B609" t="s">
        <v>1491</v>
      </c>
      <c r="C609" s="4" t="s">
        <v>1796</v>
      </c>
      <c r="D609" s="2">
        <v>1599</v>
      </c>
      <c r="E609" s="2">
        <v>3999</v>
      </c>
      <c r="F609" s="2" t="str">
        <f t="shared" si="63"/>
        <v>&gt;₹D500</v>
      </c>
      <c r="G609" s="1">
        <v>0.6</v>
      </c>
      <c r="H609" s="1" t="str">
        <f t="shared" si="64"/>
        <v>50%+</v>
      </c>
      <c r="I609" s="1">
        <f t="shared" si="65"/>
        <v>15996</v>
      </c>
      <c r="J609" s="1" t="str">
        <f t="shared" si="66"/>
        <v>Yes</v>
      </c>
      <c r="K609">
        <v>4</v>
      </c>
      <c r="L609" s="2">
        <v>30254</v>
      </c>
      <c r="M609" t="s">
        <v>9210</v>
      </c>
      <c r="N609" s="2">
        <f t="shared" si="67"/>
        <v>121016</v>
      </c>
      <c r="O609" s="2">
        <f t="shared" si="68"/>
        <v>193</v>
      </c>
      <c r="P609" s="2" t="b">
        <f t="shared" si="69"/>
        <v>0</v>
      </c>
      <c r="Q609" s="4"/>
    </row>
    <row r="610" spans="1:17" x14ac:dyDescent="0.35">
      <c r="A610" t="s">
        <v>361</v>
      </c>
      <c r="B610" t="s">
        <v>1488</v>
      </c>
      <c r="C610" s="4" t="s">
        <v>1796</v>
      </c>
      <c r="D610" s="2">
        <v>1499</v>
      </c>
      <c r="E610" s="2">
        <v>7999</v>
      </c>
      <c r="F610" s="2" t="str">
        <f t="shared" si="63"/>
        <v>&gt;₹D500</v>
      </c>
      <c r="G610" s="1">
        <v>0.81</v>
      </c>
      <c r="H610" s="1" t="str">
        <f t="shared" si="64"/>
        <v>50%+</v>
      </c>
      <c r="I610" s="1">
        <f t="shared" si="65"/>
        <v>33595.800000000003</v>
      </c>
      <c r="J610" s="1" t="str">
        <f t="shared" si="66"/>
        <v>Yes</v>
      </c>
      <c r="K610">
        <v>4.2</v>
      </c>
      <c r="L610" s="2">
        <v>22638</v>
      </c>
      <c r="M610" t="s">
        <v>9218</v>
      </c>
      <c r="N610" s="2">
        <f t="shared" si="67"/>
        <v>95079.6</v>
      </c>
      <c r="O610" s="2">
        <f t="shared" si="68"/>
        <v>252</v>
      </c>
      <c r="P610" s="2" t="b">
        <f t="shared" si="69"/>
        <v>0</v>
      </c>
      <c r="Q610" s="4"/>
    </row>
    <row r="611" spans="1:17" x14ac:dyDescent="0.35">
      <c r="A611" t="s">
        <v>574</v>
      </c>
      <c r="B611" t="s">
        <v>1513</v>
      </c>
      <c r="C611" s="4" t="s">
        <v>1796</v>
      </c>
      <c r="D611">
        <v>329</v>
      </c>
      <c r="E611">
        <v>999</v>
      </c>
      <c r="F611" s="2" t="str">
        <f t="shared" si="63"/>
        <v>&gt;₹D500</v>
      </c>
      <c r="G611" s="1">
        <v>0.67</v>
      </c>
      <c r="H611" s="1" t="str">
        <f t="shared" si="64"/>
        <v>50%+</v>
      </c>
      <c r="I611" s="1">
        <f t="shared" si="65"/>
        <v>3896.1</v>
      </c>
      <c r="J611" s="1" t="str">
        <f t="shared" si="66"/>
        <v>Yes</v>
      </c>
      <c r="K611">
        <v>3.9</v>
      </c>
      <c r="L611" s="2">
        <v>77027</v>
      </c>
      <c r="M611" t="s">
        <v>10285</v>
      </c>
      <c r="N611" s="2">
        <f t="shared" si="67"/>
        <v>300405.3</v>
      </c>
      <c r="O611" s="2">
        <f t="shared" si="68"/>
        <v>75</v>
      </c>
      <c r="P611" s="2" t="b">
        <f t="shared" si="69"/>
        <v>0</v>
      </c>
      <c r="Q611" s="4"/>
    </row>
    <row r="612" spans="1:17" x14ac:dyDescent="0.35">
      <c r="A612" t="s">
        <v>575</v>
      </c>
      <c r="B612" t="s">
        <v>1530</v>
      </c>
      <c r="C612" s="4" t="s">
        <v>1795</v>
      </c>
      <c r="D612">
        <v>549</v>
      </c>
      <c r="E612" s="2">
        <v>1799</v>
      </c>
      <c r="F612" s="2" t="str">
        <f t="shared" si="63"/>
        <v>&gt;₹D500</v>
      </c>
      <c r="G612" s="1">
        <v>0.69</v>
      </c>
      <c r="H612" s="1" t="str">
        <f t="shared" si="64"/>
        <v>50%+</v>
      </c>
      <c r="I612" s="1">
        <f t="shared" si="65"/>
        <v>7735.7</v>
      </c>
      <c r="J612" s="1" t="str">
        <f t="shared" si="66"/>
        <v>Yes</v>
      </c>
      <c r="K612">
        <v>4.3</v>
      </c>
      <c r="L612" s="2">
        <v>28829</v>
      </c>
      <c r="M612" t="s">
        <v>10293</v>
      </c>
      <c r="N612" s="2">
        <f t="shared" si="67"/>
        <v>123964.7</v>
      </c>
      <c r="O612" s="2">
        <f t="shared" si="68"/>
        <v>186</v>
      </c>
      <c r="P612" s="2" t="b">
        <f t="shared" si="69"/>
        <v>0</v>
      </c>
      <c r="Q612" s="4"/>
    </row>
    <row r="613" spans="1:17" x14ac:dyDescent="0.35">
      <c r="A613" t="s">
        <v>366</v>
      </c>
      <c r="B613" t="s">
        <v>1488</v>
      </c>
      <c r="C613" s="4" t="s">
        <v>1796</v>
      </c>
      <c r="D613" s="2">
        <v>2199</v>
      </c>
      <c r="E613" s="2">
        <v>9999</v>
      </c>
      <c r="F613" s="2" t="str">
        <f t="shared" si="63"/>
        <v>&gt;₹D500</v>
      </c>
      <c r="G613" s="1">
        <v>0.78</v>
      </c>
      <c r="H613" s="1" t="str">
        <f t="shared" si="64"/>
        <v>50%+</v>
      </c>
      <c r="I613" s="1">
        <f t="shared" si="65"/>
        <v>41995.8</v>
      </c>
      <c r="J613" s="1" t="str">
        <f t="shared" si="66"/>
        <v>Yes</v>
      </c>
      <c r="K613">
        <v>4.2</v>
      </c>
      <c r="L613" s="2">
        <v>29478</v>
      </c>
      <c r="M613" t="s">
        <v>9236</v>
      </c>
      <c r="N613" s="2">
        <f t="shared" si="67"/>
        <v>123807.6</v>
      </c>
      <c r="O613" s="2">
        <f t="shared" si="68"/>
        <v>187</v>
      </c>
      <c r="P613" s="2" t="b">
        <f t="shared" si="69"/>
        <v>0</v>
      </c>
      <c r="Q613" s="4"/>
    </row>
    <row r="614" spans="1:17" x14ac:dyDescent="0.35">
      <c r="A614" t="s">
        <v>576</v>
      </c>
      <c r="B614" t="s">
        <v>1530</v>
      </c>
      <c r="C614" s="4" t="s">
        <v>1795</v>
      </c>
      <c r="D614">
        <v>299</v>
      </c>
      <c r="E614">
        <v>650</v>
      </c>
      <c r="F614" s="2" t="str">
        <f t="shared" si="63"/>
        <v>&gt;₹D500</v>
      </c>
      <c r="G614" s="1">
        <v>0.54</v>
      </c>
      <c r="H614" s="1" t="str">
        <f t="shared" si="64"/>
        <v>50%+</v>
      </c>
      <c r="I614" s="1">
        <f t="shared" si="65"/>
        <v>2925</v>
      </c>
      <c r="J614" s="1" t="str">
        <f t="shared" si="66"/>
        <v>Yes</v>
      </c>
      <c r="K614">
        <v>4.5</v>
      </c>
      <c r="L614" s="2">
        <v>33176</v>
      </c>
      <c r="M614" t="s">
        <v>10302</v>
      </c>
      <c r="N614" s="2">
        <f t="shared" si="67"/>
        <v>149292</v>
      </c>
      <c r="O614" s="2">
        <f t="shared" si="68"/>
        <v>143</v>
      </c>
      <c r="P614" s="2" t="b">
        <f t="shared" si="69"/>
        <v>0</v>
      </c>
      <c r="Q614" s="4"/>
    </row>
    <row r="615" spans="1:17" x14ac:dyDescent="0.35">
      <c r="A615" t="s">
        <v>577</v>
      </c>
      <c r="B615" t="s">
        <v>1531</v>
      </c>
      <c r="C615" s="4" t="s">
        <v>1797</v>
      </c>
      <c r="D615">
        <v>798</v>
      </c>
      <c r="E615" s="2">
        <v>1995</v>
      </c>
      <c r="F615" s="2" t="str">
        <f t="shared" si="63"/>
        <v>&gt;₹D500</v>
      </c>
      <c r="G615" s="1">
        <v>0.6</v>
      </c>
      <c r="H615" s="1" t="str">
        <f t="shared" si="64"/>
        <v>50%+</v>
      </c>
      <c r="I615" s="1">
        <f t="shared" si="65"/>
        <v>7980</v>
      </c>
      <c r="J615" s="1" t="str">
        <f t="shared" si="66"/>
        <v>Yes</v>
      </c>
      <c r="K615">
        <v>4</v>
      </c>
      <c r="L615" s="2">
        <v>68664</v>
      </c>
      <c r="M615" t="s">
        <v>10310</v>
      </c>
      <c r="N615" s="2">
        <f t="shared" si="67"/>
        <v>274656</v>
      </c>
      <c r="O615" s="2">
        <f t="shared" si="68"/>
        <v>88</v>
      </c>
      <c r="P615" s="2" t="b">
        <f t="shared" si="69"/>
        <v>0</v>
      </c>
      <c r="Q615" s="4"/>
    </row>
    <row r="616" spans="1:17" x14ac:dyDescent="0.35">
      <c r="A616" t="s">
        <v>1</v>
      </c>
      <c r="B616" t="s">
        <v>1354</v>
      </c>
      <c r="C616" s="4" t="s">
        <v>1795</v>
      </c>
      <c r="D616">
        <v>399</v>
      </c>
      <c r="E616" s="2">
        <v>1099</v>
      </c>
      <c r="F616" s="2" t="str">
        <f t="shared" si="63"/>
        <v>&gt;₹D500</v>
      </c>
      <c r="G616" s="1">
        <v>0.64</v>
      </c>
      <c r="H616" s="1" t="str">
        <f t="shared" si="64"/>
        <v>50%+</v>
      </c>
      <c r="I616" s="1">
        <f t="shared" si="65"/>
        <v>4615.8</v>
      </c>
      <c r="J616" s="1" t="str">
        <f t="shared" si="66"/>
        <v>Yes</v>
      </c>
      <c r="K616">
        <v>4.2</v>
      </c>
      <c r="L616" s="2">
        <v>24269</v>
      </c>
      <c r="M616" t="s">
        <v>7090</v>
      </c>
      <c r="N616" s="2">
        <f t="shared" si="67"/>
        <v>101929.8</v>
      </c>
      <c r="O616" s="2">
        <f t="shared" si="68"/>
        <v>230</v>
      </c>
      <c r="P616" s="2" t="b">
        <f t="shared" si="69"/>
        <v>0</v>
      </c>
      <c r="Q616" s="4"/>
    </row>
    <row r="617" spans="1:17" x14ac:dyDescent="0.35">
      <c r="A617" t="s">
        <v>578</v>
      </c>
      <c r="B617" t="s">
        <v>1368</v>
      </c>
      <c r="C617" s="4" t="s">
        <v>1796</v>
      </c>
      <c r="D617">
        <v>266</v>
      </c>
      <c r="E617">
        <v>315</v>
      </c>
      <c r="F617" s="2" t="str">
        <f t="shared" si="63"/>
        <v>₹200-₹500</v>
      </c>
      <c r="G617" s="1">
        <v>0.16</v>
      </c>
      <c r="H617" s="1" t="str">
        <f t="shared" si="64"/>
        <v>10-20%</v>
      </c>
      <c r="I617" s="1">
        <f t="shared" si="65"/>
        <v>1417.5</v>
      </c>
      <c r="J617" s="1" t="str">
        <f t="shared" si="66"/>
        <v>No</v>
      </c>
      <c r="K617">
        <v>4.5</v>
      </c>
      <c r="L617" s="2">
        <v>28030</v>
      </c>
      <c r="M617" t="s">
        <v>10318</v>
      </c>
      <c r="N617" s="2">
        <f t="shared" si="67"/>
        <v>126135</v>
      </c>
      <c r="O617" s="2">
        <f t="shared" si="68"/>
        <v>179</v>
      </c>
      <c r="P617" s="2" t="b">
        <f t="shared" si="69"/>
        <v>0</v>
      </c>
      <c r="Q617" s="4"/>
    </row>
    <row r="618" spans="1:17" x14ac:dyDescent="0.35">
      <c r="A618" t="s">
        <v>579</v>
      </c>
      <c r="B618" t="s">
        <v>1532</v>
      </c>
      <c r="C618" s="4" t="s">
        <v>1798</v>
      </c>
      <c r="D618">
        <v>50</v>
      </c>
      <c r="E618">
        <v>50</v>
      </c>
      <c r="F618" s="2" t="str">
        <f t="shared" si="63"/>
        <v>&lt;₹D200</v>
      </c>
      <c r="G618" s="1">
        <v>0</v>
      </c>
      <c r="H618" s="1" t="str">
        <f t="shared" si="64"/>
        <v>0-10%</v>
      </c>
      <c r="I618" s="1">
        <f t="shared" si="65"/>
        <v>215</v>
      </c>
      <c r="J618" s="1" t="str">
        <f t="shared" si="66"/>
        <v>No</v>
      </c>
      <c r="K618">
        <v>4.3</v>
      </c>
      <c r="L618" s="2">
        <v>5792</v>
      </c>
      <c r="M618" t="s">
        <v>10326</v>
      </c>
      <c r="N618" s="2">
        <f t="shared" si="67"/>
        <v>24905.599999999999</v>
      </c>
      <c r="O618" s="2">
        <f t="shared" si="68"/>
        <v>576</v>
      </c>
      <c r="P618" s="2" t="b">
        <f t="shared" si="69"/>
        <v>0</v>
      </c>
      <c r="Q618" s="4"/>
    </row>
    <row r="619" spans="1:17" x14ac:dyDescent="0.35">
      <c r="A619" t="s">
        <v>580</v>
      </c>
      <c r="B619" t="s">
        <v>1533</v>
      </c>
      <c r="C619" s="4" t="s">
        <v>1799</v>
      </c>
      <c r="D619">
        <v>130</v>
      </c>
      <c r="E619">
        <v>165</v>
      </c>
      <c r="F619" s="2" t="str">
        <f t="shared" si="63"/>
        <v>&lt;₹D200</v>
      </c>
      <c r="G619" s="1">
        <v>0.21</v>
      </c>
      <c r="H619" s="1" t="str">
        <f t="shared" si="64"/>
        <v>20-30%</v>
      </c>
      <c r="I619" s="1">
        <f t="shared" si="65"/>
        <v>643.5</v>
      </c>
      <c r="J619" s="1" t="str">
        <f t="shared" si="66"/>
        <v>No</v>
      </c>
      <c r="K619">
        <v>3.9</v>
      </c>
      <c r="L619" s="2">
        <v>14778</v>
      </c>
      <c r="M619" t="s">
        <v>10334</v>
      </c>
      <c r="N619" s="2">
        <f t="shared" si="67"/>
        <v>57634.2</v>
      </c>
      <c r="O619" s="2">
        <f t="shared" si="68"/>
        <v>377</v>
      </c>
      <c r="P619" s="2" t="b">
        <f t="shared" si="69"/>
        <v>0</v>
      </c>
      <c r="Q619" s="4"/>
    </row>
    <row r="620" spans="1:17" x14ac:dyDescent="0.35">
      <c r="A620" t="s">
        <v>581</v>
      </c>
      <c r="B620" t="s">
        <v>1360</v>
      </c>
      <c r="C620" s="4" t="s">
        <v>1796</v>
      </c>
      <c r="D620">
        <v>449</v>
      </c>
      <c r="E620" s="2">
        <v>1290</v>
      </c>
      <c r="F620" s="2" t="str">
        <f t="shared" si="63"/>
        <v>&gt;₹D500</v>
      </c>
      <c r="G620" s="1">
        <v>0.65</v>
      </c>
      <c r="H620" s="1" t="str">
        <f t="shared" si="64"/>
        <v>50%+</v>
      </c>
      <c r="I620" s="1">
        <f t="shared" si="65"/>
        <v>5288.9999999999991</v>
      </c>
      <c r="J620" s="1" t="str">
        <f t="shared" si="66"/>
        <v>Yes</v>
      </c>
      <c r="K620">
        <v>4.0999999999999996</v>
      </c>
      <c r="L620" s="2">
        <v>91770</v>
      </c>
      <c r="M620" t="s">
        <v>10342</v>
      </c>
      <c r="N620" s="2">
        <f t="shared" si="67"/>
        <v>376256.99999999994</v>
      </c>
      <c r="O620" s="2">
        <f t="shared" si="68"/>
        <v>62</v>
      </c>
      <c r="P620" s="2" t="b">
        <f t="shared" si="69"/>
        <v>0</v>
      </c>
      <c r="Q620" s="4"/>
    </row>
    <row r="621" spans="1:17" x14ac:dyDescent="0.35">
      <c r="A621" t="s">
        <v>375</v>
      </c>
      <c r="B621" t="s">
        <v>1488</v>
      </c>
      <c r="C621" s="4" t="s">
        <v>1796</v>
      </c>
      <c r="D621" s="2">
        <v>3999</v>
      </c>
      <c r="E621" s="2">
        <v>16999</v>
      </c>
      <c r="F621" s="2" t="str">
        <f t="shared" si="63"/>
        <v>&gt;₹D500</v>
      </c>
      <c r="G621" s="1">
        <v>0.76</v>
      </c>
      <c r="H621" s="1" t="str">
        <f t="shared" si="64"/>
        <v>50%+</v>
      </c>
      <c r="I621" s="1">
        <f t="shared" si="65"/>
        <v>73095.7</v>
      </c>
      <c r="J621" s="1" t="str">
        <f t="shared" si="66"/>
        <v>Yes</v>
      </c>
      <c r="K621">
        <v>4.3</v>
      </c>
      <c r="L621" s="2">
        <v>17162</v>
      </c>
      <c r="M621" t="s">
        <v>9260</v>
      </c>
      <c r="N621" s="2">
        <f t="shared" si="67"/>
        <v>73796.599999999991</v>
      </c>
      <c r="O621" s="2">
        <f t="shared" si="68"/>
        <v>323</v>
      </c>
      <c r="P621" s="2" t="b">
        <f t="shared" si="69"/>
        <v>0</v>
      </c>
      <c r="Q621" s="4"/>
    </row>
    <row r="622" spans="1:17" x14ac:dyDescent="0.35">
      <c r="A622" t="s">
        <v>582</v>
      </c>
      <c r="B622" t="s">
        <v>1360</v>
      </c>
      <c r="C622" s="4" t="s">
        <v>1796</v>
      </c>
      <c r="D622">
        <v>399</v>
      </c>
      <c r="E622" s="2">
        <v>1290</v>
      </c>
      <c r="F622" s="2" t="str">
        <f t="shared" si="63"/>
        <v>&gt;₹D500</v>
      </c>
      <c r="G622" s="1">
        <v>0.69</v>
      </c>
      <c r="H622" s="1" t="str">
        <f t="shared" si="64"/>
        <v>50%+</v>
      </c>
      <c r="I622" s="1">
        <f t="shared" si="65"/>
        <v>5418</v>
      </c>
      <c r="J622" s="1" t="str">
        <f t="shared" si="66"/>
        <v>Yes</v>
      </c>
      <c r="K622">
        <v>4.2</v>
      </c>
      <c r="L622">
        <v>206</v>
      </c>
      <c r="M622" t="s">
        <v>10350</v>
      </c>
      <c r="N622" s="2">
        <f t="shared" si="67"/>
        <v>865.2</v>
      </c>
      <c r="O622" s="2">
        <f t="shared" si="68"/>
        <v>934</v>
      </c>
      <c r="P622" s="2" t="b">
        <f t="shared" si="69"/>
        <v>0</v>
      </c>
      <c r="Q622" s="4"/>
    </row>
    <row r="623" spans="1:17" x14ac:dyDescent="0.35">
      <c r="A623" t="s">
        <v>583</v>
      </c>
      <c r="B623" t="s">
        <v>1530</v>
      </c>
      <c r="C623" s="4" t="s">
        <v>1795</v>
      </c>
      <c r="D623" s="2">
        <v>1399</v>
      </c>
      <c r="E623" s="2">
        <v>2498</v>
      </c>
      <c r="F623" s="2" t="str">
        <f t="shared" si="63"/>
        <v>&gt;₹D500</v>
      </c>
      <c r="G623" s="1">
        <v>0.44</v>
      </c>
      <c r="H623" s="1" t="str">
        <f t="shared" si="64"/>
        <v>40-50%</v>
      </c>
      <c r="I623" s="1">
        <f t="shared" si="65"/>
        <v>10491.6</v>
      </c>
      <c r="J623" s="1" t="str">
        <f t="shared" si="66"/>
        <v>No</v>
      </c>
      <c r="K623">
        <v>4.2</v>
      </c>
      <c r="L623" s="2">
        <v>33717</v>
      </c>
      <c r="M623" t="s">
        <v>10358</v>
      </c>
      <c r="N623" s="2">
        <f t="shared" si="67"/>
        <v>141611.4</v>
      </c>
      <c r="O623" s="2">
        <f t="shared" si="68"/>
        <v>150</v>
      </c>
      <c r="P623" s="2" t="b">
        <f t="shared" si="69"/>
        <v>0</v>
      </c>
      <c r="Q623" s="4"/>
    </row>
    <row r="624" spans="1:17" x14ac:dyDescent="0.35">
      <c r="A624" t="s">
        <v>2</v>
      </c>
      <c r="B624" t="s">
        <v>1357</v>
      </c>
      <c r="C624" s="4" t="s">
        <v>1795</v>
      </c>
      <c r="D624">
        <v>199</v>
      </c>
      <c r="E624">
        <v>349</v>
      </c>
      <c r="F624" s="2" t="str">
        <f t="shared" si="63"/>
        <v>₹200-₹500</v>
      </c>
      <c r="G624" s="1">
        <v>0.43</v>
      </c>
      <c r="H624" s="1" t="str">
        <f t="shared" si="64"/>
        <v>40-50%</v>
      </c>
      <c r="I624" s="1">
        <f t="shared" si="65"/>
        <v>1396</v>
      </c>
      <c r="J624" s="1" t="str">
        <f t="shared" si="66"/>
        <v>No</v>
      </c>
      <c r="K624">
        <v>4</v>
      </c>
      <c r="L624" s="2">
        <v>43994</v>
      </c>
      <c r="M624" t="s">
        <v>7098</v>
      </c>
      <c r="N624" s="2">
        <f t="shared" si="67"/>
        <v>175976</v>
      </c>
      <c r="O624" s="2">
        <f t="shared" si="68"/>
        <v>125</v>
      </c>
      <c r="P624" s="2" t="b">
        <f t="shared" si="69"/>
        <v>0</v>
      </c>
      <c r="Q624" s="4"/>
    </row>
    <row r="625" spans="1:17" x14ac:dyDescent="0.35">
      <c r="A625" t="s">
        <v>3</v>
      </c>
      <c r="B625" t="s">
        <v>1359</v>
      </c>
      <c r="C625" s="4" t="s">
        <v>1795</v>
      </c>
      <c r="D625">
        <v>199</v>
      </c>
      <c r="E625">
        <v>999</v>
      </c>
      <c r="F625" s="2" t="str">
        <f t="shared" si="63"/>
        <v>&gt;₹D500</v>
      </c>
      <c r="G625" s="1">
        <v>0.8</v>
      </c>
      <c r="H625" s="1" t="str">
        <f t="shared" si="64"/>
        <v>50%+</v>
      </c>
      <c r="I625" s="1">
        <f t="shared" si="65"/>
        <v>3896.1</v>
      </c>
      <c r="J625" s="1" t="str">
        <f t="shared" si="66"/>
        <v>Yes</v>
      </c>
      <c r="K625">
        <v>3.9</v>
      </c>
      <c r="L625" s="2">
        <v>7928</v>
      </c>
      <c r="M625" t="s">
        <v>7106</v>
      </c>
      <c r="N625" s="2">
        <f t="shared" si="67"/>
        <v>30919.200000000001</v>
      </c>
      <c r="O625" s="2">
        <f t="shared" si="68"/>
        <v>528</v>
      </c>
      <c r="P625" s="2" t="b">
        <f t="shared" si="69"/>
        <v>0</v>
      </c>
      <c r="Q625" s="4"/>
    </row>
    <row r="626" spans="1:17" x14ac:dyDescent="0.35">
      <c r="A626" t="s">
        <v>376</v>
      </c>
      <c r="B626" t="s">
        <v>1491</v>
      </c>
      <c r="C626" s="4" t="s">
        <v>1796</v>
      </c>
      <c r="D626" s="2">
        <v>2998</v>
      </c>
      <c r="E626" s="2">
        <v>5999</v>
      </c>
      <c r="F626" s="2" t="str">
        <f t="shared" si="63"/>
        <v>&gt;₹D500</v>
      </c>
      <c r="G626" s="1">
        <v>0.5</v>
      </c>
      <c r="H626" s="1" t="str">
        <f t="shared" si="64"/>
        <v>50%+</v>
      </c>
      <c r="I626" s="1">
        <f t="shared" si="65"/>
        <v>24595.899999999998</v>
      </c>
      <c r="J626" s="1" t="str">
        <f t="shared" si="66"/>
        <v>Yes</v>
      </c>
      <c r="K626">
        <v>4.0999999999999996</v>
      </c>
      <c r="L626" s="2">
        <v>5179</v>
      </c>
      <c r="M626" t="s">
        <v>9265</v>
      </c>
      <c r="N626" s="2">
        <f t="shared" si="67"/>
        <v>21233.899999999998</v>
      </c>
      <c r="O626" s="2">
        <f t="shared" si="68"/>
        <v>595</v>
      </c>
      <c r="P626" s="2" t="b">
        <f t="shared" si="69"/>
        <v>0</v>
      </c>
      <c r="Q626" s="4"/>
    </row>
    <row r="627" spans="1:17" x14ac:dyDescent="0.35">
      <c r="A627" t="s">
        <v>584</v>
      </c>
      <c r="B627" t="s">
        <v>1534</v>
      </c>
      <c r="C627" s="4" t="s">
        <v>1795</v>
      </c>
      <c r="D627" s="2">
        <v>4098</v>
      </c>
      <c r="E627" s="2">
        <v>4999</v>
      </c>
      <c r="F627" s="2" t="str">
        <f t="shared" si="63"/>
        <v>&gt;₹D500</v>
      </c>
      <c r="G627" s="1">
        <v>0.18</v>
      </c>
      <c r="H627" s="1" t="str">
        <f t="shared" si="64"/>
        <v>10-20%</v>
      </c>
      <c r="I627" s="1">
        <f t="shared" si="65"/>
        <v>22495.5</v>
      </c>
      <c r="J627" s="1" t="str">
        <f t="shared" si="66"/>
        <v>No</v>
      </c>
      <c r="K627">
        <v>4.5</v>
      </c>
      <c r="L627" s="2">
        <v>50810</v>
      </c>
      <c r="M627" t="s">
        <v>10367</v>
      </c>
      <c r="N627" s="2">
        <f t="shared" si="67"/>
        <v>228645</v>
      </c>
      <c r="O627" s="2">
        <f t="shared" si="68"/>
        <v>100</v>
      </c>
      <c r="P627" s="2" t="b">
        <f t="shared" si="69"/>
        <v>0</v>
      </c>
      <c r="Q627" s="4"/>
    </row>
    <row r="628" spans="1:17" x14ac:dyDescent="0.35">
      <c r="A628" t="s">
        <v>585</v>
      </c>
      <c r="B628" t="s">
        <v>1503</v>
      </c>
      <c r="C628" s="4" t="s">
        <v>1796</v>
      </c>
      <c r="D628">
        <v>499</v>
      </c>
      <c r="E628" s="2">
        <v>1999</v>
      </c>
      <c r="F628" s="2" t="str">
        <f t="shared" si="63"/>
        <v>&gt;₹D500</v>
      </c>
      <c r="G628" s="1">
        <v>0.75</v>
      </c>
      <c r="H628" s="1" t="str">
        <f t="shared" si="64"/>
        <v>50%+</v>
      </c>
      <c r="I628" s="1">
        <f t="shared" si="65"/>
        <v>7396.3</v>
      </c>
      <c r="J628" s="1" t="str">
        <f t="shared" si="66"/>
        <v>Yes</v>
      </c>
      <c r="K628">
        <v>3.7</v>
      </c>
      <c r="L628" s="2">
        <v>3369</v>
      </c>
      <c r="M628" t="s">
        <v>10375</v>
      </c>
      <c r="N628" s="2">
        <f t="shared" si="67"/>
        <v>12465.300000000001</v>
      </c>
      <c r="O628" s="2">
        <f t="shared" si="68"/>
        <v>669</v>
      </c>
      <c r="P628" s="2" t="b">
        <f t="shared" si="69"/>
        <v>0</v>
      </c>
      <c r="Q628" s="4"/>
    </row>
    <row r="629" spans="1:17" x14ac:dyDescent="0.35">
      <c r="A629" t="s">
        <v>586</v>
      </c>
      <c r="B629" t="s">
        <v>1407</v>
      </c>
      <c r="C629" s="4" t="s">
        <v>1795</v>
      </c>
      <c r="D629">
        <v>299</v>
      </c>
      <c r="E629">
        <v>449</v>
      </c>
      <c r="F629" s="2" t="str">
        <f t="shared" si="63"/>
        <v>₹200-₹500</v>
      </c>
      <c r="G629" s="1">
        <v>0.33</v>
      </c>
      <c r="H629" s="1" t="str">
        <f t="shared" si="64"/>
        <v>30-40%</v>
      </c>
      <c r="I629" s="1">
        <f t="shared" si="65"/>
        <v>1571.5</v>
      </c>
      <c r="J629" s="1" t="str">
        <f t="shared" si="66"/>
        <v>No</v>
      </c>
      <c r="K629">
        <v>3.5</v>
      </c>
      <c r="L629" s="2">
        <v>11827</v>
      </c>
      <c r="M629" t="s">
        <v>10383</v>
      </c>
      <c r="N629" s="2">
        <f t="shared" si="67"/>
        <v>41394.5</v>
      </c>
      <c r="O629" s="2">
        <f t="shared" si="68"/>
        <v>453</v>
      </c>
      <c r="P629" s="2" t="b">
        <f t="shared" si="69"/>
        <v>0</v>
      </c>
      <c r="Q629" s="4"/>
    </row>
    <row r="630" spans="1:17" x14ac:dyDescent="0.35">
      <c r="A630" t="s">
        <v>4</v>
      </c>
      <c r="B630" t="s">
        <v>1360</v>
      </c>
      <c r="C630" s="4" t="s">
        <v>1795</v>
      </c>
      <c r="D630">
        <v>329</v>
      </c>
      <c r="E630">
        <v>699</v>
      </c>
      <c r="F630" s="2" t="str">
        <f t="shared" si="63"/>
        <v>&gt;₹D500</v>
      </c>
      <c r="G630" s="1">
        <v>0.53</v>
      </c>
      <c r="H630" s="1" t="str">
        <f t="shared" si="64"/>
        <v>50%+</v>
      </c>
      <c r="I630" s="1">
        <f t="shared" si="65"/>
        <v>2935.8</v>
      </c>
      <c r="J630" s="1" t="str">
        <f t="shared" si="66"/>
        <v>Yes</v>
      </c>
      <c r="K630">
        <v>4.2</v>
      </c>
      <c r="L630" s="2">
        <v>94364</v>
      </c>
      <c r="M630" t="s">
        <v>7114</v>
      </c>
      <c r="N630" s="2">
        <f t="shared" si="67"/>
        <v>396328.8</v>
      </c>
      <c r="O630" s="2">
        <f t="shared" si="68"/>
        <v>50</v>
      </c>
      <c r="P630" s="2" t="b">
        <f t="shared" si="69"/>
        <v>0</v>
      </c>
      <c r="Q630" s="4"/>
    </row>
    <row r="631" spans="1:17" x14ac:dyDescent="0.35">
      <c r="A631" t="s">
        <v>587</v>
      </c>
      <c r="B631" t="s">
        <v>1440</v>
      </c>
      <c r="C631" s="4" t="s">
        <v>1795</v>
      </c>
      <c r="D631">
        <v>699</v>
      </c>
      <c r="E631">
        <v>999</v>
      </c>
      <c r="F631" s="2" t="str">
        <f t="shared" si="63"/>
        <v>&gt;₹D500</v>
      </c>
      <c r="G631" s="1">
        <v>0.3</v>
      </c>
      <c r="H631" s="1" t="str">
        <f t="shared" si="64"/>
        <v>30-40%</v>
      </c>
      <c r="I631" s="1">
        <f t="shared" si="65"/>
        <v>3496.5</v>
      </c>
      <c r="J631" s="1" t="str">
        <f t="shared" si="66"/>
        <v>No</v>
      </c>
      <c r="K631">
        <v>3.5</v>
      </c>
      <c r="L631" s="2">
        <v>15295</v>
      </c>
      <c r="M631" t="s">
        <v>10391</v>
      </c>
      <c r="N631" s="2">
        <f t="shared" si="67"/>
        <v>53532.5</v>
      </c>
      <c r="O631" s="2">
        <f t="shared" si="68"/>
        <v>399</v>
      </c>
      <c r="P631" s="2" t="b">
        <f t="shared" si="69"/>
        <v>0</v>
      </c>
      <c r="Q631" s="4"/>
    </row>
    <row r="632" spans="1:17" x14ac:dyDescent="0.35">
      <c r="A632" t="s">
        <v>588</v>
      </c>
      <c r="B632" t="s">
        <v>1535</v>
      </c>
      <c r="C632" s="4" t="s">
        <v>1796</v>
      </c>
      <c r="D632">
        <v>799</v>
      </c>
      <c r="E632" s="2">
        <v>3990</v>
      </c>
      <c r="F632" s="2" t="str">
        <f t="shared" si="63"/>
        <v>&gt;₹D500</v>
      </c>
      <c r="G632" s="1">
        <v>0.8</v>
      </c>
      <c r="H632" s="1" t="str">
        <f t="shared" si="64"/>
        <v>50%+</v>
      </c>
      <c r="I632" s="1">
        <f t="shared" si="65"/>
        <v>17157</v>
      </c>
      <c r="J632" s="1" t="str">
        <f t="shared" si="66"/>
        <v>Yes</v>
      </c>
      <c r="K632">
        <v>4.3</v>
      </c>
      <c r="L632" s="2">
        <v>27139</v>
      </c>
      <c r="M632" t="s">
        <v>10399</v>
      </c>
      <c r="N632" s="2">
        <f t="shared" si="67"/>
        <v>116697.7</v>
      </c>
      <c r="O632" s="2">
        <f t="shared" si="68"/>
        <v>209</v>
      </c>
      <c r="P632" s="2" t="b">
        <f t="shared" si="69"/>
        <v>0</v>
      </c>
      <c r="Q632" s="4"/>
    </row>
    <row r="633" spans="1:17" x14ac:dyDescent="0.35">
      <c r="A633" t="s">
        <v>589</v>
      </c>
      <c r="B633" t="s">
        <v>1513</v>
      </c>
      <c r="C633" s="4" t="s">
        <v>1796</v>
      </c>
      <c r="D633" s="2">
        <v>1399</v>
      </c>
      <c r="E633" s="2">
        <v>5499</v>
      </c>
      <c r="F633" s="2" t="str">
        <f t="shared" si="63"/>
        <v>&gt;₹D500</v>
      </c>
      <c r="G633" s="1">
        <v>0.75</v>
      </c>
      <c r="H633" s="1" t="str">
        <f t="shared" si="64"/>
        <v>50%+</v>
      </c>
      <c r="I633" s="1">
        <f t="shared" si="65"/>
        <v>21446.1</v>
      </c>
      <c r="J633" s="1" t="str">
        <f t="shared" si="66"/>
        <v>Yes</v>
      </c>
      <c r="K633">
        <v>3.9</v>
      </c>
      <c r="L633" s="2">
        <v>9504</v>
      </c>
      <c r="M633" t="s">
        <v>10407</v>
      </c>
      <c r="N633" s="2">
        <f t="shared" si="67"/>
        <v>37065.599999999999</v>
      </c>
      <c r="O633" s="2">
        <f t="shared" si="68"/>
        <v>484</v>
      </c>
      <c r="P633" s="2" t="b">
        <f t="shared" si="69"/>
        <v>0</v>
      </c>
      <c r="Q633" s="4"/>
    </row>
    <row r="634" spans="1:17" x14ac:dyDescent="0.35">
      <c r="A634" t="s">
        <v>5</v>
      </c>
      <c r="B634" t="s">
        <v>1361</v>
      </c>
      <c r="C634" s="4" t="s">
        <v>1795</v>
      </c>
      <c r="D634">
        <v>154</v>
      </c>
      <c r="E634">
        <v>399</v>
      </c>
      <c r="F634" s="2" t="str">
        <f t="shared" si="63"/>
        <v>₹200-₹500</v>
      </c>
      <c r="G634" s="1">
        <v>0.61</v>
      </c>
      <c r="H634" s="1" t="str">
        <f t="shared" si="64"/>
        <v>50%+</v>
      </c>
      <c r="I634" s="1">
        <f t="shared" si="65"/>
        <v>1675.8000000000002</v>
      </c>
      <c r="J634" s="1" t="str">
        <f t="shared" si="66"/>
        <v>Yes</v>
      </c>
      <c r="K634">
        <v>4.2</v>
      </c>
      <c r="L634" s="2">
        <v>16905</v>
      </c>
      <c r="M634" t="s">
        <v>7122</v>
      </c>
      <c r="N634" s="2">
        <f t="shared" si="67"/>
        <v>71001</v>
      </c>
      <c r="O634" s="2">
        <f t="shared" si="68"/>
        <v>330</v>
      </c>
      <c r="P634" s="2" t="b">
        <f t="shared" si="69"/>
        <v>0</v>
      </c>
      <c r="Q634" s="4"/>
    </row>
    <row r="635" spans="1:17" x14ac:dyDescent="0.35">
      <c r="A635" t="s">
        <v>590</v>
      </c>
      <c r="B635" t="s">
        <v>1490</v>
      </c>
      <c r="C635" s="4" t="s">
        <v>1795</v>
      </c>
      <c r="D635">
        <v>519</v>
      </c>
      <c r="E635" s="2">
        <v>1350</v>
      </c>
      <c r="F635" s="2" t="str">
        <f t="shared" si="63"/>
        <v>&gt;₹D500</v>
      </c>
      <c r="G635" s="1">
        <v>0.62</v>
      </c>
      <c r="H635" s="1" t="str">
        <f t="shared" si="64"/>
        <v>50%+</v>
      </c>
      <c r="I635" s="1">
        <f t="shared" si="65"/>
        <v>5805</v>
      </c>
      <c r="J635" s="1" t="str">
        <f t="shared" si="66"/>
        <v>Yes</v>
      </c>
      <c r="K635">
        <v>4.3</v>
      </c>
      <c r="L635" s="2">
        <v>30058</v>
      </c>
      <c r="M635" t="s">
        <v>10415</v>
      </c>
      <c r="N635" s="2">
        <f t="shared" si="67"/>
        <v>129249.4</v>
      </c>
      <c r="O635" s="2">
        <f t="shared" si="68"/>
        <v>175</v>
      </c>
      <c r="P635" s="2" t="b">
        <f t="shared" si="69"/>
        <v>0</v>
      </c>
      <c r="Q635" s="4"/>
    </row>
    <row r="636" spans="1:17" x14ac:dyDescent="0.35">
      <c r="A636" t="s">
        <v>391</v>
      </c>
      <c r="B636" t="s">
        <v>1360</v>
      </c>
      <c r="C636" s="4" t="s">
        <v>1796</v>
      </c>
      <c r="D636" s="2">
        <v>2299</v>
      </c>
      <c r="E636" s="2">
        <v>7990</v>
      </c>
      <c r="F636" s="2" t="str">
        <f t="shared" si="63"/>
        <v>&gt;₹D500</v>
      </c>
      <c r="G636" s="1">
        <v>0.71</v>
      </c>
      <c r="H636" s="1" t="str">
        <f t="shared" si="64"/>
        <v>50%+</v>
      </c>
      <c r="I636" s="1">
        <f t="shared" si="65"/>
        <v>33558</v>
      </c>
      <c r="J636" s="1" t="str">
        <f t="shared" si="66"/>
        <v>Yes</v>
      </c>
      <c r="K636">
        <v>4.2</v>
      </c>
      <c r="L636" s="2">
        <v>69619</v>
      </c>
      <c r="M636" t="s">
        <v>9339</v>
      </c>
      <c r="N636" s="2">
        <f t="shared" si="67"/>
        <v>292399.8</v>
      </c>
      <c r="O636" s="2">
        <f t="shared" si="68"/>
        <v>86</v>
      </c>
      <c r="P636" s="2" t="b">
        <f t="shared" si="69"/>
        <v>0</v>
      </c>
      <c r="Q636" s="4"/>
    </row>
    <row r="637" spans="1:17" x14ac:dyDescent="0.35">
      <c r="A637" t="s">
        <v>392</v>
      </c>
      <c r="B637" t="s">
        <v>1499</v>
      </c>
      <c r="C637" s="4" t="s">
        <v>1796</v>
      </c>
      <c r="D637">
        <v>399</v>
      </c>
      <c r="E637" s="2">
        <v>1999</v>
      </c>
      <c r="F637" s="2" t="str">
        <f t="shared" si="63"/>
        <v>&gt;₹D500</v>
      </c>
      <c r="G637" s="1">
        <v>0.8</v>
      </c>
      <c r="H637" s="1" t="str">
        <f t="shared" si="64"/>
        <v>50%+</v>
      </c>
      <c r="I637" s="1">
        <f t="shared" si="65"/>
        <v>7996</v>
      </c>
      <c r="J637" s="1" t="str">
        <f t="shared" si="66"/>
        <v>Yes</v>
      </c>
      <c r="K637">
        <v>4</v>
      </c>
      <c r="L637" s="2">
        <v>3382</v>
      </c>
      <c r="M637" t="s">
        <v>9347</v>
      </c>
      <c r="N637" s="2">
        <f t="shared" si="67"/>
        <v>13528</v>
      </c>
      <c r="O637" s="2">
        <f t="shared" si="68"/>
        <v>653</v>
      </c>
      <c r="P637" s="2" t="b">
        <f t="shared" si="69"/>
        <v>0</v>
      </c>
      <c r="Q637" s="4"/>
    </row>
    <row r="638" spans="1:17" x14ac:dyDescent="0.35">
      <c r="A638" t="s">
        <v>591</v>
      </c>
      <c r="B638" t="s">
        <v>1360</v>
      </c>
      <c r="C638" s="4" t="s">
        <v>1796</v>
      </c>
      <c r="D638" s="2">
        <v>1499</v>
      </c>
      <c r="E638" s="2">
        <v>3990</v>
      </c>
      <c r="F638" s="2" t="str">
        <f t="shared" si="63"/>
        <v>&gt;₹D500</v>
      </c>
      <c r="G638" s="1">
        <v>0.62</v>
      </c>
      <c r="H638" s="1" t="str">
        <f t="shared" si="64"/>
        <v>50%+</v>
      </c>
      <c r="I638" s="1">
        <f t="shared" si="65"/>
        <v>16358.999999999998</v>
      </c>
      <c r="J638" s="1" t="str">
        <f t="shared" si="66"/>
        <v>Yes</v>
      </c>
      <c r="K638">
        <v>4.0999999999999996</v>
      </c>
      <c r="L638" s="2">
        <v>109864</v>
      </c>
      <c r="M638" t="s">
        <v>10423</v>
      </c>
      <c r="N638" s="2">
        <f t="shared" si="67"/>
        <v>450442.39999999997</v>
      </c>
      <c r="O638" s="2">
        <f t="shared" si="68"/>
        <v>43</v>
      </c>
      <c r="P638" s="2" t="b">
        <f t="shared" si="69"/>
        <v>0</v>
      </c>
      <c r="Q638" s="4"/>
    </row>
    <row r="639" spans="1:17" x14ac:dyDescent="0.35">
      <c r="A639" t="s">
        <v>592</v>
      </c>
      <c r="B639" t="s">
        <v>1536</v>
      </c>
      <c r="C639" s="4" t="s">
        <v>1798</v>
      </c>
      <c r="D639" s="2">
        <v>1295</v>
      </c>
      <c r="E639" s="2">
        <v>1295</v>
      </c>
      <c r="F639" s="2" t="str">
        <f t="shared" si="63"/>
        <v>&gt;₹D500</v>
      </c>
      <c r="G639" s="1">
        <v>0</v>
      </c>
      <c r="H639" s="1" t="str">
        <f t="shared" si="64"/>
        <v>0-10%</v>
      </c>
      <c r="I639" s="1">
        <f t="shared" si="65"/>
        <v>5827.5</v>
      </c>
      <c r="J639" s="1" t="str">
        <f t="shared" si="66"/>
        <v>No</v>
      </c>
      <c r="K639">
        <v>4.5</v>
      </c>
      <c r="L639" s="2">
        <v>5760</v>
      </c>
      <c r="M639" t="s">
        <v>10428</v>
      </c>
      <c r="N639" s="2">
        <f t="shared" si="67"/>
        <v>25920</v>
      </c>
      <c r="O639" s="2">
        <f t="shared" si="68"/>
        <v>569</v>
      </c>
      <c r="P639" s="2" t="b">
        <f t="shared" si="69"/>
        <v>0</v>
      </c>
      <c r="Q639" s="4"/>
    </row>
    <row r="640" spans="1:17" x14ac:dyDescent="0.35">
      <c r="A640" t="s">
        <v>593</v>
      </c>
      <c r="B640" t="s">
        <v>1364</v>
      </c>
      <c r="C640" s="4" t="s">
        <v>1795</v>
      </c>
      <c r="D640" s="2">
        <v>1889</v>
      </c>
      <c r="E640" s="2">
        <v>5499</v>
      </c>
      <c r="F640" s="2" t="str">
        <f t="shared" si="63"/>
        <v>&gt;₹D500</v>
      </c>
      <c r="G640" s="1">
        <v>0.66</v>
      </c>
      <c r="H640" s="1" t="str">
        <f t="shared" si="64"/>
        <v>50%+</v>
      </c>
      <c r="I640" s="1">
        <f t="shared" si="65"/>
        <v>23095.8</v>
      </c>
      <c r="J640" s="1" t="str">
        <f t="shared" si="66"/>
        <v>Yes</v>
      </c>
      <c r="K640">
        <v>4.2</v>
      </c>
      <c r="L640" s="2">
        <v>49551</v>
      </c>
      <c r="M640" t="s">
        <v>10436</v>
      </c>
      <c r="N640" s="2">
        <f t="shared" si="67"/>
        <v>208114.2</v>
      </c>
      <c r="O640" s="2">
        <f t="shared" si="68"/>
        <v>110</v>
      </c>
      <c r="P640" s="2" t="b">
        <f t="shared" si="69"/>
        <v>0</v>
      </c>
      <c r="Q640" s="4"/>
    </row>
    <row r="641" spans="1:17" x14ac:dyDescent="0.35">
      <c r="A641" t="s">
        <v>594</v>
      </c>
      <c r="B641" t="s">
        <v>1360</v>
      </c>
      <c r="C641" s="4" t="s">
        <v>1796</v>
      </c>
      <c r="D641">
        <v>455</v>
      </c>
      <c r="E641" s="2">
        <v>1490</v>
      </c>
      <c r="F641" s="2" t="str">
        <f t="shared" si="63"/>
        <v>&gt;₹D500</v>
      </c>
      <c r="G641" s="1">
        <v>0.69</v>
      </c>
      <c r="H641" s="1" t="str">
        <f t="shared" si="64"/>
        <v>50%+</v>
      </c>
      <c r="I641" s="1">
        <f t="shared" si="65"/>
        <v>6108.9999999999991</v>
      </c>
      <c r="J641" s="1" t="str">
        <f t="shared" si="66"/>
        <v>Yes</v>
      </c>
      <c r="K641">
        <v>4.0999999999999996</v>
      </c>
      <c r="L641" s="2">
        <v>161677</v>
      </c>
      <c r="M641" t="s">
        <v>9513</v>
      </c>
      <c r="N641" s="2">
        <f t="shared" si="67"/>
        <v>662875.69999999995</v>
      </c>
      <c r="O641" s="2">
        <f t="shared" si="68"/>
        <v>28</v>
      </c>
      <c r="P641" s="2" t="b">
        <f t="shared" si="69"/>
        <v>0</v>
      </c>
      <c r="Q641" s="4"/>
    </row>
    <row r="642" spans="1:17" x14ac:dyDescent="0.35">
      <c r="A642" t="s">
        <v>595</v>
      </c>
      <c r="B642" t="s">
        <v>1537</v>
      </c>
      <c r="C642" s="4" t="s">
        <v>1796</v>
      </c>
      <c r="D642">
        <v>399</v>
      </c>
      <c r="E642">
        <v>995</v>
      </c>
      <c r="F642" s="2" t="str">
        <f t="shared" ref="F642:F705" si="70">IF(E642&lt;200,"&lt;₹D200", IF(E642&lt;=500, "₹200-₹500", "&gt;₹D500"))</f>
        <v>&gt;₹D500</v>
      </c>
      <c r="G642" s="1">
        <v>0.6</v>
      </c>
      <c r="H642" s="1" t="str">
        <f t="shared" ref="H642:H705" si="71">IF(G642&lt;0.1, "0-10%", IF(G642&lt;0.2, "10-20%", IF(G642&lt;0.3,"20-30%", IF(G642&lt;0.4,"30-40%", IF(G642&lt;0.5, "40-50%", "50%+")))))</f>
        <v>50%+</v>
      </c>
      <c r="I642" s="1">
        <f t="shared" ref="I642:I705" si="72">E642*K642</f>
        <v>3880.5</v>
      </c>
      <c r="J642" s="1" t="str">
        <f t="shared" ref="J642:J705" si="73">IF(G642&gt;=0.5, "Yes", "No")</f>
        <v>Yes</v>
      </c>
      <c r="K642">
        <v>3.9</v>
      </c>
      <c r="L642" s="2">
        <v>21372</v>
      </c>
      <c r="M642" t="s">
        <v>10444</v>
      </c>
      <c r="N642" s="2">
        <f t="shared" ref="N642:N705" si="74">K642*L642</f>
        <v>83350.8</v>
      </c>
      <c r="O642" s="2">
        <f t="shared" ref="O642:O705" si="75">RANK(N642, N$2:N$1000)</f>
        <v>288</v>
      </c>
      <c r="P642" s="2" t="b">
        <f t="shared" si="69"/>
        <v>0</v>
      </c>
      <c r="Q642" s="4"/>
    </row>
    <row r="643" spans="1:17" x14ac:dyDescent="0.35">
      <c r="A643" t="s">
        <v>393</v>
      </c>
      <c r="B643" t="s">
        <v>1371</v>
      </c>
      <c r="C643" s="4" t="s">
        <v>1796</v>
      </c>
      <c r="D643" s="2">
        <v>1059</v>
      </c>
      <c r="E643" s="2">
        <v>3999</v>
      </c>
      <c r="F643" s="2" t="str">
        <f t="shared" si="70"/>
        <v>&gt;₹D500</v>
      </c>
      <c r="G643" s="1">
        <v>0.74</v>
      </c>
      <c r="H643" s="1" t="str">
        <f t="shared" si="71"/>
        <v>50%+</v>
      </c>
      <c r="I643" s="1">
        <f t="shared" si="72"/>
        <v>17195.7</v>
      </c>
      <c r="J643" s="1" t="str">
        <f t="shared" si="73"/>
        <v>Yes</v>
      </c>
      <c r="K643">
        <v>4.3</v>
      </c>
      <c r="L643" s="2">
        <v>140035</v>
      </c>
      <c r="M643" t="s">
        <v>10452</v>
      </c>
      <c r="N643" s="2">
        <f t="shared" si="74"/>
        <v>602150.5</v>
      </c>
      <c r="O643" s="2">
        <f t="shared" si="75"/>
        <v>32</v>
      </c>
      <c r="P643" s="2" t="b">
        <f t="shared" ref="P643:P706" si="76">IF(O643&lt;=5, "Top 5" )</f>
        <v>0</v>
      </c>
      <c r="Q643" s="4"/>
    </row>
    <row r="644" spans="1:17" x14ac:dyDescent="0.35">
      <c r="A644" t="s">
        <v>6</v>
      </c>
      <c r="B644" t="s">
        <v>1362</v>
      </c>
      <c r="C644" s="4" t="s">
        <v>1795</v>
      </c>
      <c r="D644">
        <v>149</v>
      </c>
      <c r="E644" s="2">
        <v>1000</v>
      </c>
      <c r="F644" s="2" t="str">
        <f t="shared" si="70"/>
        <v>&gt;₹D500</v>
      </c>
      <c r="G644" s="1">
        <v>0.85</v>
      </c>
      <c r="H644" s="1" t="str">
        <f t="shared" si="71"/>
        <v>50%+</v>
      </c>
      <c r="I644" s="1">
        <f t="shared" si="72"/>
        <v>3900</v>
      </c>
      <c r="J644" s="1" t="str">
        <f t="shared" si="73"/>
        <v>Yes</v>
      </c>
      <c r="K644">
        <v>3.9</v>
      </c>
      <c r="L644" s="2">
        <v>24870</v>
      </c>
      <c r="M644" t="s">
        <v>7130</v>
      </c>
      <c r="N644" s="2">
        <f t="shared" si="74"/>
        <v>96993</v>
      </c>
      <c r="O644" s="2">
        <f t="shared" si="75"/>
        <v>248</v>
      </c>
      <c r="P644" s="2" t="b">
        <f t="shared" si="76"/>
        <v>0</v>
      </c>
      <c r="Q644" s="4"/>
    </row>
    <row r="645" spans="1:17" x14ac:dyDescent="0.35">
      <c r="A645" t="s">
        <v>596</v>
      </c>
      <c r="B645" t="s">
        <v>1503</v>
      </c>
      <c r="C645" s="4" t="s">
        <v>1795</v>
      </c>
      <c r="D645">
        <v>717</v>
      </c>
      <c r="E645">
        <v>761</v>
      </c>
      <c r="F645" s="2" t="str">
        <f t="shared" si="70"/>
        <v>&gt;₹D500</v>
      </c>
      <c r="G645" s="1">
        <v>0.06</v>
      </c>
      <c r="H645" s="1" t="str">
        <f t="shared" si="71"/>
        <v>0-10%</v>
      </c>
      <c r="I645" s="1">
        <f t="shared" si="72"/>
        <v>3044</v>
      </c>
      <c r="J645" s="1" t="str">
        <f t="shared" si="73"/>
        <v>No</v>
      </c>
      <c r="K645">
        <v>4</v>
      </c>
      <c r="L645" s="2">
        <v>7199</v>
      </c>
      <c r="M645" t="s">
        <v>10453</v>
      </c>
      <c r="N645" s="2">
        <f t="shared" si="74"/>
        <v>28796</v>
      </c>
      <c r="O645" s="2">
        <f t="shared" si="75"/>
        <v>546</v>
      </c>
      <c r="P645" s="2" t="b">
        <f t="shared" si="76"/>
        <v>0</v>
      </c>
      <c r="Q645" s="4"/>
    </row>
    <row r="646" spans="1:17" x14ac:dyDescent="0.35">
      <c r="A646" t="s">
        <v>402</v>
      </c>
      <c r="B646" t="s">
        <v>1359</v>
      </c>
      <c r="C646" s="4" t="s">
        <v>1795</v>
      </c>
      <c r="D646">
        <v>99</v>
      </c>
      <c r="E646">
        <v>999</v>
      </c>
      <c r="F646" s="2" t="str">
        <f t="shared" si="70"/>
        <v>&gt;₹D500</v>
      </c>
      <c r="G646" s="1">
        <v>0.9</v>
      </c>
      <c r="H646" s="1" t="str">
        <f t="shared" si="71"/>
        <v>50%+</v>
      </c>
      <c r="I646" s="1">
        <f t="shared" si="72"/>
        <v>3996</v>
      </c>
      <c r="J646" s="1" t="str">
        <f t="shared" si="73"/>
        <v>Yes</v>
      </c>
      <c r="K646">
        <v>4</v>
      </c>
      <c r="L646" s="2">
        <v>1396</v>
      </c>
      <c r="M646" t="s">
        <v>9395</v>
      </c>
      <c r="N646" s="2">
        <f t="shared" si="74"/>
        <v>5584</v>
      </c>
      <c r="O646" s="2">
        <f t="shared" si="75"/>
        <v>789</v>
      </c>
      <c r="P646" s="2" t="b">
        <f t="shared" si="76"/>
        <v>0</v>
      </c>
      <c r="Q646" s="4"/>
    </row>
    <row r="647" spans="1:17" x14ac:dyDescent="0.35">
      <c r="A647" t="s">
        <v>597</v>
      </c>
      <c r="B647" t="s">
        <v>1538</v>
      </c>
      <c r="C647" s="4" t="s">
        <v>1795</v>
      </c>
      <c r="D647">
        <v>39</v>
      </c>
      <c r="E647">
        <v>299</v>
      </c>
      <c r="F647" s="2" t="str">
        <f t="shared" si="70"/>
        <v>₹200-₹500</v>
      </c>
      <c r="G647" s="1">
        <v>0.87</v>
      </c>
      <c r="H647" s="1" t="str">
        <f t="shared" si="71"/>
        <v>50%+</v>
      </c>
      <c r="I647" s="1">
        <f t="shared" si="72"/>
        <v>1046.5</v>
      </c>
      <c r="J647" s="1" t="str">
        <f t="shared" si="73"/>
        <v>Yes</v>
      </c>
      <c r="K647">
        <v>3.5</v>
      </c>
      <c r="L647" s="2">
        <v>15233</v>
      </c>
      <c r="M647" t="s">
        <v>10461</v>
      </c>
      <c r="N647" s="2">
        <f t="shared" si="74"/>
        <v>53315.5</v>
      </c>
      <c r="O647" s="2">
        <f t="shared" si="75"/>
        <v>402</v>
      </c>
      <c r="P647" s="2" t="b">
        <f t="shared" si="76"/>
        <v>0</v>
      </c>
      <c r="Q647" s="4"/>
    </row>
    <row r="648" spans="1:17" x14ac:dyDescent="0.35">
      <c r="A648" t="s">
        <v>598</v>
      </c>
      <c r="B648" t="s">
        <v>1490</v>
      </c>
      <c r="C648" s="4" t="s">
        <v>1795</v>
      </c>
      <c r="D648">
        <v>889</v>
      </c>
      <c r="E648" s="2">
        <v>2500</v>
      </c>
      <c r="F648" s="2" t="str">
        <f t="shared" si="70"/>
        <v>&gt;₹D500</v>
      </c>
      <c r="G648" s="1">
        <v>0.64</v>
      </c>
      <c r="H648" s="1" t="str">
        <f t="shared" si="71"/>
        <v>50%+</v>
      </c>
      <c r="I648" s="1">
        <f t="shared" si="72"/>
        <v>10750</v>
      </c>
      <c r="J648" s="1" t="str">
        <f t="shared" si="73"/>
        <v>Yes</v>
      </c>
      <c r="K648">
        <v>4.3</v>
      </c>
      <c r="L648" s="2">
        <v>55747</v>
      </c>
      <c r="M648" t="s">
        <v>10469</v>
      </c>
      <c r="N648" s="2">
        <f t="shared" si="74"/>
        <v>239712.09999999998</v>
      </c>
      <c r="O648" s="2">
        <f t="shared" si="75"/>
        <v>96</v>
      </c>
      <c r="P648" s="2" t="b">
        <f t="shared" si="76"/>
        <v>0</v>
      </c>
      <c r="Q648" s="4"/>
    </row>
    <row r="649" spans="1:17" x14ac:dyDescent="0.35">
      <c r="A649" t="s">
        <v>599</v>
      </c>
      <c r="B649" t="s">
        <v>1513</v>
      </c>
      <c r="C649" s="4" t="s">
        <v>1796</v>
      </c>
      <c r="D649" s="2">
        <v>1199</v>
      </c>
      <c r="E649" s="2">
        <v>4999</v>
      </c>
      <c r="F649" s="2" t="str">
        <f t="shared" si="70"/>
        <v>&gt;₹D500</v>
      </c>
      <c r="G649" s="1">
        <v>0.76</v>
      </c>
      <c r="H649" s="1" t="str">
        <f t="shared" si="71"/>
        <v>50%+</v>
      </c>
      <c r="I649" s="1">
        <f t="shared" si="72"/>
        <v>18996.2</v>
      </c>
      <c r="J649" s="1" t="str">
        <f t="shared" si="73"/>
        <v>Yes</v>
      </c>
      <c r="K649">
        <v>3.8</v>
      </c>
      <c r="L649" s="2">
        <v>14961</v>
      </c>
      <c r="M649" t="s">
        <v>10477</v>
      </c>
      <c r="N649" s="2">
        <f t="shared" si="74"/>
        <v>56851.799999999996</v>
      </c>
      <c r="O649" s="2">
        <f t="shared" si="75"/>
        <v>387</v>
      </c>
      <c r="P649" s="2" t="b">
        <f t="shared" si="76"/>
        <v>0</v>
      </c>
      <c r="Q649" s="4"/>
    </row>
    <row r="650" spans="1:17" x14ac:dyDescent="0.35">
      <c r="A650" t="s">
        <v>600</v>
      </c>
      <c r="B650" t="s">
        <v>1530</v>
      </c>
      <c r="C650" s="4" t="s">
        <v>1795</v>
      </c>
      <c r="D650">
        <v>569</v>
      </c>
      <c r="E650" s="2">
        <v>1299</v>
      </c>
      <c r="F650" s="2" t="str">
        <f t="shared" si="70"/>
        <v>&gt;₹D500</v>
      </c>
      <c r="G650" s="1">
        <v>0.56000000000000005</v>
      </c>
      <c r="H650" s="1" t="str">
        <f t="shared" si="71"/>
        <v>50%+</v>
      </c>
      <c r="I650" s="1">
        <f t="shared" si="72"/>
        <v>5715.6</v>
      </c>
      <c r="J650" s="1" t="str">
        <f t="shared" si="73"/>
        <v>Yes</v>
      </c>
      <c r="K650">
        <v>4.4000000000000004</v>
      </c>
      <c r="L650" s="2">
        <v>9275</v>
      </c>
      <c r="M650" t="s">
        <v>10485</v>
      </c>
      <c r="N650" s="2">
        <f t="shared" si="74"/>
        <v>40810</v>
      </c>
      <c r="O650" s="2">
        <f t="shared" si="75"/>
        <v>459</v>
      </c>
      <c r="P650" s="2" t="b">
        <f t="shared" si="76"/>
        <v>0</v>
      </c>
      <c r="Q650" s="4"/>
    </row>
    <row r="651" spans="1:17" x14ac:dyDescent="0.35">
      <c r="A651" t="s">
        <v>601</v>
      </c>
      <c r="B651" t="s">
        <v>1513</v>
      </c>
      <c r="C651" s="4" t="s">
        <v>1796</v>
      </c>
      <c r="D651" s="2">
        <v>1499</v>
      </c>
      <c r="E651" s="2">
        <v>8999</v>
      </c>
      <c r="F651" s="2" t="str">
        <f t="shared" si="70"/>
        <v>&gt;₹D500</v>
      </c>
      <c r="G651" s="1">
        <v>0.83</v>
      </c>
      <c r="H651" s="1" t="str">
        <f t="shared" si="71"/>
        <v>50%+</v>
      </c>
      <c r="I651" s="1">
        <f t="shared" si="72"/>
        <v>33296.300000000003</v>
      </c>
      <c r="J651" s="1" t="str">
        <f t="shared" si="73"/>
        <v>Yes</v>
      </c>
      <c r="K651">
        <v>3.7</v>
      </c>
      <c r="L651" s="2">
        <v>28324</v>
      </c>
      <c r="M651" t="s">
        <v>10493</v>
      </c>
      <c r="N651" s="2">
        <f t="shared" si="74"/>
        <v>104798.8</v>
      </c>
      <c r="O651" s="2">
        <f t="shared" si="75"/>
        <v>226</v>
      </c>
      <c r="P651" s="2" t="b">
        <f t="shared" si="76"/>
        <v>0</v>
      </c>
      <c r="Q651" s="4"/>
    </row>
    <row r="652" spans="1:17" x14ac:dyDescent="0.35">
      <c r="A652" t="s">
        <v>602</v>
      </c>
      <c r="B652" t="s">
        <v>1539</v>
      </c>
      <c r="C652" s="4" t="s">
        <v>1796</v>
      </c>
      <c r="D652">
        <v>149</v>
      </c>
      <c r="E652">
        <v>180</v>
      </c>
      <c r="F652" s="2" t="str">
        <f t="shared" si="70"/>
        <v>&lt;₹D200</v>
      </c>
      <c r="G652" s="1">
        <v>0.17</v>
      </c>
      <c r="H652" s="1" t="str">
        <f t="shared" si="71"/>
        <v>10-20%</v>
      </c>
      <c r="I652" s="1">
        <f t="shared" si="72"/>
        <v>792.00000000000011</v>
      </c>
      <c r="J652" s="1" t="str">
        <f t="shared" si="73"/>
        <v>No</v>
      </c>
      <c r="K652">
        <v>4.4000000000000004</v>
      </c>
      <c r="L652">
        <v>644</v>
      </c>
      <c r="M652" t="s">
        <v>10501</v>
      </c>
      <c r="N652" s="2">
        <f t="shared" si="74"/>
        <v>2833.6000000000004</v>
      </c>
      <c r="O652" s="2">
        <f t="shared" si="75"/>
        <v>847</v>
      </c>
      <c r="P652" s="2" t="b">
        <f t="shared" si="76"/>
        <v>0</v>
      </c>
      <c r="Q652" s="4"/>
    </row>
    <row r="653" spans="1:17" x14ac:dyDescent="0.35">
      <c r="A653" t="s">
        <v>603</v>
      </c>
      <c r="B653" t="s">
        <v>1440</v>
      </c>
      <c r="C653" s="4" t="s">
        <v>1795</v>
      </c>
      <c r="D653">
        <v>399</v>
      </c>
      <c r="E653">
        <v>549</v>
      </c>
      <c r="F653" s="2" t="str">
        <f t="shared" si="70"/>
        <v>&gt;₹D500</v>
      </c>
      <c r="G653" s="1">
        <v>0.27</v>
      </c>
      <c r="H653" s="1" t="str">
        <f t="shared" si="71"/>
        <v>20-30%</v>
      </c>
      <c r="I653" s="1">
        <f t="shared" si="72"/>
        <v>2415.6000000000004</v>
      </c>
      <c r="J653" s="1" t="str">
        <f t="shared" si="73"/>
        <v>No</v>
      </c>
      <c r="K653">
        <v>4.4000000000000004</v>
      </c>
      <c r="L653" s="2">
        <v>18139</v>
      </c>
      <c r="M653" t="s">
        <v>10509</v>
      </c>
      <c r="N653" s="2">
        <f t="shared" si="74"/>
        <v>79811.600000000006</v>
      </c>
      <c r="O653" s="2">
        <f t="shared" si="75"/>
        <v>295</v>
      </c>
      <c r="P653" s="2" t="b">
        <f t="shared" si="76"/>
        <v>0</v>
      </c>
      <c r="Q653" s="4"/>
    </row>
    <row r="654" spans="1:17" x14ac:dyDescent="0.35">
      <c r="A654" t="s">
        <v>604</v>
      </c>
      <c r="B654" t="s">
        <v>1540</v>
      </c>
      <c r="C654" s="4" t="s">
        <v>1799</v>
      </c>
      <c r="D654">
        <v>191</v>
      </c>
      <c r="E654">
        <v>225</v>
      </c>
      <c r="F654" s="2" t="str">
        <f t="shared" si="70"/>
        <v>₹200-₹500</v>
      </c>
      <c r="G654" s="1">
        <v>0.15</v>
      </c>
      <c r="H654" s="1" t="str">
        <f t="shared" si="71"/>
        <v>10-20%</v>
      </c>
      <c r="I654" s="1">
        <f t="shared" si="72"/>
        <v>990.00000000000011</v>
      </c>
      <c r="J654" s="1" t="str">
        <f t="shared" si="73"/>
        <v>No</v>
      </c>
      <c r="K654">
        <v>4.4000000000000004</v>
      </c>
      <c r="L654" s="2">
        <v>7203</v>
      </c>
      <c r="M654" t="s">
        <v>10517</v>
      </c>
      <c r="N654" s="2">
        <f t="shared" si="74"/>
        <v>31693.200000000004</v>
      </c>
      <c r="O654" s="2">
        <f t="shared" si="75"/>
        <v>519</v>
      </c>
      <c r="P654" s="2" t="b">
        <f t="shared" si="76"/>
        <v>0</v>
      </c>
      <c r="Q654" s="4"/>
    </row>
    <row r="655" spans="1:17" x14ac:dyDescent="0.35">
      <c r="A655" t="s">
        <v>605</v>
      </c>
      <c r="B655" t="s">
        <v>1500</v>
      </c>
      <c r="C655" s="4" t="s">
        <v>1795</v>
      </c>
      <c r="D655">
        <v>129</v>
      </c>
      <c r="E655">
        <v>999</v>
      </c>
      <c r="F655" s="2" t="str">
        <f t="shared" si="70"/>
        <v>&gt;₹D500</v>
      </c>
      <c r="G655" s="1">
        <v>0.87</v>
      </c>
      <c r="H655" s="1" t="str">
        <f t="shared" si="71"/>
        <v>50%+</v>
      </c>
      <c r="I655" s="1">
        <f t="shared" si="72"/>
        <v>4195.8</v>
      </c>
      <c r="J655" s="1" t="str">
        <f t="shared" si="73"/>
        <v>Yes</v>
      </c>
      <c r="K655">
        <v>4.2</v>
      </c>
      <c r="L655">
        <v>491</v>
      </c>
      <c r="M655" t="s">
        <v>10525</v>
      </c>
      <c r="N655" s="2">
        <f t="shared" si="74"/>
        <v>2062.2000000000003</v>
      </c>
      <c r="O655" s="2">
        <f t="shared" si="75"/>
        <v>873</v>
      </c>
      <c r="P655" s="2" t="b">
        <f t="shared" si="76"/>
        <v>0</v>
      </c>
      <c r="Q655" s="4"/>
    </row>
    <row r="656" spans="1:17" x14ac:dyDescent="0.35">
      <c r="A656" t="s">
        <v>606</v>
      </c>
      <c r="B656" t="s">
        <v>1405</v>
      </c>
      <c r="C656" s="4" t="s">
        <v>1795</v>
      </c>
      <c r="D656">
        <v>199</v>
      </c>
      <c r="E656">
        <v>599</v>
      </c>
      <c r="F656" s="2" t="str">
        <f t="shared" si="70"/>
        <v>&gt;₹D500</v>
      </c>
      <c r="G656" s="1">
        <v>0.67</v>
      </c>
      <c r="H656" s="1" t="str">
        <f t="shared" si="71"/>
        <v>50%+</v>
      </c>
      <c r="I656" s="1">
        <f t="shared" si="72"/>
        <v>2695.5</v>
      </c>
      <c r="J656" s="1" t="str">
        <f t="shared" si="73"/>
        <v>Yes</v>
      </c>
      <c r="K656">
        <v>4.5</v>
      </c>
      <c r="L656" s="2">
        <v>13568</v>
      </c>
      <c r="M656" t="s">
        <v>10533</v>
      </c>
      <c r="N656" s="2">
        <f t="shared" si="74"/>
        <v>61056</v>
      </c>
      <c r="O656" s="2">
        <f t="shared" si="75"/>
        <v>359</v>
      </c>
      <c r="P656" s="2" t="b">
        <f t="shared" si="76"/>
        <v>0</v>
      </c>
      <c r="Q656" s="4"/>
    </row>
    <row r="657" spans="1:17" x14ac:dyDescent="0.35">
      <c r="A657" t="s">
        <v>607</v>
      </c>
      <c r="B657" t="s">
        <v>1513</v>
      </c>
      <c r="C657" s="4" t="s">
        <v>1796</v>
      </c>
      <c r="D657">
        <v>999</v>
      </c>
      <c r="E657" s="2">
        <v>4499</v>
      </c>
      <c r="F657" s="2" t="str">
        <f t="shared" si="70"/>
        <v>&gt;₹D500</v>
      </c>
      <c r="G657" s="1">
        <v>0.78</v>
      </c>
      <c r="H657" s="1" t="str">
        <f t="shared" si="71"/>
        <v>50%+</v>
      </c>
      <c r="I657" s="1">
        <f t="shared" si="72"/>
        <v>17096.2</v>
      </c>
      <c r="J657" s="1" t="str">
        <f t="shared" si="73"/>
        <v>Yes</v>
      </c>
      <c r="K657">
        <v>3.8</v>
      </c>
      <c r="L657" s="2">
        <v>3390</v>
      </c>
      <c r="M657" t="s">
        <v>10541</v>
      </c>
      <c r="N657" s="2">
        <f t="shared" si="74"/>
        <v>12882</v>
      </c>
      <c r="O657" s="2">
        <f t="shared" si="75"/>
        <v>665</v>
      </c>
      <c r="P657" s="2" t="b">
        <f t="shared" si="76"/>
        <v>0</v>
      </c>
      <c r="Q657" s="4"/>
    </row>
    <row r="658" spans="1:17" x14ac:dyDescent="0.35">
      <c r="A658" t="s">
        <v>608</v>
      </c>
      <c r="B658" t="s">
        <v>1513</v>
      </c>
      <c r="C658" s="4" t="s">
        <v>1796</v>
      </c>
      <c r="D658">
        <v>899</v>
      </c>
      <c r="E658" s="2">
        <v>4499</v>
      </c>
      <c r="F658" s="2" t="str">
        <f t="shared" si="70"/>
        <v>&gt;₹D500</v>
      </c>
      <c r="G658" s="1">
        <v>0.8</v>
      </c>
      <c r="H658" s="1" t="str">
        <f t="shared" si="71"/>
        <v>50%+</v>
      </c>
      <c r="I658" s="1">
        <f t="shared" si="72"/>
        <v>17096.2</v>
      </c>
      <c r="J658" s="1" t="str">
        <f t="shared" si="73"/>
        <v>Yes</v>
      </c>
      <c r="K658">
        <v>3.8</v>
      </c>
      <c r="L658" s="2">
        <v>103052</v>
      </c>
      <c r="M658" t="s">
        <v>10549</v>
      </c>
      <c r="N658" s="2">
        <f t="shared" si="74"/>
        <v>391597.6</v>
      </c>
      <c r="O658" s="2">
        <f t="shared" si="75"/>
        <v>57</v>
      </c>
      <c r="P658" s="2" t="b">
        <f t="shared" si="76"/>
        <v>0</v>
      </c>
      <c r="Q658" s="4"/>
    </row>
    <row r="659" spans="1:17" x14ac:dyDescent="0.35">
      <c r="A659" t="s">
        <v>412</v>
      </c>
      <c r="B659" t="s">
        <v>1357</v>
      </c>
      <c r="C659" s="4" t="s">
        <v>1796</v>
      </c>
      <c r="D659" s="2">
        <v>1799</v>
      </c>
      <c r="E659" s="2">
        <v>2499</v>
      </c>
      <c r="F659" s="2" t="str">
        <f t="shared" si="70"/>
        <v>&gt;₹D500</v>
      </c>
      <c r="G659" s="1">
        <v>0.28000000000000003</v>
      </c>
      <c r="H659" s="1" t="str">
        <f t="shared" si="71"/>
        <v>20-30%</v>
      </c>
      <c r="I659" s="1">
        <f t="shared" si="72"/>
        <v>10245.9</v>
      </c>
      <c r="J659" s="1" t="str">
        <f t="shared" si="73"/>
        <v>No</v>
      </c>
      <c r="K659">
        <v>4.0999999999999996</v>
      </c>
      <c r="L659" s="2">
        <v>18678</v>
      </c>
      <c r="M659" t="s">
        <v>9442</v>
      </c>
      <c r="N659" s="2">
        <f t="shared" si="74"/>
        <v>76579.799999999988</v>
      </c>
      <c r="O659" s="2">
        <f t="shared" si="75"/>
        <v>311</v>
      </c>
      <c r="P659" s="2" t="b">
        <f t="shared" si="76"/>
        <v>0</v>
      </c>
      <c r="Q659" s="4"/>
    </row>
    <row r="660" spans="1:17" x14ac:dyDescent="0.35">
      <c r="A660" t="s">
        <v>7</v>
      </c>
      <c r="B660" t="s">
        <v>1360</v>
      </c>
      <c r="C660" s="4" t="s">
        <v>1795</v>
      </c>
      <c r="D660">
        <v>176.63</v>
      </c>
      <c r="E660">
        <v>499</v>
      </c>
      <c r="F660" s="2" t="str">
        <f t="shared" si="70"/>
        <v>₹200-₹500</v>
      </c>
      <c r="G660" s="1">
        <v>0.65</v>
      </c>
      <c r="H660" s="1" t="str">
        <f t="shared" si="71"/>
        <v>50%+</v>
      </c>
      <c r="I660" s="1">
        <f t="shared" si="72"/>
        <v>2045.8999999999999</v>
      </c>
      <c r="J660" s="1" t="str">
        <f t="shared" si="73"/>
        <v>Yes</v>
      </c>
      <c r="K660">
        <v>4.0999999999999996</v>
      </c>
      <c r="L660" s="2">
        <v>15189</v>
      </c>
      <c r="M660" t="s">
        <v>7138</v>
      </c>
      <c r="N660" s="2">
        <f t="shared" si="74"/>
        <v>62274.899999999994</v>
      </c>
      <c r="O660" s="2">
        <f t="shared" si="75"/>
        <v>353</v>
      </c>
      <c r="P660" s="2" t="b">
        <f t="shared" si="76"/>
        <v>0</v>
      </c>
      <c r="Q660" s="4"/>
    </row>
    <row r="661" spans="1:17" x14ac:dyDescent="0.35">
      <c r="A661" t="s">
        <v>609</v>
      </c>
      <c r="B661" t="s">
        <v>1536</v>
      </c>
      <c r="C661" s="4" t="s">
        <v>1798</v>
      </c>
      <c r="D661">
        <v>522</v>
      </c>
      <c r="E661">
        <v>550</v>
      </c>
      <c r="F661" s="2" t="str">
        <f t="shared" si="70"/>
        <v>&gt;₹D500</v>
      </c>
      <c r="G661" s="1">
        <v>0.05</v>
      </c>
      <c r="H661" s="1" t="str">
        <f t="shared" si="71"/>
        <v>0-10%</v>
      </c>
      <c r="I661" s="1">
        <f t="shared" si="72"/>
        <v>2420</v>
      </c>
      <c r="J661" s="1" t="str">
        <f t="shared" si="73"/>
        <v>No</v>
      </c>
      <c r="K661">
        <v>4.4000000000000004</v>
      </c>
      <c r="L661" s="2">
        <v>12179</v>
      </c>
      <c r="M661" t="s">
        <v>10557</v>
      </c>
      <c r="N661" s="2">
        <f t="shared" si="74"/>
        <v>53587.600000000006</v>
      </c>
      <c r="O661" s="2">
        <f t="shared" si="75"/>
        <v>398</v>
      </c>
      <c r="P661" s="2" t="b">
        <f t="shared" si="76"/>
        <v>0</v>
      </c>
      <c r="Q661" s="4"/>
    </row>
    <row r="662" spans="1:17" x14ac:dyDescent="0.35">
      <c r="A662" t="s">
        <v>610</v>
      </c>
      <c r="B662" t="s">
        <v>1499</v>
      </c>
      <c r="C662" s="4" t="s">
        <v>1796</v>
      </c>
      <c r="D662">
        <v>799</v>
      </c>
      <c r="E662" s="2">
        <v>1999</v>
      </c>
      <c r="F662" s="2" t="str">
        <f t="shared" si="70"/>
        <v>&gt;₹D500</v>
      </c>
      <c r="G662" s="1">
        <v>0.6</v>
      </c>
      <c r="H662" s="1" t="str">
        <f t="shared" si="71"/>
        <v>50%+</v>
      </c>
      <c r="I662" s="1">
        <f t="shared" si="72"/>
        <v>7596.2</v>
      </c>
      <c r="J662" s="1" t="str">
        <f t="shared" si="73"/>
        <v>Yes</v>
      </c>
      <c r="K662">
        <v>3.8</v>
      </c>
      <c r="L662" s="2">
        <v>12958</v>
      </c>
      <c r="M662" t="s">
        <v>10565</v>
      </c>
      <c r="N662" s="2">
        <f t="shared" si="74"/>
        <v>49240.399999999994</v>
      </c>
      <c r="O662" s="2">
        <f t="shared" si="75"/>
        <v>419</v>
      </c>
      <c r="P662" s="2" t="b">
        <f t="shared" si="76"/>
        <v>0</v>
      </c>
      <c r="Q662" s="4"/>
    </row>
    <row r="663" spans="1:17" x14ac:dyDescent="0.35">
      <c r="A663" t="s">
        <v>611</v>
      </c>
      <c r="B663" t="s">
        <v>1503</v>
      </c>
      <c r="C663" s="4" t="s">
        <v>1795</v>
      </c>
      <c r="D663">
        <v>681</v>
      </c>
      <c r="E663" s="2">
        <v>1199</v>
      </c>
      <c r="F663" s="2" t="str">
        <f t="shared" si="70"/>
        <v>&gt;₹D500</v>
      </c>
      <c r="G663" s="1">
        <v>0.43</v>
      </c>
      <c r="H663" s="1" t="str">
        <f t="shared" si="71"/>
        <v>40-50%</v>
      </c>
      <c r="I663" s="1">
        <f t="shared" si="72"/>
        <v>5035.8</v>
      </c>
      <c r="J663" s="1" t="str">
        <f t="shared" si="73"/>
        <v>No</v>
      </c>
      <c r="K663">
        <v>4.2</v>
      </c>
      <c r="L663" s="2">
        <v>8258</v>
      </c>
      <c r="M663" t="s">
        <v>10573</v>
      </c>
      <c r="N663" s="2">
        <f t="shared" si="74"/>
        <v>34683.599999999999</v>
      </c>
      <c r="O663" s="2">
        <f t="shared" si="75"/>
        <v>499</v>
      </c>
      <c r="P663" s="2" t="b">
        <f t="shared" si="76"/>
        <v>0</v>
      </c>
      <c r="Q663" s="4"/>
    </row>
    <row r="664" spans="1:17" x14ac:dyDescent="0.35">
      <c r="A664" t="s">
        <v>612</v>
      </c>
      <c r="B664" t="s">
        <v>1541</v>
      </c>
      <c r="C664" s="4" t="s">
        <v>1795</v>
      </c>
      <c r="D664" s="2">
        <v>1199</v>
      </c>
      <c r="E664" s="2">
        <v>3490</v>
      </c>
      <c r="F664" s="2" t="str">
        <f t="shared" si="70"/>
        <v>&gt;₹D500</v>
      </c>
      <c r="G664" s="1">
        <v>0.66</v>
      </c>
      <c r="H664" s="1" t="str">
        <f t="shared" si="71"/>
        <v>50%+</v>
      </c>
      <c r="I664" s="1">
        <f t="shared" si="72"/>
        <v>14308.999999999998</v>
      </c>
      <c r="J664" s="1" t="str">
        <f t="shared" si="73"/>
        <v>Yes</v>
      </c>
      <c r="K664">
        <v>4.0999999999999996</v>
      </c>
      <c r="L664" s="2">
        <v>11716</v>
      </c>
      <c r="M664" t="s">
        <v>10581</v>
      </c>
      <c r="N664" s="2">
        <f t="shared" si="74"/>
        <v>48035.6</v>
      </c>
      <c r="O664" s="2">
        <f t="shared" si="75"/>
        <v>424</v>
      </c>
      <c r="P664" s="2" t="b">
        <f t="shared" si="76"/>
        <v>0</v>
      </c>
      <c r="Q664" s="4"/>
    </row>
    <row r="665" spans="1:17" x14ac:dyDescent="0.35">
      <c r="A665" t="s">
        <v>613</v>
      </c>
      <c r="B665" t="s">
        <v>1364</v>
      </c>
      <c r="C665" s="4" t="s">
        <v>1795</v>
      </c>
      <c r="D665" s="2">
        <v>2499</v>
      </c>
      <c r="E665" s="2">
        <v>4999</v>
      </c>
      <c r="F665" s="2" t="str">
        <f t="shared" si="70"/>
        <v>&gt;₹D500</v>
      </c>
      <c r="G665" s="1">
        <v>0.5</v>
      </c>
      <c r="H665" s="1" t="str">
        <f t="shared" si="71"/>
        <v>50%+</v>
      </c>
      <c r="I665" s="1">
        <f t="shared" si="72"/>
        <v>21995.600000000002</v>
      </c>
      <c r="J665" s="1" t="str">
        <f t="shared" si="73"/>
        <v>Yes</v>
      </c>
      <c r="K665">
        <v>4.4000000000000004</v>
      </c>
      <c r="L665" s="2">
        <v>35024</v>
      </c>
      <c r="M665" t="s">
        <v>10589</v>
      </c>
      <c r="N665" s="2">
        <f t="shared" si="74"/>
        <v>154105.60000000001</v>
      </c>
      <c r="O665" s="2">
        <f t="shared" si="75"/>
        <v>139</v>
      </c>
      <c r="P665" s="2" t="b">
        <f t="shared" si="76"/>
        <v>0</v>
      </c>
      <c r="Q665" s="4"/>
    </row>
    <row r="666" spans="1:17" x14ac:dyDescent="0.35">
      <c r="A666" t="s">
        <v>614</v>
      </c>
      <c r="B666" t="s">
        <v>1360</v>
      </c>
      <c r="C666" s="4" t="s">
        <v>1796</v>
      </c>
      <c r="D666" s="2">
        <v>1799</v>
      </c>
      <c r="E666" s="2">
        <v>4999</v>
      </c>
      <c r="F666" s="2" t="str">
        <f t="shared" si="70"/>
        <v>&gt;₹D500</v>
      </c>
      <c r="G666" s="1">
        <v>0.64</v>
      </c>
      <c r="H666" s="1" t="str">
        <f t="shared" si="71"/>
        <v>50%+</v>
      </c>
      <c r="I666" s="1">
        <f t="shared" si="72"/>
        <v>20495.899999999998</v>
      </c>
      <c r="J666" s="1" t="str">
        <f t="shared" si="73"/>
        <v>Yes</v>
      </c>
      <c r="K666">
        <v>4.0999999999999996</v>
      </c>
      <c r="L666" s="2">
        <v>55192</v>
      </c>
      <c r="M666" t="s">
        <v>10597</v>
      </c>
      <c r="N666" s="2">
        <f t="shared" si="74"/>
        <v>226287.19999999998</v>
      </c>
      <c r="O666" s="2">
        <f t="shared" si="75"/>
        <v>103</v>
      </c>
      <c r="P666" s="2" t="b">
        <f t="shared" si="76"/>
        <v>0</v>
      </c>
      <c r="Q666" s="4"/>
    </row>
    <row r="667" spans="1:17" x14ac:dyDescent="0.35">
      <c r="A667" t="s">
        <v>615</v>
      </c>
      <c r="B667" t="s">
        <v>1430</v>
      </c>
      <c r="C667" s="4" t="s">
        <v>1796</v>
      </c>
      <c r="D667">
        <v>429</v>
      </c>
      <c r="E667">
        <v>599</v>
      </c>
      <c r="F667" s="2" t="str">
        <f t="shared" si="70"/>
        <v>&gt;₹D500</v>
      </c>
      <c r="G667" s="1">
        <v>0.28000000000000003</v>
      </c>
      <c r="H667" s="1" t="str">
        <f t="shared" si="71"/>
        <v>20-30%</v>
      </c>
      <c r="I667" s="1">
        <f t="shared" si="72"/>
        <v>2455.8999999999996</v>
      </c>
      <c r="J667" s="1" t="str">
        <f t="shared" si="73"/>
        <v>No</v>
      </c>
      <c r="K667">
        <v>4.0999999999999996</v>
      </c>
      <c r="L667" s="2">
        <v>119466</v>
      </c>
      <c r="M667" t="s">
        <v>10605</v>
      </c>
      <c r="N667" s="2">
        <f t="shared" si="74"/>
        <v>489810.6</v>
      </c>
      <c r="O667" s="2">
        <f t="shared" si="75"/>
        <v>40</v>
      </c>
      <c r="P667" s="2" t="b">
        <f t="shared" si="76"/>
        <v>0</v>
      </c>
      <c r="Q667" s="4"/>
    </row>
    <row r="668" spans="1:17" x14ac:dyDescent="0.35">
      <c r="A668" t="s">
        <v>616</v>
      </c>
      <c r="B668" t="s">
        <v>1542</v>
      </c>
      <c r="C668" s="4" t="s">
        <v>1795</v>
      </c>
      <c r="D668">
        <v>100</v>
      </c>
      <c r="E668">
        <v>499</v>
      </c>
      <c r="F668" s="2" t="str">
        <f t="shared" si="70"/>
        <v>₹200-₹500</v>
      </c>
      <c r="G668" s="1">
        <v>0.8</v>
      </c>
      <c r="H668" s="1" t="str">
        <f t="shared" si="71"/>
        <v>50%+</v>
      </c>
      <c r="I668" s="1">
        <f t="shared" si="72"/>
        <v>1746.5</v>
      </c>
      <c r="J668" s="1" t="str">
        <f t="shared" si="73"/>
        <v>Yes</v>
      </c>
      <c r="K668">
        <v>3.5</v>
      </c>
      <c r="L668" s="2">
        <v>9638</v>
      </c>
      <c r="M668" t="s">
        <v>10613</v>
      </c>
      <c r="N668" s="2">
        <f t="shared" si="74"/>
        <v>33733</v>
      </c>
      <c r="O668" s="2">
        <f t="shared" si="75"/>
        <v>501</v>
      </c>
      <c r="P668" s="2" t="b">
        <f t="shared" si="76"/>
        <v>0</v>
      </c>
      <c r="Q668" s="4"/>
    </row>
    <row r="669" spans="1:17" x14ac:dyDescent="0.35">
      <c r="A669" t="s">
        <v>617</v>
      </c>
      <c r="B669" t="s">
        <v>1440</v>
      </c>
      <c r="C669" s="4" t="s">
        <v>1795</v>
      </c>
      <c r="D669">
        <v>329</v>
      </c>
      <c r="E669">
        <v>399</v>
      </c>
      <c r="F669" s="2" t="str">
        <f t="shared" si="70"/>
        <v>₹200-₹500</v>
      </c>
      <c r="G669" s="1">
        <v>0.18</v>
      </c>
      <c r="H669" s="1" t="str">
        <f t="shared" si="71"/>
        <v>10-20%</v>
      </c>
      <c r="I669" s="1">
        <f t="shared" si="72"/>
        <v>1436.4</v>
      </c>
      <c r="J669" s="1" t="str">
        <f t="shared" si="73"/>
        <v>No</v>
      </c>
      <c r="K669">
        <v>3.6</v>
      </c>
      <c r="L669" s="2">
        <v>33735</v>
      </c>
      <c r="M669" t="s">
        <v>10621</v>
      </c>
      <c r="N669" s="2">
        <f t="shared" si="74"/>
        <v>121446</v>
      </c>
      <c r="O669" s="2">
        <f t="shared" si="75"/>
        <v>192</v>
      </c>
      <c r="P669" s="2" t="b">
        <f t="shared" si="76"/>
        <v>0</v>
      </c>
      <c r="Q669" s="4"/>
    </row>
    <row r="670" spans="1:17" x14ac:dyDescent="0.35">
      <c r="A670" t="s">
        <v>8</v>
      </c>
      <c r="B670" t="s">
        <v>1363</v>
      </c>
      <c r="C670" s="4" t="s">
        <v>1795</v>
      </c>
      <c r="D670">
        <v>229</v>
      </c>
      <c r="E670">
        <v>299</v>
      </c>
      <c r="F670" s="2" t="str">
        <f t="shared" si="70"/>
        <v>₹200-₹500</v>
      </c>
      <c r="G670" s="1">
        <v>0.23</v>
      </c>
      <c r="H670" s="1" t="str">
        <f t="shared" si="71"/>
        <v>20-30%</v>
      </c>
      <c r="I670" s="1">
        <f t="shared" si="72"/>
        <v>1285.7</v>
      </c>
      <c r="J670" s="1" t="str">
        <f t="shared" si="73"/>
        <v>No</v>
      </c>
      <c r="K670">
        <v>4.3</v>
      </c>
      <c r="L670" s="2">
        <v>30411</v>
      </c>
      <c r="M670" t="s">
        <v>7146</v>
      </c>
      <c r="N670" s="2">
        <f t="shared" si="74"/>
        <v>130767.29999999999</v>
      </c>
      <c r="O670" s="2">
        <f t="shared" si="75"/>
        <v>164</v>
      </c>
      <c r="P670" s="2" t="b">
        <f t="shared" si="76"/>
        <v>0</v>
      </c>
      <c r="Q670" s="4"/>
    </row>
    <row r="671" spans="1:17" x14ac:dyDescent="0.35">
      <c r="A671" t="s">
        <v>618</v>
      </c>
      <c r="B671" t="s">
        <v>1407</v>
      </c>
      <c r="C671" s="4" t="s">
        <v>1795</v>
      </c>
      <c r="D671">
        <v>139</v>
      </c>
      <c r="E671">
        <v>299</v>
      </c>
      <c r="F671" s="2" t="str">
        <f t="shared" si="70"/>
        <v>₹200-₹500</v>
      </c>
      <c r="G671" s="1">
        <v>0.54</v>
      </c>
      <c r="H671" s="1" t="str">
        <f t="shared" si="71"/>
        <v>50%+</v>
      </c>
      <c r="I671" s="1">
        <f t="shared" si="72"/>
        <v>1136.2</v>
      </c>
      <c r="J671" s="1" t="str">
        <f t="shared" si="73"/>
        <v>Yes</v>
      </c>
      <c r="K671">
        <v>3.8</v>
      </c>
      <c r="L671" s="2">
        <v>3044</v>
      </c>
      <c r="M671" t="s">
        <v>10629</v>
      </c>
      <c r="N671" s="2">
        <f t="shared" si="74"/>
        <v>11567.199999999999</v>
      </c>
      <c r="O671" s="2">
        <f t="shared" si="75"/>
        <v>684</v>
      </c>
      <c r="P671" s="2" t="b">
        <f t="shared" si="76"/>
        <v>0</v>
      </c>
      <c r="Q671" s="4"/>
    </row>
    <row r="672" spans="1:17" x14ac:dyDescent="0.35">
      <c r="A672" t="s">
        <v>619</v>
      </c>
      <c r="B672" t="s">
        <v>1360</v>
      </c>
      <c r="C672" s="4" t="s">
        <v>1796</v>
      </c>
      <c r="D672" s="2">
        <v>1199</v>
      </c>
      <c r="E672" s="2">
        <v>2499</v>
      </c>
      <c r="F672" s="2" t="str">
        <f t="shared" si="70"/>
        <v>&gt;₹D500</v>
      </c>
      <c r="G672" s="1">
        <v>0.52</v>
      </c>
      <c r="H672" s="1" t="str">
        <f t="shared" si="71"/>
        <v>50%+</v>
      </c>
      <c r="I672" s="1">
        <f t="shared" si="72"/>
        <v>9996</v>
      </c>
      <c r="J672" s="1" t="str">
        <f t="shared" si="73"/>
        <v>Yes</v>
      </c>
      <c r="K672">
        <v>4</v>
      </c>
      <c r="L672" s="2">
        <v>33584</v>
      </c>
      <c r="M672" t="s">
        <v>10637</v>
      </c>
      <c r="N672" s="2">
        <f t="shared" si="74"/>
        <v>134336</v>
      </c>
      <c r="O672" s="2">
        <f t="shared" si="75"/>
        <v>160</v>
      </c>
      <c r="P672" s="2" t="b">
        <f t="shared" si="76"/>
        <v>0</v>
      </c>
      <c r="Q672" s="4"/>
    </row>
    <row r="673" spans="1:17" x14ac:dyDescent="0.35">
      <c r="A673" t="s">
        <v>620</v>
      </c>
      <c r="B673" t="s">
        <v>1407</v>
      </c>
      <c r="C673" s="4" t="s">
        <v>1796</v>
      </c>
      <c r="D673" s="2">
        <v>1049</v>
      </c>
      <c r="E673" s="2">
        <v>2299</v>
      </c>
      <c r="F673" s="2" t="str">
        <f t="shared" si="70"/>
        <v>&gt;₹D500</v>
      </c>
      <c r="G673" s="1">
        <v>0.54</v>
      </c>
      <c r="H673" s="1" t="str">
        <f t="shared" si="71"/>
        <v>50%+</v>
      </c>
      <c r="I673" s="1">
        <f t="shared" si="72"/>
        <v>8966.1</v>
      </c>
      <c r="J673" s="1" t="str">
        <f t="shared" si="73"/>
        <v>Yes</v>
      </c>
      <c r="K673">
        <v>3.9</v>
      </c>
      <c r="L673" s="2">
        <v>1779</v>
      </c>
      <c r="M673" t="s">
        <v>10645</v>
      </c>
      <c r="N673" s="2">
        <f t="shared" si="74"/>
        <v>6938.0999999999995</v>
      </c>
      <c r="O673" s="2">
        <f t="shared" si="75"/>
        <v>758</v>
      </c>
      <c r="P673" s="2" t="b">
        <f t="shared" si="76"/>
        <v>0</v>
      </c>
      <c r="Q673" s="4"/>
    </row>
    <row r="674" spans="1:17" x14ac:dyDescent="0.35">
      <c r="A674" t="s">
        <v>418</v>
      </c>
      <c r="B674" t="s">
        <v>1405</v>
      </c>
      <c r="C674" s="4" t="s">
        <v>1796</v>
      </c>
      <c r="D674">
        <v>119</v>
      </c>
      <c r="E674">
        <v>299</v>
      </c>
      <c r="F674" s="2" t="str">
        <f t="shared" si="70"/>
        <v>₹200-₹500</v>
      </c>
      <c r="G674" s="1">
        <v>0.6</v>
      </c>
      <c r="H674" s="1" t="str">
        <f t="shared" si="71"/>
        <v>50%+</v>
      </c>
      <c r="I674" s="1">
        <f t="shared" si="72"/>
        <v>1225.8999999999999</v>
      </c>
      <c r="J674" s="1" t="str">
        <f t="shared" si="73"/>
        <v>Yes</v>
      </c>
      <c r="K674">
        <v>4.0999999999999996</v>
      </c>
      <c r="L674" s="2">
        <v>5999</v>
      </c>
      <c r="M674" t="s">
        <v>9466</v>
      </c>
      <c r="N674" s="2">
        <f t="shared" si="74"/>
        <v>24595.899999999998</v>
      </c>
      <c r="O674" s="2">
        <f t="shared" si="75"/>
        <v>578</v>
      </c>
      <c r="P674" s="2" t="b">
        <f t="shared" si="76"/>
        <v>0</v>
      </c>
      <c r="Q674" s="4"/>
    </row>
    <row r="675" spans="1:17" x14ac:dyDescent="0.35">
      <c r="A675" t="s">
        <v>11</v>
      </c>
      <c r="B675" t="s">
        <v>1361</v>
      </c>
      <c r="C675" s="4" t="s">
        <v>1795</v>
      </c>
      <c r="D675">
        <v>154</v>
      </c>
      <c r="E675">
        <v>339</v>
      </c>
      <c r="F675" s="2" t="str">
        <f t="shared" si="70"/>
        <v>₹200-₹500</v>
      </c>
      <c r="G675" s="1">
        <v>0.55000000000000004</v>
      </c>
      <c r="H675" s="1" t="str">
        <f t="shared" si="71"/>
        <v>50%+</v>
      </c>
      <c r="I675" s="1">
        <f t="shared" si="72"/>
        <v>1457.7</v>
      </c>
      <c r="J675" s="1" t="str">
        <f t="shared" si="73"/>
        <v>Yes</v>
      </c>
      <c r="K675">
        <v>4.3</v>
      </c>
      <c r="L675" s="2">
        <v>13391</v>
      </c>
      <c r="M675" t="s">
        <v>7162</v>
      </c>
      <c r="N675" s="2">
        <f t="shared" si="74"/>
        <v>57581.299999999996</v>
      </c>
      <c r="O675" s="2">
        <f t="shared" si="75"/>
        <v>381</v>
      </c>
      <c r="P675" s="2" t="b">
        <f t="shared" si="76"/>
        <v>0</v>
      </c>
      <c r="Q675" s="4"/>
    </row>
    <row r="676" spans="1:17" x14ac:dyDescent="0.35">
      <c r="A676" t="s">
        <v>621</v>
      </c>
      <c r="B676" t="s">
        <v>1543</v>
      </c>
      <c r="C676" s="4" t="s">
        <v>1796</v>
      </c>
      <c r="D676">
        <v>225</v>
      </c>
      <c r="E676">
        <v>250</v>
      </c>
      <c r="F676" s="2" t="str">
        <f t="shared" si="70"/>
        <v>₹200-₹500</v>
      </c>
      <c r="G676" s="1">
        <v>0.1</v>
      </c>
      <c r="H676" s="1" t="str">
        <f t="shared" si="71"/>
        <v>10-20%</v>
      </c>
      <c r="I676" s="1">
        <f t="shared" si="72"/>
        <v>1100</v>
      </c>
      <c r="J676" s="1" t="str">
        <f t="shared" si="73"/>
        <v>No</v>
      </c>
      <c r="K676">
        <v>4.4000000000000004</v>
      </c>
      <c r="L676" s="2">
        <v>26556</v>
      </c>
      <c r="M676" t="s">
        <v>10653</v>
      </c>
      <c r="N676" s="2">
        <f t="shared" si="74"/>
        <v>116846.40000000001</v>
      </c>
      <c r="O676" s="2">
        <f t="shared" si="75"/>
        <v>206</v>
      </c>
      <c r="P676" s="2" t="b">
        <f t="shared" si="76"/>
        <v>0</v>
      </c>
      <c r="Q676" s="4"/>
    </row>
    <row r="677" spans="1:17" x14ac:dyDescent="0.35">
      <c r="A677" t="s">
        <v>622</v>
      </c>
      <c r="B677" t="s">
        <v>1544</v>
      </c>
      <c r="C677" s="4" t="s">
        <v>1795</v>
      </c>
      <c r="D677">
        <v>656</v>
      </c>
      <c r="E677" s="2">
        <v>1499</v>
      </c>
      <c r="F677" s="2" t="str">
        <f t="shared" si="70"/>
        <v>&gt;₹D500</v>
      </c>
      <c r="G677" s="1">
        <v>0.56000000000000005</v>
      </c>
      <c r="H677" s="1" t="str">
        <f t="shared" si="71"/>
        <v>50%+</v>
      </c>
      <c r="I677" s="1">
        <f t="shared" si="72"/>
        <v>6445.7</v>
      </c>
      <c r="J677" s="1" t="str">
        <f t="shared" si="73"/>
        <v>Yes</v>
      </c>
      <c r="K677">
        <v>4.3</v>
      </c>
      <c r="L677" s="2">
        <v>25903</v>
      </c>
      <c r="M677" t="s">
        <v>10661</v>
      </c>
      <c r="N677" s="2">
        <f t="shared" si="74"/>
        <v>111382.9</v>
      </c>
      <c r="O677" s="2">
        <f t="shared" si="75"/>
        <v>213</v>
      </c>
      <c r="P677" s="2" t="b">
        <f t="shared" si="76"/>
        <v>0</v>
      </c>
      <c r="Q677" s="4"/>
    </row>
    <row r="678" spans="1:17" x14ac:dyDescent="0.35">
      <c r="A678" t="s">
        <v>623</v>
      </c>
      <c r="B678" t="s">
        <v>1490</v>
      </c>
      <c r="C678" s="4" t="s">
        <v>1795</v>
      </c>
      <c r="D678" s="2">
        <v>1109</v>
      </c>
      <c r="E678" s="2">
        <v>2800</v>
      </c>
      <c r="F678" s="2" t="str">
        <f t="shared" si="70"/>
        <v>&gt;₹D500</v>
      </c>
      <c r="G678" s="1">
        <v>0.6</v>
      </c>
      <c r="H678" s="1" t="str">
        <f t="shared" si="71"/>
        <v>50%+</v>
      </c>
      <c r="I678" s="1">
        <f t="shared" si="72"/>
        <v>12040</v>
      </c>
      <c r="J678" s="1" t="str">
        <f t="shared" si="73"/>
        <v>Yes</v>
      </c>
      <c r="K678">
        <v>4.3</v>
      </c>
      <c r="L678" s="2">
        <v>53464</v>
      </c>
      <c r="M678" t="s">
        <v>10669</v>
      </c>
      <c r="N678" s="2">
        <f t="shared" si="74"/>
        <v>229895.19999999998</v>
      </c>
      <c r="O678" s="2">
        <f t="shared" si="75"/>
        <v>99</v>
      </c>
      <c r="P678" s="2" t="b">
        <f t="shared" si="76"/>
        <v>0</v>
      </c>
      <c r="Q678" s="4"/>
    </row>
    <row r="679" spans="1:17" x14ac:dyDescent="0.35">
      <c r="A679" t="s">
        <v>414</v>
      </c>
      <c r="B679" t="s">
        <v>1360</v>
      </c>
      <c r="C679" s="4" t="s">
        <v>1796</v>
      </c>
      <c r="D679" s="2">
        <v>2999</v>
      </c>
      <c r="E679" s="2">
        <v>7990</v>
      </c>
      <c r="F679" s="2" t="str">
        <f t="shared" si="70"/>
        <v>&gt;₹D500</v>
      </c>
      <c r="G679" s="1">
        <v>0.62</v>
      </c>
      <c r="H679" s="1" t="str">
        <f t="shared" si="71"/>
        <v>50%+</v>
      </c>
      <c r="I679" s="1">
        <f t="shared" si="72"/>
        <v>32758.999999999996</v>
      </c>
      <c r="J679" s="1" t="str">
        <f t="shared" si="73"/>
        <v>Yes</v>
      </c>
      <c r="K679">
        <v>4.0999999999999996</v>
      </c>
      <c r="L679" s="2">
        <v>48448</v>
      </c>
      <c r="M679" t="s">
        <v>9450</v>
      </c>
      <c r="N679" s="2">
        <f t="shared" si="74"/>
        <v>198636.79999999999</v>
      </c>
      <c r="O679" s="2">
        <f t="shared" si="75"/>
        <v>112</v>
      </c>
      <c r="P679" s="2" t="b">
        <f t="shared" si="76"/>
        <v>0</v>
      </c>
      <c r="Q679" s="4"/>
    </row>
    <row r="680" spans="1:17" x14ac:dyDescent="0.35">
      <c r="A680" t="s">
        <v>624</v>
      </c>
      <c r="B680" t="s">
        <v>1374</v>
      </c>
      <c r="C680" s="4" t="s">
        <v>1795</v>
      </c>
      <c r="D680">
        <v>169</v>
      </c>
      <c r="E680">
        <v>299</v>
      </c>
      <c r="F680" s="2" t="str">
        <f t="shared" si="70"/>
        <v>₹200-₹500</v>
      </c>
      <c r="G680" s="1">
        <v>0.43</v>
      </c>
      <c r="H680" s="1" t="str">
        <f t="shared" si="71"/>
        <v>40-50%</v>
      </c>
      <c r="I680" s="1">
        <f t="shared" si="72"/>
        <v>1315.6000000000001</v>
      </c>
      <c r="J680" s="1" t="str">
        <f t="shared" si="73"/>
        <v>No</v>
      </c>
      <c r="K680">
        <v>4.4000000000000004</v>
      </c>
      <c r="L680" s="2">
        <v>5176</v>
      </c>
      <c r="M680" t="s">
        <v>10677</v>
      </c>
      <c r="N680" s="2">
        <f t="shared" si="74"/>
        <v>22774.400000000001</v>
      </c>
      <c r="O680" s="2">
        <f t="shared" si="75"/>
        <v>589</v>
      </c>
      <c r="P680" s="2" t="b">
        <f t="shared" si="76"/>
        <v>0</v>
      </c>
      <c r="Q680" s="4"/>
    </row>
    <row r="681" spans="1:17" x14ac:dyDescent="0.35">
      <c r="A681" t="s">
        <v>625</v>
      </c>
      <c r="B681" t="s">
        <v>1545</v>
      </c>
      <c r="C681" s="4" t="s">
        <v>1795</v>
      </c>
      <c r="D681">
        <v>309</v>
      </c>
      <c r="E681">
        <v>404</v>
      </c>
      <c r="F681" s="2" t="str">
        <f t="shared" si="70"/>
        <v>₹200-₹500</v>
      </c>
      <c r="G681" s="1">
        <v>0.24</v>
      </c>
      <c r="H681" s="1" t="str">
        <f t="shared" si="71"/>
        <v>20-30%</v>
      </c>
      <c r="I681" s="1">
        <f t="shared" si="72"/>
        <v>1777.6000000000001</v>
      </c>
      <c r="J681" s="1" t="str">
        <f t="shared" si="73"/>
        <v>No</v>
      </c>
      <c r="K681">
        <v>4.4000000000000004</v>
      </c>
      <c r="L681" s="2">
        <v>8614</v>
      </c>
      <c r="M681" t="s">
        <v>10685</v>
      </c>
      <c r="N681" s="2">
        <f t="shared" si="74"/>
        <v>37901.600000000006</v>
      </c>
      <c r="O681" s="2">
        <f t="shared" si="75"/>
        <v>470</v>
      </c>
      <c r="P681" s="2" t="b">
        <f t="shared" si="76"/>
        <v>0</v>
      </c>
      <c r="Q681" s="4"/>
    </row>
    <row r="682" spans="1:17" x14ac:dyDescent="0.35">
      <c r="A682" t="s">
        <v>626</v>
      </c>
      <c r="B682" t="s">
        <v>1407</v>
      </c>
      <c r="C682" s="4" t="s">
        <v>1796</v>
      </c>
      <c r="D682">
        <v>599</v>
      </c>
      <c r="E682" s="2">
        <v>1399</v>
      </c>
      <c r="F682" s="2" t="str">
        <f t="shared" si="70"/>
        <v>&gt;₹D500</v>
      </c>
      <c r="G682" s="1">
        <v>0.56999999999999995</v>
      </c>
      <c r="H682" s="1" t="str">
        <f t="shared" si="71"/>
        <v>50%+</v>
      </c>
      <c r="I682" s="1">
        <f t="shared" si="72"/>
        <v>5316.2</v>
      </c>
      <c r="J682" s="1" t="str">
        <f t="shared" si="73"/>
        <v>Yes</v>
      </c>
      <c r="K682">
        <v>3.8</v>
      </c>
      <c r="L682" s="2">
        <v>60026</v>
      </c>
      <c r="M682" t="s">
        <v>10693</v>
      </c>
      <c r="N682" s="2">
        <f t="shared" si="74"/>
        <v>228098.8</v>
      </c>
      <c r="O682" s="2">
        <f t="shared" si="75"/>
        <v>101</v>
      </c>
      <c r="P682" s="2" t="b">
        <f t="shared" si="76"/>
        <v>0</v>
      </c>
      <c r="Q682" s="4"/>
    </row>
    <row r="683" spans="1:17" x14ac:dyDescent="0.35">
      <c r="A683" t="s">
        <v>627</v>
      </c>
      <c r="B683" t="s">
        <v>1546</v>
      </c>
      <c r="C683" s="4" t="s">
        <v>1795</v>
      </c>
      <c r="D683">
        <v>299</v>
      </c>
      <c r="E683">
        <v>599</v>
      </c>
      <c r="F683" s="2" t="str">
        <f t="shared" si="70"/>
        <v>&gt;₹D500</v>
      </c>
      <c r="G683" s="1">
        <v>0.5</v>
      </c>
      <c r="H683" s="1" t="str">
        <f t="shared" si="71"/>
        <v>50%+</v>
      </c>
      <c r="I683" s="1">
        <f t="shared" si="72"/>
        <v>2276.1999999999998</v>
      </c>
      <c r="J683" s="1" t="str">
        <f t="shared" si="73"/>
        <v>Yes</v>
      </c>
      <c r="K683">
        <v>3.8</v>
      </c>
      <c r="L683" s="2">
        <v>3066</v>
      </c>
      <c r="M683" t="s">
        <v>10701</v>
      </c>
      <c r="N683" s="2">
        <f t="shared" si="74"/>
        <v>11650.8</v>
      </c>
      <c r="O683" s="2">
        <f t="shared" si="75"/>
        <v>681</v>
      </c>
      <c r="P683" s="2" t="b">
        <f t="shared" si="76"/>
        <v>0</v>
      </c>
      <c r="Q683" s="4"/>
    </row>
    <row r="684" spans="1:17" x14ac:dyDescent="0.35">
      <c r="A684" t="s">
        <v>628</v>
      </c>
      <c r="B684" t="s">
        <v>1500</v>
      </c>
      <c r="C684" s="4" t="s">
        <v>1795</v>
      </c>
      <c r="D684">
        <v>449</v>
      </c>
      <c r="E684">
        <v>999</v>
      </c>
      <c r="F684" s="2" t="str">
        <f t="shared" si="70"/>
        <v>&gt;₹D500</v>
      </c>
      <c r="G684" s="1">
        <v>0.55000000000000004</v>
      </c>
      <c r="H684" s="1" t="str">
        <f t="shared" si="71"/>
        <v>50%+</v>
      </c>
      <c r="I684" s="1">
        <f t="shared" si="72"/>
        <v>3996</v>
      </c>
      <c r="J684" s="1" t="str">
        <f t="shared" si="73"/>
        <v>Yes</v>
      </c>
      <c r="K684">
        <v>4</v>
      </c>
      <c r="L684" s="2">
        <v>2102</v>
      </c>
      <c r="M684" t="s">
        <v>10709</v>
      </c>
      <c r="N684" s="2">
        <f t="shared" si="74"/>
        <v>8408</v>
      </c>
      <c r="O684" s="2">
        <f t="shared" si="75"/>
        <v>727</v>
      </c>
      <c r="P684" s="2" t="b">
        <f t="shared" si="76"/>
        <v>0</v>
      </c>
      <c r="Q684" s="4"/>
    </row>
    <row r="685" spans="1:17" x14ac:dyDescent="0.35">
      <c r="A685" t="s">
        <v>629</v>
      </c>
      <c r="B685" t="s">
        <v>1527</v>
      </c>
      <c r="C685" s="4" t="s">
        <v>1795</v>
      </c>
      <c r="D685">
        <v>799</v>
      </c>
      <c r="E685" s="2">
        <v>1295</v>
      </c>
      <c r="F685" s="2" t="str">
        <f t="shared" si="70"/>
        <v>&gt;₹D500</v>
      </c>
      <c r="G685" s="1">
        <v>0.38</v>
      </c>
      <c r="H685" s="1" t="str">
        <f t="shared" si="71"/>
        <v>30-40%</v>
      </c>
      <c r="I685" s="1">
        <f t="shared" si="72"/>
        <v>5698.0000000000009</v>
      </c>
      <c r="J685" s="1" t="str">
        <f t="shared" si="73"/>
        <v>No</v>
      </c>
      <c r="K685">
        <v>4.4000000000000004</v>
      </c>
      <c r="L685" s="2">
        <v>34852</v>
      </c>
      <c r="M685" t="s">
        <v>10717</v>
      </c>
      <c r="N685" s="2">
        <f t="shared" si="74"/>
        <v>153348.80000000002</v>
      </c>
      <c r="O685" s="2">
        <f t="shared" si="75"/>
        <v>141</v>
      </c>
      <c r="P685" s="2" t="b">
        <f t="shared" si="76"/>
        <v>0</v>
      </c>
      <c r="Q685" s="4"/>
    </row>
    <row r="686" spans="1:17" x14ac:dyDescent="0.35">
      <c r="A686" t="s">
        <v>13</v>
      </c>
      <c r="B686" t="s">
        <v>1365</v>
      </c>
      <c r="C686" s="4" t="s">
        <v>1796</v>
      </c>
      <c r="D686">
        <v>219</v>
      </c>
      <c r="E686">
        <v>700</v>
      </c>
      <c r="F686" s="2" t="str">
        <f t="shared" si="70"/>
        <v>&gt;₹D500</v>
      </c>
      <c r="G686" s="1">
        <v>0.69</v>
      </c>
      <c r="H686" s="1" t="str">
        <f t="shared" si="71"/>
        <v>50%+</v>
      </c>
      <c r="I686" s="1">
        <f t="shared" si="72"/>
        <v>3080.0000000000005</v>
      </c>
      <c r="J686" s="1" t="str">
        <f t="shared" si="73"/>
        <v>Yes</v>
      </c>
      <c r="K686">
        <v>4.4000000000000004</v>
      </c>
      <c r="L686" s="2">
        <v>426972</v>
      </c>
      <c r="M686" t="s">
        <v>7170</v>
      </c>
      <c r="N686" s="2">
        <f t="shared" si="74"/>
        <v>1878676.8</v>
      </c>
      <c r="O686" s="2">
        <f t="shared" si="75"/>
        <v>4</v>
      </c>
      <c r="P686" s="2" t="str">
        <f t="shared" si="76"/>
        <v>Top 5</v>
      </c>
      <c r="Q686" s="4"/>
    </row>
    <row r="687" spans="1:17" x14ac:dyDescent="0.35">
      <c r="A687" t="s">
        <v>630</v>
      </c>
      <c r="B687" t="s">
        <v>1532</v>
      </c>
      <c r="C687" s="4" t="s">
        <v>1798</v>
      </c>
      <c r="D687">
        <v>157</v>
      </c>
      <c r="E687">
        <v>160</v>
      </c>
      <c r="F687" s="2" t="str">
        <f t="shared" si="70"/>
        <v>&lt;₹D200</v>
      </c>
      <c r="G687" s="1">
        <v>0.02</v>
      </c>
      <c r="H687" s="1" t="str">
        <f t="shared" si="71"/>
        <v>0-10%</v>
      </c>
      <c r="I687" s="1">
        <f t="shared" si="72"/>
        <v>720</v>
      </c>
      <c r="J687" s="1" t="str">
        <f t="shared" si="73"/>
        <v>No</v>
      </c>
      <c r="K687">
        <v>4.5</v>
      </c>
      <c r="L687" s="2">
        <v>8618</v>
      </c>
      <c r="M687" t="s">
        <v>10725</v>
      </c>
      <c r="N687" s="2">
        <f t="shared" si="74"/>
        <v>38781</v>
      </c>
      <c r="O687" s="2">
        <f t="shared" si="75"/>
        <v>464</v>
      </c>
      <c r="P687" s="2" t="b">
        <f t="shared" si="76"/>
        <v>0</v>
      </c>
      <c r="Q687" s="4"/>
    </row>
    <row r="688" spans="1:17" x14ac:dyDescent="0.35">
      <c r="A688" t="s">
        <v>424</v>
      </c>
      <c r="B688" t="s">
        <v>1503</v>
      </c>
      <c r="C688" s="4" t="s">
        <v>1796</v>
      </c>
      <c r="D688">
        <v>369</v>
      </c>
      <c r="E688" s="2">
        <v>1600</v>
      </c>
      <c r="F688" s="2" t="str">
        <f t="shared" si="70"/>
        <v>&gt;₹D500</v>
      </c>
      <c r="G688" s="1">
        <v>0.77</v>
      </c>
      <c r="H688" s="1" t="str">
        <f t="shared" si="71"/>
        <v>50%+</v>
      </c>
      <c r="I688" s="1">
        <f t="shared" si="72"/>
        <v>6400</v>
      </c>
      <c r="J688" s="1" t="str">
        <f t="shared" si="73"/>
        <v>Yes</v>
      </c>
      <c r="K688">
        <v>4</v>
      </c>
      <c r="L688" s="2">
        <v>32625</v>
      </c>
      <c r="M688" t="s">
        <v>9505</v>
      </c>
      <c r="N688" s="2">
        <f t="shared" si="74"/>
        <v>130500</v>
      </c>
      <c r="O688" s="2">
        <f t="shared" si="75"/>
        <v>168</v>
      </c>
      <c r="P688" s="2" t="b">
        <f t="shared" si="76"/>
        <v>0</v>
      </c>
      <c r="Q688" s="4"/>
    </row>
    <row r="689" spans="1:17" x14ac:dyDescent="0.35">
      <c r="A689" t="s">
        <v>631</v>
      </c>
      <c r="B689" t="s">
        <v>1503</v>
      </c>
      <c r="C689" s="4" t="s">
        <v>1795</v>
      </c>
      <c r="D689">
        <v>599</v>
      </c>
      <c r="E689">
        <v>899</v>
      </c>
      <c r="F689" s="2" t="str">
        <f t="shared" si="70"/>
        <v>&gt;₹D500</v>
      </c>
      <c r="G689" s="1">
        <v>0.33</v>
      </c>
      <c r="H689" s="1" t="str">
        <f t="shared" si="71"/>
        <v>30-40%</v>
      </c>
      <c r="I689" s="1">
        <f t="shared" si="72"/>
        <v>3596</v>
      </c>
      <c r="J689" s="1" t="str">
        <f t="shared" si="73"/>
        <v>No</v>
      </c>
      <c r="K689">
        <v>4</v>
      </c>
      <c r="L689" s="2">
        <v>4018</v>
      </c>
      <c r="M689" t="s">
        <v>10733</v>
      </c>
      <c r="N689" s="2">
        <f t="shared" si="74"/>
        <v>16072</v>
      </c>
      <c r="O689" s="2">
        <f t="shared" si="75"/>
        <v>632</v>
      </c>
      <c r="P689" s="2" t="b">
        <f t="shared" si="76"/>
        <v>0</v>
      </c>
      <c r="Q689" s="4"/>
    </row>
    <row r="690" spans="1:17" x14ac:dyDescent="0.35">
      <c r="A690" t="s">
        <v>632</v>
      </c>
      <c r="B690" t="s">
        <v>1368</v>
      </c>
      <c r="C690" s="4" t="s">
        <v>1796</v>
      </c>
      <c r="D690">
        <v>479</v>
      </c>
      <c r="E690">
        <v>599</v>
      </c>
      <c r="F690" s="2" t="str">
        <f t="shared" si="70"/>
        <v>&gt;₹D500</v>
      </c>
      <c r="G690" s="1">
        <v>0.2</v>
      </c>
      <c r="H690" s="1" t="str">
        <f t="shared" si="71"/>
        <v>20-30%</v>
      </c>
      <c r="I690" s="1">
        <f t="shared" si="72"/>
        <v>2575.6999999999998</v>
      </c>
      <c r="J690" s="1" t="str">
        <f t="shared" si="73"/>
        <v>No</v>
      </c>
      <c r="K690">
        <v>4.3</v>
      </c>
      <c r="L690" s="2">
        <v>11687</v>
      </c>
      <c r="M690" t="s">
        <v>10741</v>
      </c>
      <c r="N690" s="2">
        <f t="shared" si="74"/>
        <v>50254.1</v>
      </c>
      <c r="O690" s="2">
        <f t="shared" si="75"/>
        <v>417</v>
      </c>
      <c r="P690" s="2" t="b">
        <f t="shared" si="76"/>
        <v>0</v>
      </c>
      <c r="Q690" s="4"/>
    </row>
    <row r="691" spans="1:17" x14ac:dyDescent="0.35">
      <c r="A691" t="s">
        <v>14</v>
      </c>
      <c r="B691" t="s">
        <v>1361</v>
      </c>
      <c r="C691" s="4" t="s">
        <v>1795</v>
      </c>
      <c r="D691">
        <v>350</v>
      </c>
      <c r="E691">
        <v>899</v>
      </c>
      <c r="F691" s="2" t="str">
        <f t="shared" si="70"/>
        <v>&gt;₹D500</v>
      </c>
      <c r="G691" s="1">
        <v>0.61</v>
      </c>
      <c r="H691" s="1" t="str">
        <f t="shared" si="71"/>
        <v>50%+</v>
      </c>
      <c r="I691" s="1">
        <f t="shared" si="72"/>
        <v>3775.8</v>
      </c>
      <c r="J691" s="1" t="str">
        <f t="shared" si="73"/>
        <v>Yes</v>
      </c>
      <c r="K691">
        <v>4.2</v>
      </c>
      <c r="L691" s="2">
        <v>2262</v>
      </c>
      <c r="M691" t="s">
        <v>7178</v>
      </c>
      <c r="N691" s="2">
        <f t="shared" si="74"/>
        <v>9500.4</v>
      </c>
      <c r="O691" s="2">
        <f t="shared" si="75"/>
        <v>713</v>
      </c>
      <c r="P691" s="2" t="b">
        <f t="shared" si="76"/>
        <v>0</v>
      </c>
      <c r="Q691" s="4"/>
    </row>
    <row r="692" spans="1:17" x14ac:dyDescent="0.35">
      <c r="A692" t="s">
        <v>633</v>
      </c>
      <c r="B692" t="s">
        <v>1360</v>
      </c>
      <c r="C692" s="4" t="s">
        <v>1796</v>
      </c>
      <c r="D692" s="2">
        <v>1598</v>
      </c>
      <c r="E692" s="2">
        <v>2990</v>
      </c>
      <c r="F692" s="2" t="str">
        <f t="shared" si="70"/>
        <v>&gt;₹D500</v>
      </c>
      <c r="G692" s="1">
        <v>0.47</v>
      </c>
      <c r="H692" s="1" t="str">
        <f t="shared" si="71"/>
        <v>40-50%</v>
      </c>
      <c r="I692" s="1">
        <f t="shared" si="72"/>
        <v>11362</v>
      </c>
      <c r="J692" s="1" t="str">
        <f t="shared" si="73"/>
        <v>No</v>
      </c>
      <c r="K692">
        <v>3.8</v>
      </c>
      <c r="L692" s="2">
        <v>11015</v>
      </c>
      <c r="M692" t="s">
        <v>10749</v>
      </c>
      <c r="N692" s="2">
        <f t="shared" si="74"/>
        <v>41857</v>
      </c>
      <c r="O692" s="2">
        <f t="shared" si="75"/>
        <v>449</v>
      </c>
      <c r="P692" s="2" t="b">
        <f t="shared" si="76"/>
        <v>0</v>
      </c>
      <c r="Q692" s="4"/>
    </row>
    <row r="693" spans="1:17" x14ac:dyDescent="0.35">
      <c r="A693" t="s">
        <v>634</v>
      </c>
      <c r="B693" t="s">
        <v>1364</v>
      </c>
      <c r="C693" s="4" t="s">
        <v>1795</v>
      </c>
      <c r="D693">
        <v>599</v>
      </c>
      <c r="E693">
        <v>899</v>
      </c>
      <c r="F693" s="2" t="str">
        <f t="shared" si="70"/>
        <v>&gt;₹D500</v>
      </c>
      <c r="G693" s="1">
        <v>0.33</v>
      </c>
      <c r="H693" s="1" t="str">
        <f t="shared" si="71"/>
        <v>30-40%</v>
      </c>
      <c r="I693" s="1">
        <f t="shared" si="72"/>
        <v>3865.7</v>
      </c>
      <c r="J693" s="1" t="str">
        <f t="shared" si="73"/>
        <v>No</v>
      </c>
      <c r="K693">
        <v>4.3</v>
      </c>
      <c r="L693" s="2">
        <v>95116</v>
      </c>
      <c r="M693" t="s">
        <v>10757</v>
      </c>
      <c r="N693" s="2">
        <f t="shared" si="74"/>
        <v>408998.8</v>
      </c>
      <c r="O693" s="2">
        <f t="shared" si="75"/>
        <v>46</v>
      </c>
      <c r="P693" s="2" t="b">
        <f t="shared" si="76"/>
        <v>0</v>
      </c>
      <c r="Q693" s="4"/>
    </row>
    <row r="694" spans="1:17" x14ac:dyDescent="0.35">
      <c r="A694" t="s">
        <v>15</v>
      </c>
      <c r="B694" t="s">
        <v>1361</v>
      </c>
      <c r="C694" s="4" t="s">
        <v>1795</v>
      </c>
      <c r="D694">
        <v>159</v>
      </c>
      <c r="E694">
        <v>399</v>
      </c>
      <c r="F694" s="2" t="str">
        <f t="shared" si="70"/>
        <v>₹200-₹500</v>
      </c>
      <c r="G694" s="1">
        <v>0.6</v>
      </c>
      <c r="H694" s="1" t="str">
        <f t="shared" si="71"/>
        <v>50%+</v>
      </c>
      <c r="I694" s="1">
        <f t="shared" si="72"/>
        <v>1635.8999999999999</v>
      </c>
      <c r="J694" s="1" t="str">
        <f t="shared" si="73"/>
        <v>Yes</v>
      </c>
      <c r="K694">
        <v>4.0999999999999996</v>
      </c>
      <c r="L694" s="2">
        <v>4768</v>
      </c>
      <c r="M694" t="s">
        <v>7186</v>
      </c>
      <c r="N694" s="2">
        <f t="shared" si="74"/>
        <v>19548.8</v>
      </c>
      <c r="O694" s="2">
        <f t="shared" si="75"/>
        <v>612</v>
      </c>
      <c r="P694" s="2" t="b">
        <f t="shared" si="76"/>
        <v>0</v>
      </c>
      <c r="Q694" s="4"/>
    </row>
    <row r="695" spans="1:17" x14ac:dyDescent="0.35">
      <c r="A695" t="s">
        <v>635</v>
      </c>
      <c r="B695" t="s">
        <v>1490</v>
      </c>
      <c r="C695" s="4" t="s">
        <v>1795</v>
      </c>
      <c r="D695" s="2">
        <v>1299</v>
      </c>
      <c r="E695" s="2">
        <v>3000</v>
      </c>
      <c r="F695" s="2" t="str">
        <f t="shared" si="70"/>
        <v>&gt;₹D500</v>
      </c>
      <c r="G695" s="1">
        <v>0.56999999999999995</v>
      </c>
      <c r="H695" s="1" t="str">
        <f t="shared" si="71"/>
        <v>50%+</v>
      </c>
      <c r="I695" s="1">
        <f t="shared" si="72"/>
        <v>12900</v>
      </c>
      <c r="J695" s="1" t="str">
        <f t="shared" si="73"/>
        <v>Yes</v>
      </c>
      <c r="K695">
        <v>4.3</v>
      </c>
      <c r="L695" s="2">
        <v>23022</v>
      </c>
      <c r="M695" t="s">
        <v>10765</v>
      </c>
      <c r="N695" s="2">
        <f t="shared" si="74"/>
        <v>98994.599999999991</v>
      </c>
      <c r="O695" s="2">
        <f t="shared" si="75"/>
        <v>243</v>
      </c>
      <c r="P695" s="2" t="b">
        <f t="shared" si="76"/>
        <v>0</v>
      </c>
      <c r="Q695" s="4"/>
    </row>
    <row r="696" spans="1:17" x14ac:dyDescent="0.35">
      <c r="A696" t="s">
        <v>438</v>
      </c>
      <c r="B696" t="s">
        <v>1491</v>
      </c>
      <c r="C696" s="4" t="s">
        <v>1796</v>
      </c>
      <c r="D696" s="2">
        <v>1599</v>
      </c>
      <c r="E696" s="2">
        <v>4999</v>
      </c>
      <c r="F696" s="2" t="str">
        <f t="shared" si="70"/>
        <v>&gt;₹D500</v>
      </c>
      <c r="G696" s="1">
        <v>0.68</v>
      </c>
      <c r="H696" s="1" t="str">
        <f t="shared" si="71"/>
        <v>50%+</v>
      </c>
      <c r="I696" s="1">
        <f t="shared" si="72"/>
        <v>19996</v>
      </c>
      <c r="J696" s="1" t="str">
        <f t="shared" si="73"/>
        <v>Yes</v>
      </c>
      <c r="K696">
        <v>4</v>
      </c>
      <c r="L696" s="2">
        <v>67951</v>
      </c>
      <c r="M696" t="s">
        <v>9545</v>
      </c>
      <c r="N696" s="2">
        <f t="shared" si="74"/>
        <v>271804</v>
      </c>
      <c r="O696" s="2">
        <f t="shared" si="75"/>
        <v>89</v>
      </c>
      <c r="P696" s="2" t="b">
        <f t="shared" si="76"/>
        <v>0</v>
      </c>
      <c r="Q696" s="4"/>
    </row>
    <row r="697" spans="1:17" x14ac:dyDescent="0.35">
      <c r="A697" t="s">
        <v>636</v>
      </c>
      <c r="B697" t="s">
        <v>1547</v>
      </c>
      <c r="C697" s="4" t="s">
        <v>1795</v>
      </c>
      <c r="D697">
        <v>294</v>
      </c>
      <c r="E697" s="2">
        <v>4999</v>
      </c>
      <c r="F697" s="2" t="str">
        <f t="shared" si="70"/>
        <v>&gt;₹D500</v>
      </c>
      <c r="G697" s="1">
        <v>0.94</v>
      </c>
      <c r="H697" s="1" t="str">
        <f t="shared" si="71"/>
        <v>50%+</v>
      </c>
      <c r="I697" s="1">
        <f t="shared" si="72"/>
        <v>21495.7</v>
      </c>
      <c r="J697" s="1" t="str">
        <f t="shared" si="73"/>
        <v>Yes</v>
      </c>
      <c r="K697">
        <v>4.3</v>
      </c>
      <c r="L697" s="2">
        <v>4426</v>
      </c>
      <c r="M697" t="s">
        <v>10774</v>
      </c>
      <c r="N697" s="2">
        <f t="shared" si="74"/>
        <v>19031.8</v>
      </c>
      <c r="O697" s="2">
        <f t="shared" si="75"/>
        <v>618</v>
      </c>
      <c r="P697" s="2" t="b">
        <f t="shared" si="76"/>
        <v>0</v>
      </c>
      <c r="Q697" s="4"/>
    </row>
    <row r="698" spans="1:17" x14ac:dyDescent="0.35">
      <c r="A698" t="s">
        <v>637</v>
      </c>
      <c r="B698" t="s">
        <v>1503</v>
      </c>
      <c r="C698" s="4" t="s">
        <v>1795</v>
      </c>
      <c r="D698">
        <v>828</v>
      </c>
      <c r="E698">
        <v>861</v>
      </c>
      <c r="F698" s="2" t="str">
        <f t="shared" si="70"/>
        <v>&gt;₹D500</v>
      </c>
      <c r="G698" s="1">
        <v>0.04</v>
      </c>
      <c r="H698" s="1" t="str">
        <f t="shared" si="71"/>
        <v>0-10%</v>
      </c>
      <c r="I698" s="1">
        <f t="shared" si="72"/>
        <v>3616.2000000000003</v>
      </c>
      <c r="J698" s="1" t="str">
        <f t="shared" si="73"/>
        <v>No</v>
      </c>
      <c r="K698">
        <v>4.2</v>
      </c>
      <c r="L698" s="2">
        <v>4567</v>
      </c>
      <c r="M698" t="s">
        <v>10782</v>
      </c>
      <c r="N698" s="2">
        <f t="shared" si="74"/>
        <v>19181.400000000001</v>
      </c>
      <c r="O698" s="2">
        <f t="shared" si="75"/>
        <v>616</v>
      </c>
      <c r="P698" s="2" t="b">
        <f t="shared" si="76"/>
        <v>0</v>
      </c>
      <c r="Q698" s="4"/>
    </row>
    <row r="699" spans="1:17" x14ac:dyDescent="0.35">
      <c r="A699" t="s">
        <v>638</v>
      </c>
      <c r="B699" t="s">
        <v>1527</v>
      </c>
      <c r="C699" s="4" t="s">
        <v>1796</v>
      </c>
      <c r="D699">
        <v>745</v>
      </c>
      <c r="E699">
        <v>795</v>
      </c>
      <c r="F699" s="2" t="str">
        <f t="shared" si="70"/>
        <v>&gt;₹D500</v>
      </c>
      <c r="G699" s="1">
        <v>0.06</v>
      </c>
      <c r="H699" s="1" t="str">
        <f t="shared" si="71"/>
        <v>0-10%</v>
      </c>
      <c r="I699" s="1">
        <f t="shared" si="72"/>
        <v>3180</v>
      </c>
      <c r="J699" s="1" t="str">
        <f t="shared" si="73"/>
        <v>No</v>
      </c>
      <c r="K699">
        <v>4</v>
      </c>
      <c r="L699" s="2">
        <v>13797</v>
      </c>
      <c r="M699" t="s">
        <v>10790</v>
      </c>
      <c r="N699" s="2">
        <f t="shared" si="74"/>
        <v>55188</v>
      </c>
      <c r="O699" s="2">
        <f t="shared" si="75"/>
        <v>394</v>
      </c>
      <c r="P699" s="2" t="b">
        <f t="shared" si="76"/>
        <v>0</v>
      </c>
      <c r="Q699" s="4"/>
    </row>
    <row r="700" spans="1:17" x14ac:dyDescent="0.35">
      <c r="A700" t="s">
        <v>639</v>
      </c>
      <c r="B700" t="s">
        <v>1548</v>
      </c>
      <c r="C700" s="4" t="s">
        <v>1796</v>
      </c>
      <c r="D700" s="2">
        <v>1549</v>
      </c>
      <c r="E700" s="2">
        <v>2495</v>
      </c>
      <c r="F700" s="2" t="str">
        <f t="shared" si="70"/>
        <v>&gt;₹D500</v>
      </c>
      <c r="G700" s="1">
        <v>0.38</v>
      </c>
      <c r="H700" s="1" t="str">
        <f t="shared" si="71"/>
        <v>30-40%</v>
      </c>
      <c r="I700" s="1">
        <f t="shared" si="72"/>
        <v>10978</v>
      </c>
      <c r="J700" s="1" t="str">
        <f t="shared" si="73"/>
        <v>No</v>
      </c>
      <c r="K700">
        <v>4.4000000000000004</v>
      </c>
      <c r="L700" s="2">
        <v>15137</v>
      </c>
      <c r="M700" t="s">
        <v>10798</v>
      </c>
      <c r="N700" s="2">
        <f t="shared" si="74"/>
        <v>66602.8</v>
      </c>
      <c r="O700" s="2">
        <f t="shared" si="75"/>
        <v>347</v>
      </c>
      <c r="P700" s="2" t="b">
        <f t="shared" si="76"/>
        <v>0</v>
      </c>
      <c r="Q700" s="4"/>
    </row>
    <row r="701" spans="1:17" x14ac:dyDescent="0.35">
      <c r="A701" t="s">
        <v>16</v>
      </c>
      <c r="B701" t="s">
        <v>1363</v>
      </c>
      <c r="C701" s="4" t="s">
        <v>1795</v>
      </c>
      <c r="D701">
        <v>349</v>
      </c>
      <c r="E701">
        <v>399</v>
      </c>
      <c r="F701" s="2" t="str">
        <f t="shared" si="70"/>
        <v>₹200-₹500</v>
      </c>
      <c r="G701" s="1">
        <v>0.13</v>
      </c>
      <c r="H701" s="1" t="str">
        <f t="shared" si="71"/>
        <v>10-20%</v>
      </c>
      <c r="I701" s="1">
        <f t="shared" si="72"/>
        <v>1755.6000000000001</v>
      </c>
      <c r="J701" s="1" t="str">
        <f t="shared" si="73"/>
        <v>No</v>
      </c>
      <c r="K701">
        <v>4.4000000000000004</v>
      </c>
      <c r="L701" s="2">
        <v>18757</v>
      </c>
      <c r="M701" t="s">
        <v>7194</v>
      </c>
      <c r="N701" s="2">
        <f t="shared" si="74"/>
        <v>82530.8</v>
      </c>
      <c r="O701" s="2">
        <f t="shared" si="75"/>
        <v>290</v>
      </c>
      <c r="P701" s="2" t="b">
        <f t="shared" si="76"/>
        <v>0</v>
      </c>
      <c r="Q701" s="4"/>
    </row>
    <row r="702" spans="1:17" x14ac:dyDescent="0.35">
      <c r="A702" t="s">
        <v>21</v>
      </c>
      <c r="B702" t="s">
        <v>1368</v>
      </c>
      <c r="C702" s="4" t="s">
        <v>1795</v>
      </c>
      <c r="D702">
        <v>970</v>
      </c>
      <c r="E702" s="2">
        <v>1799</v>
      </c>
      <c r="F702" s="2" t="str">
        <f t="shared" si="70"/>
        <v>&gt;₹D500</v>
      </c>
      <c r="G702" s="1">
        <v>0.46</v>
      </c>
      <c r="H702" s="1" t="str">
        <f t="shared" si="71"/>
        <v>40-50%</v>
      </c>
      <c r="I702" s="1">
        <f t="shared" si="72"/>
        <v>8095.5</v>
      </c>
      <c r="J702" s="1" t="str">
        <f t="shared" si="73"/>
        <v>No</v>
      </c>
      <c r="K702">
        <v>4.5</v>
      </c>
      <c r="L702">
        <v>815</v>
      </c>
      <c r="M702" t="s">
        <v>7226</v>
      </c>
      <c r="N702" s="2">
        <f t="shared" si="74"/>
        <v>3667.5</v>
      </c>
      <c r="O702" s="2">
        <f t="shared" si="75"/>
        <v>831</v>
      </c>
      <c r="P702" s="2" t="b">
        <f t="shared" si="76"/>
        <v>0</v>
      </c>
      <c r="Q702" s="4"/>
    </row>
    <row r="703" spans="1:17" x14ac:dyDescent="0.35">
      <c r="A703" t="s">
        <v>640</v>
      </c>
      <c r="B703" t="s">
        <v>1364</v>
      </c>
      <c r="C703" s="4" t="s">
        <v>1795</v>
      </c>
      <c r="D703" s="2">
        <v>1469</v>
      </c>
      <c r="E703" s="2">
        <v>2499</v>
      </c>
      <c r="F703" s="2" t="str">
        <f t="shared" si="70"/>
        <v>&gt;₹D500</v>
      </c>
      <c r="G703" s="1">
        <v>0.41</v>
      </c>
      <c r="H703" s="1" t="str">
        <f t="shared" si="71"/>
        <v>40-50%</v>
      </c>
      <c r="I703" s="1">
        <f t="shared" si="72"/>
        <v>10495.800000000001</v>
      </c>
      <c r="J703" s="1" t="str">
        <f t="shared" si="73"/>
        <v>No</v>
      </c>
      <c r="K703">
        <v>4.2</v>
      </c>
      <c r="L703" s="2">
        <v>156638</v>
      </c>
      <c r="M703" t="s">
        <v>10806</v>
      </c>
      <c r="N703" s="2">
        <f t="shared" si="74"/>
        <v>657879.6</v>
      </c>
      <c r="O703" s="2">
        <f t="shared" si="75"/>
        <v>29</v>
      </c>
      <c r="P703" s="2" t="b">
        <f t="shared" si="76"/>
        <v>0</v>
      </c>
      <c r="Q703" s="4"/>
    </row>
    <row r="704" spans="1:17" x14ac:dyDescent="0.35">
      <c r="A704" t="s">
        <v>641</v>
      </c>
      <c r="B704" t="s">
        <v>1549</v>
      </c>
      <c r="C704" s="4" t="s">
        <v>1798</v>
      </c>
      <c r="D704">
        <v>198</v>
      </c>
      <c r="E704">
        <v>800</v>
      </c>
      <c r="F704" s="2" t="str">
        <f t="shared" si="70"/>
        <v>&gt;₹D500</v>
      </c>
      <c r="G704" s="1">
        <v>0.75</v>
      </c>
      <c r="H704" s="1" t="str">
        <f t="shared" si="71"/>
        <v>50%+</v>
      </c>
      <c r="I704" s="1">
        <f t="shared" si="72"/>
        <v>3279.9999999999995</v>
      </c>
      <c r="J704" s="1" t="str">
        <f t="shared" si="73"/>
        <v>Yes</v>
      </c>
      <c r="K704">
        <v>4.0999999999999996</v>
      </c>
      <c r="L704" s="2">
        <v>9344</v>
      </c>
      <c r="M704" t="s">
        <v>10814</v>
      </c>
      <c r="N704" s="2">
        <f t="shared" si="74"/>
        <v>38310.399999999994</v>
      </c>
      <c r="O704" s="2">
        <f t="shared" si="75"/>
        <v>467</v>
      </c>
      <c r="P704" s="2" t="b">
        <f t="shared" si="76"/>
        <v>0</v>
      </c>
      <c r="Q704" s="4"/>
    </row>
    <row r="705" spans="1:17" x14ac:dyDescent="0.35">
      <c r="A705" t="s">
        <v>642</v>
      </c>
      <c r="B705" t="s">
        <v>1550</v>
      </c>
      <c r="C705" s="4" t="s">
        <v>1796</v>
      </c>
      <c r="D705">
        <v>549</v>
      </c>
      <c r="E705">
        <v>549</v>
      </c>
      <c r="F705" s="2" t="str">
        <f t="shared" si="70"/>
        <v>&gt;₹D500</v>
      </c>
      <c r="G705" s="1">
        <v>0</v>
      </c>
      <c r="H705" s="1" t="str">
        <f t="shared" si="71"/>
        <v>0-10%</v>
      </c>
      <c r="I705" s="1">
        <f t="shared" si="72"/>
        <v>2470.5</v>
      </c>
      <c r="J705" s="1" t="str">
        <f t="shared" si="73"/>
        <v>No</v>
      </c>
      <c r="K705">
        <v>4.5</v>
      </c>
      <c r="L705" s="2">
        <v>4875</v>
      </c>
      <c r="M705" t="s">
        <v>10822</v>
      </c>
      <c r="N705" s="2">
        <f t="shared" si="74"/>
        <v>21937.5</v>
      </c>
      <c r="O705" s="2">
        <f t="shared" si="75"/>
        <v>592</v>
      </c>
      <c r="P705" s="2" t="b">
        <f t="shared" si="76"/>
        <v>0</v>
      </c>
      <c r="Q705" s="4"/>
    </row>
    <row r="706" spans="1:17" x14ac:dyDescent="0.35">
      <c r="A706" t="s">
        <v>458</v>
      </c>
      <c r="B706" t="s">
        <v>1488</v>
      </c>
      <c r="C706" s="4" t="s">
        <v>1796</v>
      </c>
      <c r="D706" s="2">
        <v>2999</v>
      </c>
      <c r="E706" s="2">
        <v>9999</v>
      </c>
      <c r="F706" s="2" t="str">
        <f t="shared" ref="F706:F769" si="77">IF(E706&lt;200,"&lt;₹D200", IF(E706&lt;=500, "₹200-₹500", "&gt;₹D500"))</f>
        <v>&gt;₹D500</v>
      </c>
      <c r="G706" s="1">
        <v>0.7</v>
      </c>
      <c r="H706" s="1" t="str">
        <f t="shared" ref="H706:H769" si="78">IF(G706&lt;0.1, "0-10%", IF(G706&lt;0.2, "10-20%", IF(G706&lt;0.3,"20-30%", IF(G706&lt;0.4,"30-40%", IF(G706&lt;0.5, "40-50%", "50%+")))))</f>
        <v>50%+</v>
      </c>
      <c r="I706" s="1">
        <f t="shared" ref="I706:I769" si="79">E706*K706</f>
        <v>41995.8</v>
      </c>
      <c r="J706" s="1" t="str">
        <f t="shared" ref="J706:J769" si="80">IF(G706&gt;=0.5, "Yes", "No")</f>
        <v>Yes</v>
      </c>
      <c r="K706">
        <v>4.2</v>
      </c>
      <c r="L706" s="2">
        <v>20881</v>
      </c>
      <c r="M706" t="s">
        <v>9650</v>
      </c>
      <c r="N706" s="2">
        <f t="shared" ref="N706:N769" si="81">K706*L706</f>
        <v>87700.2</v>
      </c>
      <c r="O706" s="2">
        <f t="shared" ref="O706:O769" si="82">RANK(N706, N$2:N$1000)</f>
        <v>274</v>
      </c>
      <c r="P706" s="2" t="b">
        <f t="shared" si="76"/>
        <v>0</v>
      </c>
      <c r="Q706" s="4"/>
    </row>
    <row r="707" spans="1:17" x14ac:dyDescent="0.35">
      <c r="A707" t="s">
        <v>643</v>
      </c>
      <c r="B707" t="s">
        <v>1371</v>
      </c>
      <c r="C707" s="4" t="s">
        <v>1796</v>
      </c>
      <c r="D707" s="2">
        <v>12000</v>
      </c>
      <c r="E707" s="2">
        <v>29999</v>
      </c>
      <c r="F707" s="2" t="str">
        <f t="shared" si="77"/>
        <v>&gt;₹D500</v>
      </c>
      <c r="G707" s="1">
        <v>0.6</v>
      </c>
      <c r="H707" s="1" t="str">
        <f t="shared" si="78"/>
        <v>50%+</v>
      </c>
      <c r="I707" s="1">
        <f t="shared" si="79"/>
        <v>128995.7</v>
      </c>
      <c r="J707" s="1" t="str">
        <f t="shared" si="80"/>
        <v>Yes</v>
      </c>
      <c r="K707">
        <v>4.3</v>
      </c>
      <c r="L707" s="2">
        <v>4744</v>
      </c>
      <c r="M707" t="s">
        <v>10830</v>
      </c>
      <c r="N707" s="2">
        <f t="shared" si="81"/>
        <v>20399.2</v>
      </c>
      <c r="O707" s="2">
        <f t="shared" si="82"/>
        <v>600</v>
      </c>
      <c r="P707" s="2" t="b">
        <f t="shared" ref="P707:P770" si="83">IF(O707&lt;=5, "Top 5" )</f>
        <v>0</v>
      </c>
      <c r="Q707" s="4"/>
    </row>
    <row r="708" spans="1:17" x14ac:dyDescent="0.35">
      <c r="A708" t="s">
        <v>644</v>
      </c>
      <c r="B708" t="s">
        <v>1491</v>
      </c>
      <c r="C708" s="4" t="s">
        <v>1796</v>
      </c>
      <c r="D708" s="2">
        <v>1299</v>
      </c>
      <c r="E708" s="2">
        <v>3499</v>
      </c>
      <c r="F708" s="2" t="str">
        <f t="shared" si="77"/>
        <v>&gt;₹D500</v>
      </c>
      <c r="G708" s="1">
        <v>0.63</v>
      </c>
      <c r="H708" s="1" t="str">
        <f t="shared" si="78"/>
        <v>50%+</v>
      </c>
      <c r="I708" s="1">
        <f t="shared" si="79"/>
        <v>13646.1</v>
      </c>
      <c r="J708" s="1" t="str">
        <f t="shared" si="80"/>
        <v>Yes</v>
      </c>
      <c r="K708">
        <v>3.9</v>
      </c>
      <c r="L708" s="2">
        <v>12452</v>
      </c>
      <c r="M708" t="s">
        <v>10838</v>
      </c>
      <c r="N708" s="2">
        <f t="shared" si="81"/>
        <v>48562.799999999996</v>
      </c>
      <c r="O708" s="2">
        <f t="shared" si="82"/>
        <v>423</v>
      </c>
      <c r="P708" s="2" t="b">
        <f t="shared" si="83"/>
        <v>0</v>
      </c>
      <c r="Q708" s="4"/>
    </row>
    <row r="709" spans="1:17" x14ac:dyDescent="0.35">
      <c r="A709" t="s">
        <v>645</v>
      </c>
      <c r="B709" t="s">
        <v>1368</v>
      </c>
      <c r="C709" s="4" t="s">
        <v>1796</v>
      </c>
      <c r="D709">
        <v>269</v>
      </c>
      <c r="E709">
        <v>315</v>
      </c>
      <c r="F709" s="2" t="str">
        <f t="shared" si="77"/>
        <v>₹200-₹500</v>
      </c>
      <c r="G709" s="1">
        <v>0.15</v>
      </c>
      <c r="H709" s="1" t="str">
        <f t="shared" si="78"/>
        <v>10-20%</v>
      </c>
      <c r="I709" s="1">
        <f t="shared" si="79"/>
        <v>1417.5</v>
      </c>
      <c r="J709" s="1" t="str">
        <f t="shared" si="80"/>
        <v>No</v>
      </c>
      <c r="K709">
        <v>4.5</v>
      </c>
      <c r="L709" s="2">
        <v>17810</v>
      </c>
      <c r="M709" t="s">
        <v>10846</v>
      </c>
      <c r="N709" s="2">
        <f t="shared" si="81"/>
        <v>80145</v>
      </c>
      <c r="O709" s="2">
        <f t="shared" si="82"/>
        <v>294</v>
      </c>
      <c r="P709" s="2" t="b">
        <f t="shared" si="83"/>
        <v>0</v>
      </c>
      <c r="Q709" s="4"/>
    </row>
    <row r="710" spans="1:17" x14ac:dyDescent="0.35">
      <c r="A710" t="s">
        <v>646</v>
      </c>
      <c r="B710" t="s">
        <v>1493</v>
      </c>
      <c r="C710" s="4" t="s">
        <v>1796</v>
      </c>
      <c r="D710">
        <v>799</v>
      </c>
      <c r="E710" s="2">
        <v>1499</v>
      </c>
      <c r="F710" s="2" t="str">
        <f t="shared" si="77"/>
        <v>&gt;₹D500</v>
      </c>
      <c r="G710" s="1">
        <v>0.47</v>
      </c>
      <c r="H710" s="1" t="str">
        <f t="shared" si="78"/>
        <v>40-50%</v>
      </c>
      <c r="I710" s="1">
        <f t="shared" si="79"/>
        <v>6145.9</v>
      </c>
      <c r="J710" s="1" t="str">
        <f t="shared" si="80"/>
        <v>No</v>
      </c>
      <c r="K710">
        <v>4.0999999999999996</v>
      </c>
      <c r="L710" s="2">
        <v>53648</v>
      </c>
      <c r="M710" t="s">
        <v>10854</v>
      </c>
      <c r="N710" s="2">
        <f t="shared" si="81"/>
        <v>219956.8</v>
      </c>
      <c r="O710" s="2">
        <f t="shared" si="82"/>
        <v>105</v>
      </c>
      <c r="P710" s="2" t="b">
        <f t="shared" si="83"/>
        <v>0</v>
      </c>
      <c r="Q710" s="4"/>
    </row>
    <row r="711" spans="1:17" x14ac:dyDescent="0.35">
      <c r="A711" t="s">
        <v>647</v>
      </c>
      <c r="B711" t="s">
        <v>1373</v>
      </c>
      <c r="C711" s="4" t="s">
        <v>1795</v>
      </c>
      <c r="D711" s="2">
        <v>6299</v>
      </c>
      <c r="E711" s="2">
        <v>13750</v>
      </c>
      <c r="F711" s="2" t="str">
        <f t="shared" si="77"/>
        <v>&gt;₹D500</v>
      </c>
      <c r="G711" s="1">
        <v>0.54</v>
      </c>
      <c r="H711" s="1" t="str">
        <f t="shared" si="78"/>
        <v>50%+</v>
      </c>
      <c r="I711" s="1">
        <f t="shared" si="79"/>
        <v>57750</v>
      </c>
      <c r="J711" s="1" t="str">
        <f t="shared" si="80"/>
        <v>Yes</v>
      </c>
      <c r="K711">
        <v>4.2</v>
      </c>
      <c r="L711" s="2">
        <v>2014</v>
      </c>
      <c r="M711" t="s">
        <v>10862</v>
      </c>
      <c r="N711" s="2">
        <f t="shared" si="81"/>
        <v>8458.8000000000011</v>
      </c>
      <c r="O711" s="2">
        <f t="shared" si="82"/>
        <v>726</v>
      </c>
      <c r="P711" s="2" t="b">
        <f t="shared" si="83"/>
        <v>0</v>
      </c>
      <c r="Q711" s="4"/>
    </row>
    <row r="712" spans="1:17" x14ac:dyDescent="0.35">
      <c r="A712" t="s">
        <v>648</v>
      </c>
      <c r="B712" t="s">
        <v>1552</v>
      </c>
      <c r="C712" s="4" t="s">
        <v>1795</v>
      </c>
      <c r="D712">
        <v>59</v>
      </c>
      <c r="E712">
        <v>59</v>
      </c>
      <c r="F712" s="2" t="str">
        <f t="shared" si="77"/>
        <v>&lt;₹D200</v>
      </c>
      <c r="G712" s="1">
        <v>0</v>
      </c>
      <c r="H712" s="1" t="str">
        <f t="shared" si="78"/>
        <v>0-10%</v>
      </c>
      <c r="I712" s="1">
        <f t="shared" si="79"/>
        <v>224.2</v>
      </c>
      <c r="J712" s="1" t="str">
        <f t="shared" si="80"/>
        <v>No</v>
      </c>
      <c r="K712">
        <v>3.8</v>
      </c>
      <c r="L712" s="2">
        <v>5958</v>
      </c>
      <c r="M712" t="s">
        <v>10870</v>
      </c>
      <c r="N712" s="2">
        <f t="shared" si="81"/>
        <v>22640.399999999998</v>
      </c>
      <c r="O712" s="2">
        <f t="shared" si="82"/>
        <v>591</v>
      </c>
      <c r="P712" s="2" t="b">
        <f t="shared" si="83"/>
        <v>0</v>
      </c>
      <c r="Q712" s="4"/>
    </row>
    <row r="713" spans="1:17" x14ac:dyDescent="0.35">
      <c r="A713" t="s">
        <v>649</v>
      </c>
      <c r="B713" t="s">
        <v>1360</v>
      </c>
      <c r="C713" s="4" t="s">
        <v>1796</v>
      </c>
      <c r="D713">
        <v>571</v>
      </c>
      <c r="E713">
        <v>999</v>
      </c>
      <c r="F713" s="2" t="str">
        <f t="shared" si="77"/>
        <v>&gt;₹D500</v>
      </c>
      <c r="G713" s="1">
        <v>0.43</v>
      </c>
      <c r="H713" s="1" t="str">
        <f t="shared" si="78"/>
        <v>40-50%</v>
      </c>
      <c r="I713" s="1">
        <f t="shared" si="79"/>
        <v>4295.7</v>
      </c>
      <c r="J713" s="1" t="str">
        <f t="shared" si="80"/>
        <v>No</v>
      </c>
      <c r="K713">
        <v>4.3</v>
      </c>
      <c r="L713" s="2">
        <v>38221</v>
      </c>
      <c r="M713" t="s">
        <v>10878</v>
      </c>
      <c r="N713" s="2">
        <f t="shared" si="81"/>
        <v>164350.29999999999</v>
      </c>
      <c r="O713" s="2">
        <f t="shared" si="82"/>
        <v>134</v>
      </c>
      <c r="P713" s="2" t="b">
        <f t="shared" si="83"/>
        <v>0</v>
      </c>
      <c r="Q713" s="4"/>
    </row>
    <row r="714" spans="1:17" x14ac:dyDescent="0.35">
      <c r="A714" t="s">
        <v>650</v>
      </c>
      <c r="B714" t="s">
        <v>1440</v>
      </c>
      <c r="C714" s="4" t="s">
        <v>1796</v>
      </c>
      <c r="D714">
        <v>549</v>
      </c>
      <c r="E714">
        <v>999</v>
      </c>
      <c r="F714" s="2" t="str">
        <f t="shared" si="77"/>
        <v>&gt;₹D500</v>
      </c>
      <c r="G714" s="1">
        <v>0.45</v>
      </c>
      <c r="H714" s="1" t="str">
        <f t="shared" si="78"/>
        <v>40-50%</v>
      </c>
      <c r="I714" s="1">
        <f t="shared" si="79"/>
        <v>3896.1</v>
      </c>
      <c r="J714" s="1" t="str">
        <f t="shared" si="80"/>
        <v>No</v>
      </c>
      <c r="K714">
        <v>3.9</v>
      </c>
      <c r="L714" s="2">
        <v>64705</v>
      </c>
      <c r="M714" t="s">
        <v>10886</v>
      </c>
      <c r="N714" s="2">
        <f t="shared" si="81"/>
        <v>252349.5</v>
      </c>
      <c r="O714" s="2">
        <f t="shared" si="82"/>
        <v>93</v>
      </c>
      <c r="P714" s="2" t="b">
        <f t="shared" si="83"/>
        <v>0</v>
      </c>
      <c r="Q714" s="4"/>
    </row>
    <row r="715" spans="1:17" x14ac:dyDescent="0.35">
      <c r="A715" t="s">
        <v>448</v>
      </c>
      <c r="B715" t="s">
        <v>1506</v>
      </c>
      <c r="C715" s="4" t="s">
        <v>1796</v>
      </c>
      <c r="D715" s="2">
        <v>2099</v>
      </c>
      <c r="E715" s="2">
        <v>5999</v>
      </c>
      <c r="F715" s="2" t="str">
        <f t="shared" si="77"/>
        <v>&gt;₹D500</v>
      </c>
      <c r="G715" s="1">
        <v>0.65</v>
      </c>
      <c r="H715" s="1" t="str">
        <f t="shared" si="78"/>
        <v>50%+</v>
      </c>
      <c r="I715" s="1">
        <f t="shared" si="79"/>
        <v>25795.7</v>
      </c>
      <c r="J715" s="1" t="str">
        <f t="shared" si="80"/>
        <v>Yes</v>
      </c>
      <c r="K715">
        <v>4.3</v>
      </c>
      <c r="L715" s="2">
        <v>17129</v>
      </c>
      <c r="M715" t="s">
        <v>9593</v>
      </c>
      <c r="N715" s="2">
        <f t="shared" si="81"/>
        <v>73654.7</v>
      </c>
      <c r="O715" s="2">
        <f t="shared" si="82"/>
        <v>326</v>
      </c>
      <c r="P715" s="2" t="b">
        <f t="shared" si="83"/>
        <v>0</v>
      </c>
      <c r="Q715" s="4"/>
    </row>
    <row r="716" spans="1:17" x14ac:dyDescent="0.35">
      <c r="A716" t="s">
        <v>20</v>
      </c>
      <c r="B716" t="s">
        <v>1367</v>
      </c>
      <c r="C716" s="4" t="s">
        <v>1796</v>
      </c>
      <c r="D716" s="2">
        <v>13490</v>
      </c>
      <c r="E716" s="2">
        <v>21990</v>
      </c>
      <c r="F716" s="2" t="str">
        <f t="shared" si="77"/>
        <v>&gt;₹D500</v>
      </c>
      <c r="G716" s="1">
        <v>0.39</v>
      </c>
      <c r="H716" s="1" t="str">
        <f t="shared" si="78"/>
        <v>30-40%</v>
      </c>
      <c r="I716" s="1">
        <f t="shared" si="79"/>
        <v>94557</v>
      </c>
      <c r="J716" s="1" t="str">
        <f t="shared" si="80"/>
        <v>No</v>
      </c>
      <c r="K716">
        <v>4.3</v>
      </c>
      <c r="L716" s="2">
        <v>11976</v>
      </c>
      <c r="M716" t="s">
        <v>7218</v>
      </c>
      <c r="N716" s="2">
        <f t="shared" si="81"/>
        <v>51496.799999999996</v>
      </c>
      <c r="O716" s="2">
        <f t="shared" si="82"/>
        <v>407</v>
      </c>
      <c r="P716" s="2" t="b">
        <f t="shared" si="83"/>
        <v>0</v>
      </c>
      <c r="Q716" s="4"/>
    </row>
    <row r="717" spans="1:17" x14ac:dyDescent="0.35">
      <c r="A717" t="s">
        <v>651</v>
      </c>
      <c r="B717" t="s">
        <v>1440</v>
      </c>
      <c r="C717" s="4" t="s">
        <v>1795</v>
      </c>
      <c r="D717">
        <v>448</v>
      </c>
      <c r="E717">
        <v>699</v>
      </c>
      <c r="F717" s="2" t="str">
        <f t="shared" si="77"/>
        <v>&gt;₹D500</v>
      </c>
      <c r="G717" s="1">
        <v>0.36</v>
      </c>
      <c r="H717" s="1" t="str">
        <f t="shared" si="78"/>
        <v>30-40%</v>
      </c>
      <c r="I717" s="1">
        <f t="shared" si="79"/>
        <v>2726.1</v>
      </c>
      <c r="J717" s="1" t="str">
        <f t="shared" si="80"/>
        <v>No</v>
      </c>
      <c r="K717">
        <v>3.9</v>
      </c>
      <c r="L717" s="2">
        <v>17348</v>
      </c>
      <c r="M717" t="s">
        <v>10894</v>
      </c>
      <c r="N717" s="2">
        <f t="shared" si="81"/>
        <v>67657.2</v>
      </c>
      <c r="O717" s="2">
        <f t="shared" si="82"/>
        <v>346</v>
      </c>
      <c r="P717" s="2" t="b">
        <f t="shared" si="83"/>
        <v>0</v>
      </c>
      <c r="Q717" s="4"/>
    </row>
    <row r="718" spans="1:17" x14ac:dyDescent="0.35">
      <c r="A718" t="s">
        <v>652</v>
      </c>
      <c r="B718" t="s">
        <v>1493</v>
      </c>
      <c r="C718" s="4" t="s">
        <v>1796</v>
      </c>
      <c r="D718" s="2">
        <v>1499</v>
      </c>
      <c r="E718" s="2">
        <v>2999</v>
      </c>
      <c r="F718" s="2" t="str">
        <f t="shared" si="77"/>
        <v>&gt;₹D500</v>
      </c>
      <c r="G718" s="1">
        <v>0.5</v>
      </c>
      <c r="H718" s="1" t="str">
        <f t="shared" si="78"/>
        <v>50%+</v>
      </c>
      <c r="I718" s="1">
        <f t="shared" si="79"/>
        <v>11096.300000000001</v>
      </c>
      <c r="J718" s="1" t="str">
        <f t="shared" si="80"/>
        <v>Yes</v>
      </c>
      <c r="K718">
        <v>3.7</v>
      </c>
      <c r="L718" s="2">
        <v>87798</v>
      </c>
      <c r="M718" t="s">
        <v>10902</v>
      </c>
      <c r="N718" s="2">
        <f t="shared" si="81"/>
        <v>324852.60000000003</v>
      </c>
      <c r="O718" s="2">
        <f t="shared" si="82"/>
        <v>70</v>
      </c>
      <c r="P718" s="2" t="b">
        <f t="shared" si="83"/>
        <v>0</v>
      </c>
      <c r="Q718" s="4"/>
    </row>
    <row r="719" spans="1:17" x14ac:dyDescent="0.35">
      <c r="A719" t="s">
        <v>653</v>
      </c>
      <c r="B719" t="s">
        <v>1405</v>
      </c>
      <c r="C719" s="4" t="s">
        <v>1796</v>
      </c>
      <c r="D719">
        <v>299</v>
      </c>
      <c r="E719">
        <v>499</v>
      </c>
      <c r="F719" s="2" t="str">
        <f t="shared" si="77"/>
        <v>₹200-₹500</v>
      </c>
      <c r="G719" s="1">
        <v>0.4</v>
      </c>
      <c r="H719" s="1" t="str">
        <f t="shared" si="78"/>
        <v>40-50%</v>
      </c>
      <c r="I719" s="1">
        <f t="shared" si="79"/>
        <v>2095.8000000000002</v>
      </c>
      <c r="J719" s="1" t="str">
        <f t="shared" si="80"/>
        <v>No</v>
      </c>
      <c r="K719">
        <v>4.2</v>
      </c>
      <c r="L719" s="2">
        <v>24432</v>
      </c>
      <c r="M719" t="s">
        <v>10910</v>
      </c>
      <c r="N719" s="2">
        <f t="shared" si="81"/>
        <v>102614.40000000001</v>
      </c>
      <c r="O719" s="2">
        <f t="shared" si="82"/>
        <v>227</v>
      </c>
      <c r="P719" s="2" t="b">
        <f t="shared" si="83"/>
        <v>0</v>
      </c>
      <c r="Q719" s="4"/>
    </row>
    <row r="720" spans="1:17" x14ac:dyDescent="0.35">
      <c r="A720" t="s">
        <v>654</v>
      </c>
      <c r="B720" t="s">
        <v>1490</v>
      </c>
      <c r="C720" s="4" t="s">
        <v>1795</v>
      </c>
      <c r="D720">
        <v>579</v>
      </c>
      <c r="E720" s="2">
        <v>1400</v>
      </c>
      <c r="F720" s="2" t="str">
        <f t="shared" si="77"/>
        <v>&gt;₹D500</v>
      </c>
      <c r="G720" s="1">
        <v>0.59</v>
      </c>
      <c r="H720" s="1" t="str">
        <f t="shared" si="78"/>
        <v>50%+</v>
      </c>
      <c r="I720" s="1">
        <f t="shared" si="79"/>
        <v>6020</v>
      </c>
      <c r="J720" s="1" t="str">
        <f t="shared" si="80"/>
        <v>Yes</v>
      </c>
      <c r="K720">
        <v>4.3</v>
      </c>
      <c r="L720" s="2">
        <v>189104</v>
      </c>
      <c r="M720" t="s">
        <v>10918</v>
      </c>
      <c r="N720" s="2">
        <f t="shared" si="81"/>
        <v>813147.2</v>
      </c>
      <c r="O720" s="2">
        <f t="shared" si="82"/>
        <v>15</v>
      </c>
      <c r="P720" s="2" t="b">
        <f t="shared" si="83"/>
        <v>0</v>
      </c>
      <c r="Q720" s="4"/>
    </row>
    <row r="721" spans="1:17" x14ac:dyDescent="0.35">
      <c r="A721" t="s">
        <v>655</v>
      </c>
      <c r="B721" t="s">
        <v>1364</v>
      </c>
      <c r="C721" s="4" t="s">
        <v>1796</v>
      </c>
      <c r="D721" s="2">
        <v>2499</v>
      </c>
      <c r="E721" s="2">
        <v>3299</v>
      </c>
      <c r="F721" s="2" t="str">
        <f t="shared" si="77"/>
        <v>&gt;₹D500</v>
      </c>
      <c r="G721" s="1">
        <v>0.24</v>
      </c>
      <c r="H721" s="1" t="str">
        <f t="shared" si="78"/>
        <v>20-30%</v>
      </c>
      <c r="I721" s="1">
        <f t="shared" si="79"/>
        <v>13855.800000000001</v>
      </c>
      <c r="J721" s="1" t="str">
        <f t="shared" si="80"/>
        <v>No</v>
      </c>
      <c r="K721">
        <v>4.2</v>
      </c>
      <c r="L721" s="2">
        <v>93112</v>
      </c>
      <c r="M721" t="s">
        <v>10926</v>
      </c>
      <c r="N721" s="2">
        <f t="shared" si="81"/>
        <v>391070.4</v>
      </c>
      <c r="O721" s="2">
        <f t="shared" si="82"/>
        <v>58</v>
      </c>
      <c r="P721" s="2" t="b">
        <f t="shared" si="83"/>
        <v>0</v>
      </c>
      <c r="Q721" s="4"/>
    </row>
    <row r="722" spans="1:17" x14ac:dyDescent="0.35">
      <c r="A722" t="s">
        <v>656</v>
      </c>
      <c r="B722" t="s">
        <v>1360</v>
      </c>
      <c r="C722" s="4" t="s">
        <v>1796</v>
      </c>
      <c r="D722" s="2">
        <v>1199</v>
      </c>
      <c r="E722" s="2">
        <v>5999</v>
      </c>
      <c r="F722" s="2" t="str">
        <f t="shared" si="77"/>
        <v>&gt;₹D500</v>
      </c>
      <c r="G722" s="1">
        <v>0.8</v>
      </c>
      <c r="H722" s="1" t="str">
        <f t="shared" si="78"/>
        <v>50%+</v>
      </c>
      <c r="I722" s="1">
        <f t="shared" si="79"/>
        <v>23396.1</v>
      </c>
      <c r="J722" s="1" t="str">
        <f t="shared" si="80"/>
        <v>Yes</v>
      </c>
      <c r="K722">
        <v>3.9</v>
      </c>
      <c r="L722" s="2">
        <v>47521</v>
      </c>
      <c r="M722" t="s">
        <v>10934</v>
      </c>
      <c r="N722" s="2">
        <f t="shared" si="81"/>
        <v>185331.9</v>
      </c>
      <c r="O722" s="2">
        <f t="shared" si="82"/>
        <v>119</v>
      </c>
      <c r="P722" s="2" t="b">
        <f t="shared" si="83"/>
        <v>0</v>
      </c>
      <c r="Q722" s="4"/>
    </row>
    <row r="723" spans="1:17" x14ac:dyDescent="0.35">
      <c r="A723" t="s">
        <v>657</v>
      </c>
      <c r="B723" t="s">
        <v>1368</v>
      </c>
      <c r="C723" s="4" t="s">
        <v>1796</v>
      </c>
      <c r="D723">
        <v>399</v>
      </c>
      <c r="E723">
        <v>499</v>
      </c>
      <c r="F723" s="2" t="str">
        <f t="shared" si="77"/>
        <v>₹200-₹500</v>
      </c>
      <c r="G723" s="1">
        <v>0.2</v>
      </c>
      <c r="H723" s="1" t="str">
        <f t="shared" si="78"/>
        <v>20-30%</v>
      </c>
      <c r="I723" s="1">
        <f t="shared" si="79"/>
        <v>2145.6999999999998</v>
      </c>
      <c r="J723" s="1" t="str">
        <f t="shared" si="80"/>
        <v>No</v>
      </c>
      <c r="K723">
        <v>4.3</v>
      </c>
      <c r="L723" s="2">
        <v>27201</v>
      </c>
      <c r="M723" t="s">
        <v>10942</v>
      </c>
      <c r="N723" s="2">
        <f t="shared" si="81"/>
        <v>116964.29999999999</v>
      </c>
      <c r="O723" s="2">
        <f t="shared" si="82"/>
        <v>205</v>
      </c>
      <c r="P723" s="2" t="b">
        <f t="shared" si="83"/>
        <v>0</v>
      </c>
      <c r="Q723" s="4"/>
    </row>
    <row r="724" spans="1:17" x14ac:dyDescent="0.35">
      <c r="A724" t="s">
        <v>22</v>
      </c>
      <c r="B724" t="s">
        <v>1370</v>
      </c>
      <c r="C724" s="4" t="s">
        <v>1796</v>
      </c>
      <c r="D724">
        <v>279</v>
      </c>
      <c r="E724">
        <v>499</v>
      </c>
      <c r="F724" s="2" t="str">
        <f t="shared" si="77"/>
        <v>₹200-₹500</v>
      </c>
      <c r="G724" s="1">
        <v>0.44</v>
      </c>
      <c r="H724" s="1" t="str">
        <f t="shared" si="78"/>
        <v>40-50%</v>
      </c>
      <c r="I724" s="1">
        <f t="shared" si="79"/>
        <v>1846.3000000000002</v>
      </c>
      <c r="J724" s="1" t="str">
        <f t="shared" si="80"/>
        <v>No</v>
      </c>
      <c r="K724">
        <v>3.7</v>
      </c>
      <c r="L724" s="2">
        <v>10962</v>
      </c>
      <c r="M724" t="s">
        <v>7234</v>
      </c>
      <c r="N724" s="2">
        <f t="shared" si="81"/>
        <v>40559.4</v>
      </c>
      <c r="O724" s="2">
        <f t="shared" si="82"/>
        <v>460</v>
      </c>
      <c r="P724" s="2" t="b">
        <f t="shared" si="83"/>
        <v>0</v>
      </c>
      <c r="Q724" s="4"/>
    </row>
    <row r="725" spans="1:17" x14ac:dyDescent="0.35">
      <c r="A725" t="s">
        <v>23</v>
      </c>
      <c r="B725" t="s">
        <v>1371</v>
      </c>
      <c r="C725" s="4" t="s">
        <v>1796</v>
      </c>
      <c r="D725" s="2">
        <v>13490</v>
      </c>
      <c r="E725" s="2">
        <v>22900</v>
      </c>
      <c r="F725" s="2" t="str">
        <f t="shared" si="77"/>
        <v>&gt;₹D500</v>
      </c>
      <c r="G725" s="1">
        <v>0.41</v>
      </c>
      <c r="H725" s="1" t="str">
        <f t="shared" si="78"/>
        <v>40-50%</v>
      </c>
      <c r="I725" s="1">
        <f t="shared" si="79"/>
        <v>98470</v>
      </c>
      <c r="J725" s="1" t="str">
        <f t="shared" si="80"/>
        <v>No</v>
      </c>
      <c r="K725">
        <v>4.3</v>
      </c>
      <c r="L725" s="2">
        <v>16299</v>
      </c>
      <c r="M725" t="s">
        <v>7242</v>
      </c>
      <c r="N725" s="2">
        <f t="shared" si="81"/>
        <v>70085.7</v>
      </c>
      <c r="O725" s="2">
        <f t="shared" si="82"/>
        <v>333</v>
      </c>
      <c r="P725" s="2" t="b">
        <f t="shared" si="83"/>
        <v>0</v>
      </c>
      <c r="Q725" s="4"/>
    </row>
    <row r="726" spans="1:17" x14ac:dyDescent="0.35">
      <c r="A726" t="s">
        <v>658</v>
      </c>
      <c r="B726" t="s">
        <v>1527</v>
      </c>
      <c r="C726" s="4" t="s">
        <v>1795</v>
      </c>
      <c r="D726">
        <v>279</v>
      </c>
      <c r="E726">
        <v>375</v>
      </c>
      <c r="F726" s="2" t="str">
        <f t="shared" si="77"/>
        <v>₹200-₹500</v>
      </c>
      <c r="G726" s="1">
        <v>0.26</v>
      </c>
      <c r="H726" s="1" t="str">
        <f t="shared" si="78"/>
        <v>20-30%</v>
      </c>
      <c r="I726" s="1">
        <f t="shared" si="79"/>
        <v>1612.5</v>
      </c>
      <c r="J726" s="1" t="str">
        <f t="shared" si="80"/>
        <v>No</v>
      </c>
      <c r="K726">
        <v>4.3</v>
      </c>
      <c r="L726" s="2">
        <v>31534</v>
      </c>
      <c r="M726" t="s">
        <v>10950</v>
      </c>
      <c r="N726" s="2">
        <f t="shared" si="81"/>
        <v>135596.19999999998</v>
      </c>
      <c r="O726" s="2">
        <f t="shared" si="82"/>
        <v>159</v>
      </c>
      <c r="P726" s="2" t="b">
        <f t="shared" si="83"/>
        <v>0</v>
      </c>
      <c r="Q726" s="4"/>
    </row>
    <row r="727" spans="1:17" x14ac:dyDescent="0.35">
      <c r="A727" t="s">
        <v>659</v>
      </c>
      <c r="B727" t="s">
        <v>1491</v>
      </c>
      <c r="C727" s="4" t="s">
        <v>1796</v>
      </c>
      <c r="D727" s="2">
        <v>2499</v>
      </c>
      <c r="E727" s="2">
        <v>4999</v>
      </c>
      <c r="F727" s="2" t="str">
        <f t="shared" si="77"/>
        <v>&gt;₹D500</v>
      </c>
      <c r="G727" s="1">
        <v>0.5</v>
      </c>
      <c r="H727" s="1" t="str">
        <f t="shared" si="78"/>
        <v>50%+</v>
      </c>
      <c r="I727" s="1">
        <f t="shared" si="79"/>
        <v>19496.099999999999</v>
      </c>
      <c r="J727" s="1" t="str">
        <f t="shared" si="80"/>
        <v>Yes</v>
      </c>
      <c r="K727">
        <v>3.9</v>
      </c>
      <c r="L727" s="2">
        <v>7571</v>
      </c>
      <c r="M727" t="s">
        <v>9730</v>
      </c>
      <c r="N727" s="2">
        <f t="shared" si="81"/>
        <v>29526.899999999998</v>
      </c>
      <c r="O727" s="2">
        <f t="shared" si="82"/>
        <v>540</v>
      </c>
      <c r="P727" s="2" t="b">
        <f t="shared" si="83"/>
        <v>0</v>
      </c>
      <c r="Q727" s="4"/>
    </row>
    <row r="728" spans="1:17" x14ac:dyDescent="0.35">
      <c r="A728" t="s">
        <v>660</v>
      </c>
      <c r="B728" t="s">
        <v>1532</v>
      </c>
      <c r="C728" s="4" t="s">
        <v>1798</v>
      </c>
      <c r="D728">
        <v>137</v>
      </c>
      <c r="E728">
        <v>160</v>
      </c>
      <c r="F728" s="2" t="str">
        <f t="shared" si="77"/>
        <v>&lt;₹D200</v>
      </c>
      <c r="G728" s="1">
        <v>0.14000000000000001</v>
      </c>
      <c r="H728" s="1" t="str">
        <f t="shared" si="78"/>
        <v>10-20%</v>
      </c>
      <c r="I728" s="1">
        <f t="shared" si="79"/>
        <v>704</v>
      </c>
      <c r="J728" s="1" t="str">
        <f t="shared" si="80"/>
        <v>No</v>
      </c>
      <c r="K728">
        <v>4.4000000000000004</v>
      </c>
      <c r="L728" s="2">
        <v>6537</v>
      </c>
      <c r="M728" t="s">
        <v>10958</v>
      </c>
      <c r="N728" s="2">
        <f t="shared" si="81"/>
        <v>28762.800000000003</v>
      </c>
      <c r="O728" s="2">
        <f t="shared" si="82"/>
        <v>547</v>
      </c>
      <c r="P728" s="2" t="b">
        <f t="shared" si="83"/>
        <v>0</v>
      </c>
      <c r="Q728" s="4"/>
    </row>
    <row r="729" spans="1:17" x14ac:dyDescent="0.35">
      <c r="A729" t="s">
        <v>24</v>
      </c>
      <c r="B729" t="s">
        <v>1372</v>
      </c>
      <c r="C729" s="4" t="s">
        <v>1795</v>
      </c>
      <c r="D729">
        <v>59</v>
      </c>
      <c r="E729">
        <v>199</v>
      </c>
      <c r="F729" s="2" t="str">
        <f t="shared" si="77"/>
        <v>&lt;₹D200</v>
      </c>
      <c r="G729" s="1">
        <v>0.7</v>
      </c>
      <c r="H729" s="1" t="str">
        <f t="shared" si="78"/>
        <v>50%+</v>
      </c>
      <c r="I729" s="1">
        <f t="shared" si="79"/>
        <v>796</v>
      </c>
      <c r="J729" s="1" t="str">
        <f t="shared" si="80"/>
        <v>Yes</v>
      </c>
      <c r="K729">
        <v>4</v>
      </c>
      <c r="L729" s="2">
        <v>9377</v>
      </c>
      <c r="M729" t="s">
        <v>7250</v>
      </c>
      <c r="N729" s="2">
        <f t="shared" si="81"/>
        <v>37508</v>
      </c>
      <c r="O729" s="2">
        <f t="shared" si="82"/>
        <v>481</v>
      </c>
      <c r="P729" s="2" t="b">
        <f t="shared" si="83"/>
        <v>0</v>
      </c>
      <c r="Q729" s="4"/>
    </row>
    <row r="730" spans="1:17" x14ac:dyDescent="0.35">
      <c r="A730" t="s">
        <v>661</v>
      </c>
      <c r="B730" t="s">
        <v>1553</v>
      </c>
      <c r="C730" s="4" t="s">
        <v>1795</v>
      </c>
      <c r="D730">
        <v>299</v>
      </c>
      <c r="E730">
        <v>499</v>
      </c>
      <c r="F730" s="2" t="str">
        <f t="shared" si="77"/>
        <v>₹200-₹500</v>
      </c>
      <c r="G730" s="1">
        <v>0.4</v>
      </c>
      <c r="H730" s="1" t="str">
        <f t="shared" si="78"/>
        <v>40-50%</v>
      </c>
      <c r="I730" s="1">
        <f t="shared" si="79"/>
        <v>2245.5</v>
      </c>
      <c r="J730" s="1" t="str">
        <f t="shared" si="80"/>
        <v>No</v>
      </c>
      <c r="K730">
        <v>4.5</v>
      </c>
      <c r="L730" s="2">
        <v>21010</v>
      </c>
      <c r="M730" t="s">
        <v>10966</v>
      </c>
      <c r="N730" s="2">
        <f t="shared" si="81"/>
        <v>94545</v>
      </c>
      <c r="O730" s="2">
        <f t="shared" si="82"/>
        <v>256</v>
      </c>
      <c r="P730" s="2" t="b">
        <f t="shared" si="83"/>
        <v>0</v>
      </c>
      <c r="Q730" s="4"/>
    </row>
    <row r="731" spans="1:17" x14ac:dyDescent="0.35">
      <c r="A731" t="s">
        <v>662</v>
      </c>
      <c r="B731" t="s">
        <v>1491</v>
      </c>
      <c r="C731" s="4" t="s">
        <v>1796</v>
      </c>
      <c r="D731" s="2">
        <v>1799</v>
      </c>
      <c r="E731" s="2">
        <v>3999</v>
      </c>
      <c r="F731" s="2" t="str">
        <f t="shared" si="77"/>
        <v>&gt;₹D500</v>
      </c>
      <c r="G731" s="1">
        <v>0.55000000000000004</v>
      </c>
      <c r="H731" s="1" t="str">
        <f t="shared" si="78"/>
        <v>50%+</v>
      </c>
      <c r="I731" s="1">
        <f t="shared" si="79"/>
        <v>15596.1</v>
      </c>
      <c r="J731" s="1" t="str">
        <f t="shared" si="80"/>
        <v>Yes</v>
      </c>
      <c r="K731">
        <v>3.9</v>
      </c>
      <c r="L731" s="2">
        <v>3517</v>
      </c>
      <c r="M731" t="s">
        <v>10974</v>
      </c>
      <c r="N731" s="2">
        <f t="shared" si="81"/>
        <v>13716.3</v>
      </c>
      <c r="O731" s="2">
        <f t="shared" si="82"/>
        <v>652</v>
      </c>
      <c r="P731" s="2" t="b">
        <f t="shared" si="83"/>
        <v>0</v>
      </c>
      <c r="Q731" s="4"/>
    </row>
    <row r="732" spans="1:17" x14ac:dyDescent="0.35">
      <c r="A732" t="s">
        <v>663</v>
      </c>
      <c r="B732" t="s">
        <v>1493</v>
      </c>
      <c r="C732" s="4" t="s">
        <v>1796</v>
      </c>
      <c r="D732" s="2">
        <v>1999</v>
      </c>
      <c r="E732" s="2">
        <v>2999</v>
      </c>
      <c r="F732" s="2" t="str">
        <f t="shared" si="77"/>
        <v>&gt;₹D500</v>
      </c>
      <c r="G732" s="1">
        <v>0.33</v>
      </c>
      <c r="H732" s="1" t="str">
        <f t="shared" si="78"/>
        <v>30-40%</v>
      </c>
      <c r="I732" s="1">
        <f t="shared" si="79"/>
        <v>12895.699999999999</v>
      </c>
      <c r="J732" s="1" t="str">
        <f t="shared" si="80"/>
        <v>No</v>
      </c>
      <c r="K732">
        <v>4.3</v>
      </c>
      <c r="L732" s="2">
        <v>63899</v>
      </c>
      <c r="M732" t="s">
        <v>10982</v>
      </c>
      <c r="N732" s="2">
        <f t="shared" si="81"/>
        <v>274765.7</v>
      </c>
      <c r="O732" s="2">
        <f t="shared" si="82"/>
        <v>87</v>
      </c>
      <c r="P732" s="2" t="b">
        <f t="shared" si="83"/>
        <v>0</v>
      </c>
      <c r="Q732" s="4"/>
    </row>
    <row r="733" spans="1:17" x14ac:dyDescent="0.35">
      <c r="A733" t="s">
        <v>26</v>
      </c>
      <c r="B733" t="s">
        <v>1374</v>
      </c>
      <c r="C733" s="4" t="s">
        <v>1796</v>
      </c>
      <c r="D733">
        <v>199</v>
      </c>
      <c r="E733">
        <v>699</v>
      </c>
      <c r="F733" s="2" t="str">
        <f t="shared" si="77"/>
        <v>&gt;₹D500</v>
      </c>
      <c r="G733" s="1">
        <v>0.72</v>
      </c>
      <c r="H733" s="1" t="str">
        <f t="shared" si="78"/>
        <v>50%+</v>
      </c>
      <c r="I733" s="1">
        <f t="shared" si="79"/>
        <v>2935.8</v>
      </c>
      <c r="J733" s="1" t="str">
        <f t="shared" si="80"/>
        <v>Yes</v>
      </c>
      <c r="K733">
        <v>4.2</v>
      </c>
      <c r="L733" s="2">
        <v>12153</v>
      </c>
      <c r="M733" t="s">
        <v>7266</v>
      </c>
      <c r="N733" s="2">
        <f t="shared" si="81"/>
        <v>51042.6</v>
      </c>
      <c r="O733" s="2">
        <f t="shared" si="82"/>
        <v>412</v>
      </c>
      <c r="P733" s="2" t="b">
        <f t="shared" si="83"/>
        <v>0</v>
      </c>
      <c r="Q733" s="4"/>
    </row>
    <row r="734" spans="1:17" x14ac:dyDescent="0.35">
      <c r="A734" t="s">
        <v>664</v>
      </c>
      <c r="B734" t="s">
        <v>1555</v>
      </c>
      <c r="C734" s="4" t="s">
        <v>1795</v>
      </c>
      <c r="D734">
        <v>399</v>
      </c>
      <c r="E734" s="2">
        <v>1499</v>
      </c>
      <c r="F734" s="2" t="str">
        <f t="shared" si="77"/>
        <v>&gt;₹D500</v>
      </c>
      <c r="G734" s="1">
        <v>0.73</v>
      </c>
      <c r="H734" s="1" t="str">
        <f t="shared" si="78"/>
        <v>50%+</v>
      </c>
      <c r="I734" s="1">
        <f t="shared" si="79"/>
        <v>6145.9</v>
      </c>
      <c r="J734" s="1" t="str">
        <f t="shared" si="80"/>
        <v>Yes</v>
      </c>
      <c r="K734">
        <v>4.0999999999999996</v>
      </c>
      <c r="L734" s="2">
        <v>5730</v>
      </c>
      <c r="M734" t="s">
        <v>10990</v>
      </c>
      <c r="N734" s="2">
        <f t="shared" si="81"/>
        <v>23492.999999999996</v>
      </c>
      <c r="O734" s="2">
        <f t="shared" si="82"/>
        <v>583</v>
      </c>
      <c r="P734" s="2" t="b">
        <f t="shared" si="83"/>
        <v>0</v>
      </c>
      <c r="Q734" s="4"/>
    </row>
    <row r="735" spans="1:17" x14ac:dyDescent="0.35">
      <c r="A735" t="s">
        <v>665</v>
      </c>
      <c r="B735" t="s">
        <v>1556</v>
      </c>
      <c r="C735" s="4" t="s">
        <v>1795</v>
      </c>
      <c r="D735" s="2">
        <v>1699</v>
      </c>
      <c r="E735" s="2">
        <v>3999</v>
      </c>
      <c r="F735" s="2" t="str">
        <f t="shared" si="77"/>
        <v>&gt;₹D500</v>
      </c>
      <c r="G735" s="1">
        <v>0.57999999999999996</v>
      </c>
      <c r="H735" s="1" t="str">
        <f t="shared" si="78"/>
        <v>50%+</v>
      </c>
      <c r="I735" s="1">
        <f t="shared" si="79"/>
        <v>16795.8</v>
      </c>
      <c r="J735" s="1" t="str">
        <f t="shared" si="80"/>
        <v>Yes</v>
      </c>
      <c r="K735">
        <v>4.2</v>
      </c>
      <c r="L735" s="2">
        <v>25488</v>
      </c>
      <c r="M735" t="s">
        <v>10998</v>
      </c>
      <c r="N735" s="2">
        <f t="shared" si="81"/>
        <v>107049.60000000001</v>
      </c>
      <c r="O735" s="2">
        <f t="shared" si="82"/>
        <v>221</v>
      </c>
      <c r="P735" s="2" t="b">
        <f t="shared" si="83"/>
        <v>0</v>
      </c>
      <c r="Q735" s="4"/>
    </row>
    <row r="736" spans="1:17" x14ac:dyDescent="0.35">
      <c r="A736" t="s">
        <v>666</v>
      </c>
      <c r="B736" t="s">
        <v>1527</v>
      </c>
      <c r="C736" s="4" t="s">
        <v>1795</v>
      </c>
      <c r="D736">
        <v>699</v>
      </c>
      <c r="E736">
        <v>995</v>
      </c>
      <c r="F736" s="2" t="str">
        <f t="shared" si="77"/>
        <v>&gt;₹D500</v>
      </c>
      <c r="G736" s="1">
        <v>0.3</v>
      </c>
      <c r="H736" s="1" t="str">
        <f t="shared" si="78"/>
        <v>30-40%</v>
      </c>
      <c r="I736" s="1">
        <f t="shared" si="79"/>
        <v>4477.5</v>
      </c>
      <c r="J736" s="1" t="str">
        <f t="shared" si="80"/>
        <v>No</v>
      </c>
      <c r="K736">
        <v>4.5</v>
      </c>
      <c r="L736" s="2">
        <v>54405</v>
      </c>
      <c r="M736" t="s">
        <v>11006</v>
      </c>
      <c r="N736" s="2">
        <f t="shared" si="81"/>
        <v>244822.5</v>
      </c>
      <c r="O736" s="2">
        <f t="shared" si="82"/>
        <v>95</v>
      </c>
      <c r="P736" s="2" t="b">
        <f t="shared" si="83"/>
        <v>0</v>
      </c>
      <c r="Q736" s="4"/>
    </row>
    <row r="737" spans="1:17" x14ac:dyDescent="0.35">
      <c r="A737" t="s">
        <v>468</v>
      </c>
      <c r="B737" t="s">
        <v>1500</v>
      </c>
      <c r="C737" s="4" t="s">
        <v>1796</v>
      </c>
      <c r="D737">
        <v>95</v>
      </c>
      <c r="E737">
        <v>499</v>
      </c>
      <c r="F737" s="2" t="str">
        <f t="shared" si="77"/>
        <v>₹200-₹500</v>
      </c>
      <c r="G737" s="1">
        <v>0.81</v>
      </c>
      <c r="H737" s="1" t="str">
        <f t="shared" si="78"/>
        <v>50%+</v>
      </c>
      <c r="I737" s="1">
        <f t="shared" si="79"/>
        <v>2095.8000000000002</v>
      </c>
      <c r="J737" s="1" t="str">
        <f t="shared" si="80"/>
        <v>Yes</v>
      </c>
      <c r="K737">
        <v>4.2</v>
      </c>
      <c r="L737" s="2">
        <v>1949</v>
      </c>
      <c r="M737" t="s">
        <v>9698</v>
      </c>
      <c r="N737" s="2">
        <f t="shared" si="81"/>
        <v>8185.8</v>
      </c>
      <c r="O737" s="2">
        <f t="shared" si="82"/>
        <v>731</v>
      </c>
      <c r="P737" s="2" t="b">
        <f t="shared" si="83"/>
        <v>0</v>
      </c>
      <c r="Q737" s="4"/>
    </row>
    <row r="738" spans="1:17" x14ac:dyDescent="0.35">
      <c r="A738" t="s">
        <v>667</v>
      </c>
      <c r="B738" t="s">
        <v>1557</v>
      </c>
      <c r="C738" s="4" t="s">
        <v>1795</v>
      </c>
      <c r="D738" s="2">
        <v>1149</v>
      </c>
      <c r="E738" s="2">
        <v>1699</v>
      </c>
      <c r="F738" s="2" t="str">
        <f t="shared" si="77"/>
        <v>&gt;₹D500</v>
      </c>
      <c r="G738" s="1">
        <v>0.32</v>
      </c>
      <c r="H738" s="1" t="str">
        <f t="shared" si="78"/>
        <v>30-40%</v>
      </c>
      <c r="I738" s="1">
        <f t="shared" si="79"/>
        <v>7135.8</v>
      </c>
      <c r="J738" s="1" t="str">
        <f t="shared" si="80"/>
        <v>No</v>
      </c>
      <c r="K738">
        <v>4.2</v>
      </c>
      <c r="L738" s="2">
        <v>122478</v>
      </c>
      <c r="M738" t="s">
        <v>11014</v>
      </c>
      <c r="N738" s="2">
        <f t="shared" si="81"/>
        <v>514407.60000000003</v>
      </c>
      <c r="O738" s="2">
        <f t="shared" si="82"/>
        <v>35</v>
      </c>
      <c r="P738" s="2" t="b">
        <f t="shared" si="83"/>
        <v>0</v>
      </c>
      <c r="Q738" s="4"/>
    </row>
    <row r="739" spans="1:17" x14ac:dyDescent="0.35">
      <c r="A739" t="s">
        <v>668</v>
      </c>
      <c r="B739" t="s">
        <v>1527</v>
      </c>
      <c r="C739" s="4" t="s">
        <v>1795</v>
      </c>
      <c r="D739" s="2">
        <v>1495</v>
      </c>
      <c r="E739" s="2">
        <v>1995</v>
      </c>
      <c r="F739" s="2" t="str">
        <f t="shared" si="77"/>
        <v>&gt;₹D500</v>
      </c>
      <c r="G739" s="1">
        <v>0.25</v>
      </c>
      <c r="H739" s="1" t="str">
        <f t="shared" si="78"/>
        <v>20-30%</v>
      </c>
      <c r="I739" s="1">
        <f t="shared" si="79"/>
        <v>8578.5</v>
      </c>
      <c r="J739" s="1" t="str">
        <f t="shared" si="80"/>
        <v>No</v>
      </c>
      <c r="K739">
        <v>4.3</v>
      </c>
      <c r="L739" s="2">
        <v>7241</v>
      </c>
      <c r="M739" t="s">
        <v>11022</v>
      </c>
      <c r="N739" s="2">
        <f t="shared" si="81"/>
        <v>31136.3</v>
      </c>
      <c r="O739" s="2">
        <f t="shared" si="82"/>
        <v>523</v>
      </c>
      <c r="P739" s="2" t="b">
        <f t="shared" si="83"/>
        <v>0</v>
      </c>
      <c r="Q739" s="4"/>
    </row>
    <row r="740" spans="1:17" x14ac:dyDescent="0.35">
      <c r="A740" t="s">
        <v>669</v>
      </c>
      <c r="B740" t="s">
        <v>1558</v>
      </c>
      <c r="C740" s="4" t="s">
        <v>1795</v>
      </c>
      <c r="D740">
        <v>849</v>
      </c>
      <c r="E740" s="2">
        <v>4999</v>
      </c>
      <c r="F740" s="2" t="str">
        <f t="shared" si="77"/>
        <v>&gt;₹D500</v>
      </c>
      <c r="G740" s="1">
        <v>0.83</v>
      </c>
      <c r="H740" s="1" t="str">
        <f t="shared" si="78"/>
        <v>50%+</v>
      </c>
      <c r="I740" s="1">
        <f t="shared" si="79"/>
        <v>19996</v>
      </c>
      <c r="J740" s="1" t="str">
        <f t="shared" si="80"/>
        <v>Yes</v>
      </c>
      <c r="K740">
        <v>4</v>
      </c>
      <c r="L740" s="2">
        <v>20457</v>
      </c>
      <c r="M740" t="s">
        <v>11030</v>
      </c>
      <c r="N740" s="2">
        <f t="shared" si="81"/>
        <v>81828</v>
      </c>
      <c r="O740" s="2">
        <f t="shared" si="82"/>
        <v>293</v>
      </c>
      <c r="P740" s="2" t="b">
        <f t="shared" si="83"/>
        <v>0</v>
      </c>
      <c r="Q740" s="4"/>
    </row>
    <row r="741" spans="1:17" x14ac:dyDescent="0.35">
      <c r="A741" t="s">
        <v>670</v>
      </c>
      <c r="B741" t="s">
        <v>1536</v>
      </c>
      <c r="C741" s="4" t="s">
        <v>1798</v>
      </c>
      <c r="D741">
        <v>440</v>
      </c>
      <c r="E741">
        <v>440</v>
      </c>
      <c r="F741" s="2" t="str">
        <f t="shared" si="77"/>
        <v>₹200-₹500</v>
      </c>
      <c r="G741" s="1">
        <v>0</v>
      </c>
      <c r="H741" s="1" t="str">
        <f t="shared" si="78"/>
        <v>0-10%</v>
      </c>
      <c r="I741" s="1">
        <f t="shared" si="79"/>
        <v>1980</v>
      </c>
      <c r="J741" s="1" t="str">
        <f t="shared" si="80"/>
        <v>No</v>
      </c>
      <c r="K741">
        <v>4.5</v>
      </c>
      <c r="L741" s="2">
        <v>8610</v>
      </c>
      <c r="M741" t="s">
        <v>11038</v>
      </c>
      <c r="N741" s="2">
        <f t="shared" si="81"/>
        <v>38745</v>
      </c>
      <c r="O741" s="2">
        <f t="shared" si="82"/>
        <v>465</v>
      </c>
      <c r="P741" s="2" t="b">
        <f t="shared" si="83"/>
        <v>0</v>
      </c>
      <c r="Q741" s="4"/>
    </row>
    <row r="742" spans="1:17" x14ac:dyDescent="0.35">
      <c r="A742" t="s">
        <v>463</v>
      </c>
      <c r="B742" t="s">
        <v>1510</v>
      </c>
      <c r="C742" s="4" t="s">
        <v>1796</v>
      </c>
      <c r="D742">
        <v>349</v>
      </c>
      <c r="E742">
        <v>999</v>
      </c>
      <c r="F742" s="2" t="str">
        <f t="shared" si="77"/>
        <v>&gt;₹D500</v>
      </c>
      <c r="G742" s="1">
        <v>0.65</v>
      </c>
      <c r="H742" s="1" t="str">
        <f t="shared" si="78"/>
        <v>50%+</v>
      </c>
      <c r="I742" s="1">
        <f t="shared" si="79"/>
        <v>3796.2</v>
      </c>
      <c r="J742" s="1" t="str">
        <f t="shared" si="80"/>
        <v>Yes</v>
      </c>
      <c r="K742">
        <v>3.8</v>
      </c>
      <c r="L742" s="2">
        <v>16557</v>
      </c>
      <c r="M742" t="s">
        <v>9682</v>
      </c>
      <c r="N742" s="2">
        <f t="shared" si="81"/>
        <v>62916.6</v>
      </c>
      <c r="O742" s="2">
        <f t="shared" si="82"/>
        <v>350</v>
      </c>
      <c r="P742" s="2" t="b">
        <f t="shared" si="83"/>
        <v>0</v>
      </c>
      <c r="Q742" s="4"/>
    </row>
    <row r="743" spans="1:17" x14ac:dyDescent="0.35">
      <c r="A743" t="s">
        <v>671</v>
      </c>
      <c r="B743" t="s">
        <v>1385</v>
      </c>
      <c r="C743" s="4" t="s">
        <v>1795</v>
      </c>
      <c r="D743">
        <v>599</v>
      </c>
      <c r="E743" s="2">
        <v>3999</v>
      </c>
      <c r="F743" s="2" t="str">
        <f t="shared" si="77"/>
        <v>&gt;₹D500</v>
      </c>
      <c r="G743" s="1">
        <v>0.85</v>
      </c>
      <c r="H743" s="1" t="str">
        <f t="shared" si="78"/>
        <v>50%+</v>
      </c>
      <c r="I743" s="1">
        <f t="shared" si="79"/>
        <v>15596.1</v>
      </c>
      <c r="J743" s="1" t="str">
        <f t="shared" si="80"/>
        <v>Yes</v>
      </c>
      <c r="K743">
        <v>3.9</v>
      </c>
      <c r="L743" s="2">
        <v>1087</v>
      </c>
      <c r="M743" t="s">
        <v>11046</v>
      </c>
      <c r="N743" s="2">
        <f t="shared" si="81"/>
        <v>4239.3</v>
      </c>
      <c r="O743" s="2">
        <f t="shared" si="82"/>
        <v>814</v>
      </c>
      <c r="P743" s="2" t="b">
        <f t="shared" si="83"/>
        <v>0</v>
      </c>
      <c r="Q743" s="4"/>
    </row>
    <row r="744" spans="1:17" x14ac:dyDescent="0.35">
      <c r="A744" t="s">
        <v>672</v>
      </c>
      <c r="B744" t="s">
        <v>1559</v>
      </c>
      <c r="C744" s="4" t="s">
        <v>1795</v>
      </c>
      <c r="D744">
        <v>149</v>
      </c>
      <c r="E744">
        <v>399</v>
      </c>
      <c r="F744" s="2" t="str">
        <f t="shared" si="77"/>
        <v>₹200-₹500</v>
      </c>
      <c r="G744" s="1">
        <v>0.63</v>
      </c>
      <c r="H744" s="1" t="str">
        <f t="shared" si="78"/>
        <v>50%+</v>
      </c>
      <c r="I744" s="1">
        <f t="shared" si="79"/>
        <v>1596</v>
      </c>
      <c r="J744" s="1" t="str">
        <f t="shared" si="80"/>
        <v>Yes</v>
      </c>
      <c r="K744">
        <v>4</v>
      </c>
      <c r="L744" s="2">
        <v>1540</v>
      </c>
      <c r="M744" t="s">
        <v>11054</v>
      </c>
      <c r="N744" s="2">
        <f t="shared" si="81"/>
        <v>6160</v>
      </c>
      <c r="O744" s="2">
        <f t="shared" si="82"/>
        <v>773</v>
      </c>
      <c r="P744" s="2" t="b">
        <f t="shared" si="83"/>
        <v>0</v>
      </c>
      <c r="Q744" s="4"/>
    </row>
    <row r="745" spans="1:17" x14ac:dyDescent="0.35">
      <c r="A745" t="s">
        <v>673</v>
      </c>
      <c r="B745" t="s">
        <v>1385</v>
      </c>
      <c r="C745" s="4" t="s">
        <v>1795</v>
      </c>
      <c r="D745">
        <v>289</v>
      </c>
      <c r="E745">
        <v>999</v>
      </c>
      <c r="F745" s="2" t="str">
        <f t="shared" si="77"/>
        <v>&gt;₹D500</v>
      </c>
      <c r="G745" s="1">
        <v>0.71</v>
      </c>
      <c r="H745" s="1" t="str">
        <f t="shared" si="78"/>
        <v>50%+</v>
      </c>
      <c r="I745" s="1">
        <f t="shared" si="79"/>
        <v>4095.8999999999996</v>
      </c>
      <c r="J745" s="1" t="str">
        <f t="shared" si="80"/>
        <v>Yes</v>
      </c>
      <c r="K745">
        <v>4.0999999999999996</v>
      </c>
      <c r="L745">
        <v>401</v>
      </c>
      <c r="M745" t="s">
        <v>11062</v>
      </c>
      <c r="N745" s="2">
        <f t="shared" si="81"/>
        <v>1644.1</v>
      </c>
      <c r="O745" s="2">
        <f t="shared" si="82"/>
        <v>896</v>
      </c>
      <c r="P745" s="2" t="b">
        <f t="shared" si="83"/>
        <v>0</v>
      </c>
      <c r="Q745" s="4"/>
    </row>
    <row r="746" spans="1:17" x14ac:dyDescent="0.35">
      <c r="A746" t="s">
        <v>674</v>
      </c>
      <c r="B746" t="s">
        <v>1440</v>
      </c>
      <c r="C746" s="4" t="s">
        <v>1795</v>
      </c>
      <c r="D746">
        <v>179</v>
      </c>
      <c r="E746">
        <v>499</v>
      </c>
      <c r="F746" s="2" t="str">
        <f t="shared" si="77"/>
        <v>₹200-₹500</v>
      </c>
      <c r="G746" s="1">
        <v>0.64</v>
      </c>
      <c r="H746" s="1" t="str">
        <f t="shared" si="78"/>
        <v>50%+</v>
      </c>
      <c r="I746" s="1">
        <f t="shared" si="79"/>
        <v>1696.6</v>
      </c>
      <c r="J746" s="1" t="str">
        <f t="shared" si="80"/>
        <v>Yes</v>
      </c>
      <c r="K746">
        <v>3.4</v>
      </c>
      <c r="L746" s="2">
        <v>9385</v>
      </c>
      <c r="M746" t="s">
        <v>11070</v>
      </c>
      <c r="N746" s="2">
        <f t="shared" si="81"/>
        <v>31909</v>
      </c>
      <c r="O746" s="2">
        <f t="shared" si="82"/>
        <v>517</v>
      </c>
      <c r="P746" s="2" t="b">
        <f t="shared" si="83"/>
        <v>0</v>
      </c>
      <c r="Q746" s="4"/>
    </row>
    <row r="747" spans="1:17" x14ac:dyDescent="0.35">
      <c r="A747" t="s">
        <v>675</v>
      </c>
      <c r="B747" t="s">
        <v>1491</v>
      </c>
      <c r="C747" s="4" t="s">
        <v>1796</v>
      </c>
      <c r="D747" s="2">
        <v>1499</v>
      </c>
      <c r="E747" s="2">
        <v>4999</v>
      </c>
      <c r="F747" s="2" t="str">
        <f t="shared" si="77"/>
        <v>&gt;₹D500</v>
      </c>
      <c r="G747" s="1">
        <v>0.7</v>
      </c>
      <c r="H747" s="1" t="str">
        <f t="shared" si="78"/>
        <v>50%+</v>
      </c>
      <c r="I747" s="1">
        <f t="shared" si="79"/>
        <v>19996</v>
      </c>
      <c r="J747" s="1" t="str">
        <f t="shared" si="80"/>
        <v>Yes</v>
      </c>
      <c r="K747">
        <v>4</v>
      </c>
      <c r="L747" s="2">
        <v>92588</v>
      </c>
      <c r="M747" t="s">
        <v>9794</v>
      </c>
      <c r="N747" s="2">
        <f t="shared" si="81"/>
        <v>370352</v>
      </c>
      <c r="O747" s="2">
        <f t="shared" si="82"/>
        <v>63</v>
      </c>
      <c r="P747" s="2" t="b">
        <f t="shared" si="83"/>
        <v>0</v>
      </c>
      <c r="Q747" s="4"/>
    </row>
    <row r="748" spans="1:17" x14ac:dyDescent="0.35">
      <c r="A748" t="s">
        <v>676</v>
      </c>
      <c r="B748" t="s">
        <v>1440</v>
      </c>
      <c r="C748" s="4" t="s">
        <v>1796</v>
      </c>
      <c r="D748">
        <v>399</v>
      </c>
      <c r="E748">
        <v>699</v>
      </c>
      <c r="F748" s="2" t="str">
        <f t="shared" si="77"/>
        <v>&gt;₹D500</v>
      </c>
      <c r="G748" s="1">
        <v>0.43</v>
      </c>
      <c r="H748" s="1" t="str">
        <f t="shared" si="78"/>
        <v>40-50%</v>
      </c>
      <c r="I748" s="1">
        <f t="shared" si="79"/>
        <v>2376.6</v>
      </c>
      <c r="J748" s="1" t="str">
        <f t="shared" si="80"/>
        <v>No</v>
      </c>
      <c r="K748">
        <v>3.4</v>
      </c>
      <c r="L748" s="2">
        <v>3454</v>
      </c>
      <c r="M748" t="s">
        <v>11078</v>
      </c>
      <c r="N748" s="2">
        <f t="shared" si="81"/>
        <v>11743.6</v>
      </c>
      <c r="O748" s="2">
        <f t="shared" si="82"/>
        <v>680</v>
      </c>
      <c r="P748" s="2" t="b">
        <f t="shared" si="83"/>
        <v>0</v>
      </c>
      <c r="Q748" s="4"/>
    </row>
    <row r="749" spans="1:17" x14ac:dyDescent="0.35">
      <c r="A749" t="s">
        <v>677</v>
      </c>
      <c r="B749" t="s">
        <v>1556</v>
      </c>
      <c r="C749" s="4" t="s">
        <v>1795</v>
      </c>
      <c r="D749">
        <v>599</v>
      </c>
      <c r="E749">
        <v>799</v>
      </c>
      <c r="F749" s="2" t="str">
        <f t="shared" si="77"/>
        <v>&gt;₹D500</v>
      </c>
      <c r="G749" s="1">
        <v>0.25</v>
      </c>
      <c r="H749" s="1" t="str">
        <f t="shared" si="78"/>
        <v>20-30%</v>
      </c>
      <c r="I749" s="1">
        <f t="shared" si="79"/>
        <v>3435.7</v>
      </c>
      <c r="J749" s="1" t="str">
        <f t="shared" si="80"/>
        <v>No</v>
      </c>
      <c r="K749">
        <v>4.3</v>
      </c>
      <c r="L749" s="2">
        <v>15790</v>
      </c>
      <c r="M749" t="s">
        <v>11086</v>
      </c>
      <c r="N749" s="2">
        <f t="shared" si="81"/>
        <v>67897</v>
      </c>
      <c r="O749" s="2">
        <f t="shared" si="82"/>
        <v>340</v>
      </c>
      <c r="P749" s="2" t="b">
        <f t="shared" si="83"/>
        <v>0</v>
      </c>
      <c r="Q749" s="4"/>
    </row>
    <row r="750" spans="1:17" x14ac:dyDescent="0.35">
      <c r="A750" t="s">
        <v>678</v>
      </c>
      <c r="B750" t="s">
        <v>1493</v>
      </c>
      <c r="C750" s="4" t="s">
        <v>1795</v>
      </c>
      <c r="D750">
        <v>949</v>
      </c>
      <c r="E750" s="2">
        <v>2000</v>
      </c>
      <c r="F750" s="2" t="str">
        <f t="shared" si="77"/>
        <v>&gt;₹D500</v>
      </c>
      <c r="G750" s="1">
        <v>0.53</v>
      </c>
      <c r="H750" s="1" t="str">
        <f t="shared" si="78"/>
        <v>50%+</v>
      </c>
      <c r="I750" s="1">
        <f t="shared" si="79"/>
        <v>7800</v>
      </c>
      <c r="J750" s="1" t="str">
        <f t="shared" si="80"/>
        <v>Yes</v>
      </c>
      <c r="K750">
        <v>3.9</v>
      </c>
      <c r="L750" s="2">
        <v>14969</v>
      </c>
      <c r="M750" t="s">
        <v>11094</v>
      </c>
      <c r="N750" s="2">
        <f t="shared" si="81"/>
        <v>58379.1</v>
      </c>
      <c r="O750" s="2">
        <f t="shared" si="82"/>
        <v>376</v>
      </c>
      <c r="P750" s="2" t="b">
        <f t="shared" si="83"/>
        <v>0</v>
      </c>
      <c r="Q750" s="4"/>
    </row>
    <row r="751" spans="1:17" x14ac:dyDescent="0.35">
      <c r="A751" t="s">
        <v>679</v>
      </c>
      <c r="B751" t="s">
        <v>1488</v>
      </c>
      <c r="C751" s="4" t="s">
        <v>1796</v>
      </c>
      <c r="D751" s="2">
        <v>2499</v>
      </c>
      <c r="E751" s="2">
        <v>9999</v>
      </c>
      <c r="F751" s="2" t="str">
        <f t="shared" si="77"/>
        <v>&gt;₹D500</v>
      </c>
      <c r="G751" s="1">
        <v>0.75</v>
      </c>
      <c r="H751" s="1" t="str">
        <f t="shared" si="78"/>
        <v>50%+</v>
      </c>
      <c r="I751" s="1">
        <f t="shared" si="79"/>
        <v>40995.899999999994</v>
      </c>
      <c r="J751" s="1" t="str">
        <f t="shared" si="80"/>
        <v>Yes</v>
      </c>
      <c r="K751">
        <v>4.0999999999999996</v>
      </c>
      <c r="L751" s="2">
        <v>42139</v>
      </c>
      <c r="M751" t="s">
        <v>11102</v>
      </c>
      <c r="N751" s="2">
        <f t="shared" si="81"/>
        <v>172769.9</v>
      </c>
      <c r="O751" s="2">
        <f t="shared" si="82"/>
        <v>133</v>
      </c>
      <c r="P751" s="2" t="b">
        <f t="shared" si="83"/>
        <v>0</v>
      </c>
      <c r="Q751" s="4"/>
    </row>
    <row r="752" spans="1:17" x14ac:dyDescent="0.35">
      <c r="A752" t="s">
        <v>680</v>
      </c>
      <c r="B752" t="s">
        <v>1539</v>
      </c>
      <c r="C752" s="4" t="s">
        <v>1796</v>
      </c>
      <c r="D752">
        <v>159</v>
      </c>
      <c r="E752">
        <v>180</v>
      </c>
      <c r="F752" s="2" t="str">
        <f t="shared" si="77"/>
        <v>&lt;₹D200</v>
      </c>
      <c r="G752" s="1">
        <v>0.12</v>
      </c>
      <c r="H752" s="1" t="str">
        <f t="shared" si="78"/>
        <v>10-20%</v>
      </c>
      <c r="I752" s="1">
        <f t="shared" si="79"/>
        <v>774</v>
      </c>
      <c r="J752" s="1" t="str">
        <f t="shared" si="80"/>
        <v>No</v>
      </c>
      <c r="K752">
        <v>4.3</v>
      </c>
      <c r="L752">
        <v>989</v>
      </c>
      <c r="M752" t="s">
        <v>11110</v>
      </c>
      <c r="N752" s="2">
        <f t="shared" si="81"/>
        <v>4252.7</v>
      </c>
      <c r="O752" s="2">
        <f t="shared" si="82"/>
        <v>813</v>
      </c>
      <c r="P752" s="2" t="b">
        <f t="shared" si="83"/>
        <v>0</v>
      </c>
      <c r="Q752" s="4"/>
    </row>
    <row r="753" spans="1:17" x14ac:dyDescent="0.35">
      <c r="A753" t="s">
        <v>681</v>
      </c>
      <c r="B753" t="s">
        <v>1490</v>
      </c>
      <c r="C753" s="4" t="s">
        <v>1796</v>
      </c>
      <c r="D753" s="2">
        <v>1329</v>
      </c>
      <c r="E753" s="2">
        <v>2900</v>
      </c>
      <c r="F753" s="2" t="str">
        <f t="shared" si="77"/>
        <v>&gt;₹D500</v>
      </c>
      <c r="G753" s="1">
        <v>0.54</v>
      </c>
      <c r="H753" s="1" t="str">
        <f t="shared" si="78"/>
        <v>50%+</v>
      </c>
      <c r="I753" s="1">
        <f t="shared" si="79"/>
        <v>13050</v>
      </c>
      <c r="J753" s="1" t="str">
        <f t="shared" si="80"/>
        <v>Yes</v>
      </c>
      <c r="K753">
        <v>4.5</v>
      </c>
      <c r="L753" s="2">
        <v>19624</v>
      </c>
      <c r="M753" t="s">
        <v>11118</v>
      </c>
      <c r="N753" s="2">
        <f t="shared" si="81"/>
        <v>88308</v>
      </c>
      <c r="O753" s="2">
        <f t="shared" si="82"/>
        <v>272</v>
      </c>
      <c r="P753" s="2" t="b">
        <f t="shared" si="83"/>
        <v>0</v>
      </c>
      <c r="Q753" s="4"/>
    </row>
    <row r="754" spans="1:17" x14ac:dyDescent="0.35">
      <c r="A754" t="s">
        <v>682</v>
      </c>
      <c r="B754" t="s">
        <v>1361</v>
      </c>
      <c r="C754" s="4" t="s">
        <v>1795</v>
      </c>
      <c r="D754">
        <v>570</v>
      </c>
      <c r="E754">
        <v>999</v>
      </c>
      <c r="F754" s="2" t="str">
        <f t="shared" si="77"/>
        <v>&gt;₹D500</v>
      </c>
      <c r="G754" s="1">
        <v>0.43</v>
      </c>
      <c r="H754" s="1" t="str">
        <f t="shared" si="78"/>
        <v>40-50%</v>
      </c>
      <c r="I754" s="1">
        <f t="shared" si="79"/>
        <v>4195.8</v>
      </c>
      <c r="J754" s="1" t="str">
        <f t="shared" si="80"/>
        <v>No</v>
      </c>
      <c r="K754">
        <v>4.2</v>
      </c>
      <c r="L754" s="2">
        <v>3201</v>
      </c>
      <c r="M754" t="s">
        <v>11126</v>
      </c>
      <c r="N754" s="2">
        <f t="shared" si="81"/>
        <v>13444.2</v>
      </c>
      <c r="O754" s="2">
        <f t="shared" si="82"/>
        <v>655</v>
      </c>
      <c r="P754" s="2" t="b">
        <f t="shared" si="83"/>
        <v>0</v>
      </c>
      <c r="Q754" s="4"/>
    </row>
    <row r="755" spans="1:17" x14ac:dyDescent="0.35">
      <c r="A755" t="s">
        <v>683</v>
      </c>
      <c r="B755" t="s">
        <v>1560</v>
      </c>
      <c r="C755" s="4" t="s">
        <v>1796</v>
      </c>
      <c r="D755">
        <v>899</v>
      </c>
      <c r="E755" s="2">
        <v>1999</v>
      </c>
      <c r="F755" s="2" t="str">
        <f t="shared" si="77"/>
        <v>&gt;₹D500</v>
      </c>
      <c r="G755" s="1">
        <v>0.55000000000000004</v>
      </c>
      <c r="H755" s="1" t="str">
        <f t="shared" si="78"/>
        <v>50%+</v>
      </c>
      <c r="I755" s="1">
        <f t="shared" si="79"/>
        <v>8195.9</v>
      </c>
      <c r="J755" s="1" t="str">
        <f t="shared" si="80"/>
        <v>Yes</v>
      </c>
      <c r="K755">
        <v>4.0999999999999996</v>
      </c>
      <c r="L755" s="2">
        <v>30469</v>
      </c>
      <c r="M755" t="s">
        <v>11134</v>
      </c>
      <c r="N755" s="2">
        <f t="shared" si="81"/>
        <v>124922.9</v>
      </c>
      <c r="O755" s="2">
        <f t="shared" si="82"/>
        <v>185</v>
      </c>
      <c r="P755" s="2" t="b">
        <f t="shared" si="83"/>
        <v>0</v>
      </c>
      <c r="Q755" s="4"/>
    </row>
    <row r="756" spans="1:17" x14ac:dyDescent="0.35">
      <c r="A756" t="s">
        <v>684</v>
      </c>
      <c r="B756" t="s">
        <v>1553</v>
      </c>
      <c r="C756" s="4" t="s">
        <v>1795</v>
      </c>
      <c r="D756">
        <v>449</v>
      </c>
      <c r="E756">
        <v>999</v>
      </c>
      <c r="F756" s="2" t="str">
        <f t="shared" si="77"/>
        <v>&gt;₹D500</v>
      </c>
      <c r="G756" s="1">
        <v>0.55000000000000004</v>
      </c>
      <c r="H756" s="1" t="str">
        <f t="shared" si="78"/>
        <v>50%+</v>
      </c>
      <c r="I756" s="1">
        <f t="shared" si="79"/>
        <v>4395.6000000000004</v>
      </c>
      <c r="J756" s="1" t="str">
        <f t="shared" si="80"/>
        <v>Yes</v>
      </c>
      <c r="K756">
        <v>4.4000000000000004</v>
      </c>
      <c r="L756" s="2">
        <v>9940</v>
      </c>
      <c r="M756" t="s">
        <v>11142</v>
      </c>
      <c r="N756" s="2">
        <f t="shared" si="81"/>
        <v>43736</v>
      </c>
      <c r="O756" s="2">
        <f t="shared" si="82"/>
        <v>443</v>
      </c>
      <c r="P756" s="2" t="b">
        <f t="shared" si="83"/>
        <v>0</v>
      </c>
      <c r="Q756" s="4"/>
    </row>
    <row r="757" spans="1:17" x14ac:dyDescent="0.35">
      <c r="A757" t="s">
        <v>685</v>
      </c>
      <c r="B757" t="s">
        <v>1447</v>
      </c>
      <c r="C757" s="4" t="s">
        <v>1795</v>
      </c>
      <c r="D757">
        <v>549</v>
      </c>
      <c r="E757">
        <v>999</v>
      </c>
      <c r="F757" s="2" t="str">
        <f t="shared" si="77"/>
        <v>&gt;₹D500</v>
      </c>
      <c r="G757" s="1">
        <v>0.45</v>
      </c>
      <c r="H757" s="1" t="str">
        <f t="shared" si="78"/>
        <v>40-50%</v>
      </c>
      <c r="I757" s="1">
        <f t="shared" si="79"/>
        <v>4295.7</v>
      </c>
      <c r="J757" s="1" t="str">
        <f t="shared" si="80"/>
        <v>No</v>
      </c>
      <c r="K757">
        <v>4.3</v>
      </c>
      <c r="L757" s="2">
        <v>7758</v>
      </c>
      <c r="M757" t="s">
        <v>11150</v>
      </c>
      <c r="N757" s="2">
        <f t="shared" si="81"/>
        <v>33359.4</v>
      </c>
      <c r="O757" s="2">
        <f t="shared" si="82"/>
        <v>503</v>
      </c>
      <c r="P757" s="2" t="b">
        <f t="shared" si="83"/>
        <v>0</v>
      </c>
      <c r="Q757" s="4"/>
    </row>
    <row r="758" spans="1:17" x14ac:dyDescent="0.35">
      <c r="A758" t="s">
        <v>686</v>
      </c>
      <c r="B758" t="s">
        <v>1364</v>
      </c>
      <c r="C758" s="4" t="s">
        <v>1795</v>
      </c>
      <c r="D758" s="2">
        <v>1529</v>
      </c>
      <c r="E758" s="2">
        <v>2399</v>
      </c>
      <c r="F758" s="2" t="str">
        <f t="shared" si="77"/>
        <v>&gt;₹D500</v>
      </c>
      <c r="G758" s="1">
        <v>0.36</v>
      </c>
      <c r="H758" s="1" t="str">
        <f t="shared" si="78"/>
        <v>30-40%</v>
      </c>
      <c r="I758" s="1">
        <f t="shared" si="79"/>
        <v>10315.699999999999</v>
      </c>
      <c r="J758" s="1" t="str">
        <f t="shared" si="80"/>
        <v>No</v>
      </c>
      <c r="K758">
        <v>4.3</v>
      </c>
      <c r="L758" s="2">
        <v>68409</v>
      </c>
      <c r="M758" t="s">
        <v>11158</v>
      </c>
      <c r="N758" s="2">
        <f t="shared" si="81"/>
        <v>294158.7</v>
      </c>
      <c r="O758" s="2">
        <f t="shared" si="82"/>
        <v>83</v>
      </c>
      <c r="P758" s="2" t="b">
        <f t="shared" si="83"/>
        <v>0</v>
      </c>
      <c r="Q758" s="4"/>
    </row>
    <row r="759" spans="1:17" x14ac:dyDescent="0.35">
      <c r="A759" t="s">
        <v>687</v>
      </c>
      <c r="B759" t="s">
        <v>1561</v>
      </c>
      <c r="C759" s="4" t="s">
        <v>1798</v>
      </c>
      <c r="D759">
        <v>100</v>
      </c>
      <c r="E759">
        <v>100</v>
      </c>
      <c r="F759" s="2" t="str">
        <f t="shared" si="77"/>
        <v>&lt;₹D200</v>
      </c>
      <c r="G759" s="1">
        <v>0</v>
      </c>
      <c r="H759" s="1" t="str">
        <f t="shared" si="78"/>
        <v>0-10%</v>
      </c>
      <c r="I759" s="1">
        <f t="shared" si="79"/>
        <v>430</v>
      </c>
      <c r="J759" s="1" t="str">
        <f t="shared" si="80"/>
        <v>No</v>
      </c>
      <c r="K759">
        <v>4.3</v>
      </c>
      <c r="L759" s="2">
        <v>3095</v>
      </c>
      <c r="M759" t="s">
        <v>11166</v>
      </c>
      <c r="N759" s="2">
        <f t="shared" si="81"/>
        <v>13308.5</v>
      </c>
      <c r="O759" s="2">
        <f t="shared" si="82"/>
        <v>657</v>
      </c>
      <c r="P759" s="2" t="b">
        <f t="shared" si="83"/>
        <v>0</v>
      </c>
      <c r="Q759" s="4"/>
    </row>
    <row r="760" spans="1:17" x14ac:dyDescent="0.35">
      <c r="A760" t="s">
        <v>688</v>
      </c>
      <c r="B760" t="s">
        <v>1500</v>
      </c>
      <c r="C760" s="4" t="s">
        <v>1795</v>
      </c>
      <c r="D760">
        <v>299</v>
      </c>
      <c r="E760" s="2">
        <v>1499</v>
      </c>
      <c r="F760" s="2" t="str">
        <f t="shared" si="77"/>
        <v>&gt;₹D500</v>
      </c>
      <c r="G760" s="1">
        <v>0.8</v>
      </c>
      <c r="H760" s="1" t="str">
        <f t="shared" si="78"/>
        <v>50%+</v>
      </c>
      <c r="I760" s="1">
        <f t="shared" si="79"/>
        <v>6295.8</v>
      </c>
      <c r="J760" s="1" t="str">
        <f t="shared" si="80"/>
        <v>Yes</v>
      </c>
      <c r="K760">
        <v>4.2</v>
      </c>
      <c r="L760">
        <v>903</v>
      </c>
      <c r="M760" t="s">
        <v>11174</v>
      </c>
      <c r="N760" s="2">
        <f t="shared" si="81"/>
        <v>3792.6000000000004</v>
      </c>
      <c r="O760" s="2">
        <f t="shared" si="82"/>
        <v>830</v>
      </c>
      <c r="P760" s="2" t="b">
        <f t="shared" si="83"/>
        <v>0</v>
      </c>
      <c r="Q760" s="4"/>
    </row>
    <row r="761" spans="1:17" x14ac:dyDescent="0.35">
      <c r="A761" t="s">
        <v>689</v>
      </c>
      <c r="B761" t="s">
        <v>1527</v>
      </c>
      <c r="C761" s="4" t="s">
        <v>1795</v>
      </c>
      <c r="D761" s="2">
        <v>1295</v>
      </c>
      <c r="E761" s="2">
        <v>1795</v>
      </c>
      <c r="F761" s="2" t="str">
        <f t="shared" si="77"/>
        <v>&gt;₹D500</v>
      </c>
      <c r="G761" s="1">
        <v>0.28000000000000003</v>
      </c>
      <c r="H761" s="1" t="str">
        <f t="shared" si="78"/>
        <v>20-30%</v>
      </c>
      <c r="I761" s="1">
        <f t="shared" si="79"/>
        <v>7359.4999999999991</v>
      </c>
      <c r="J761" s="1" t="str">
        <f t="shared" si="80"/>
        <v>No</v>
      </c>
      <c r="K761">
        <v>4.0999999999999996</v>
      </c>
      <c r="L761" s="2">
        <v>25771</v>
      </c>
      <c r="M761" t="s">
        <v>11182</v>
      </c>
      <c r="N761" s="2">
        <f t="shared" si="81"/>
        <v>105661.09999999999</v>
      </c>
      <c r="O761" s="2">
        <f t="shared" si="82"/>
        <v>224</v>
      </c>
      <c r="P761" s="2" t="b">
        <f t="shared" si="83"/>
        <v>0</v>
      </c>
      <c r="Q761" s="4"/>
    </row>
    <row r="762" spans="1:17" x14ac:dyDescent="0.35">
      <c r="A762" t="s">
        <v>690</v>
      </c>
      <c r="B762" t="s">
        <v>1360</v>
      </c>
      <c r="C762" s="4" t="s">
        <v>1796</v>
      </c>
      <c r="D762">
        <v>699</v>
      </c>
      <c r="E762">
        <v>999</v>
      </c>
      <c r="F762" s="2" t="str">
        <f t="shared" si="77"/>
        <v>&gt;₹D500</v>
      </c>
      <c r="G762" s="1">
        <v>0.3</v>
      </c>
      <c r="H762" s="1" t="str">
        <f t="shared" si="78"/>
        <v>30-40%</v>
      </c>
      <c r="I762" s="1">
        <f t="shared" si="79"/>
        <v>4095.8999999999996</v>
      </c>
      <c r="J762" s="1" t="str">
        <f t="shared" si="80"/>
        <v>No</v>
      </c>
      <c r="K762">
        <v>4.0999999999999996</v>
      </c>
      <c r="L762" s="2">
        <v>273189</v>
      </c>
      <c r="M762" t="s">
        <v>11190</v>
      </c>
      <c r="N762" s="2">
        <f t="shared" si="81"/>
        <v>1120074.8999999999</v>
      </c>
      <c r="O762" s="2">
        <f t="shared" si="82"/>
        <v>12</v>
      </c>
      <c r="P762" s="2" t="b">
        <f t="shared" si="83"/>
        <v>0</v>
      </c>
      <c r="Q762" s="4"/>
    </row>
    <row r="763" spans="1:17" x14ac:dyDescent="0.35">
      <c r="A763" t="s">
        <v>691</v>
      </c>
      <c r="B763" t="s">
        <v>1562</v>
      </c>
      <c r="C763" s="4" t="s">
        <v>1798</v>
      </c>
      <c r="D763">
        <v>252</v>
      </c>
      <c r="E763">
        <v>315</v>
      </c>
      <c r="F763" s="2" t="str">
        <f t="shared" si="77"/>
        <v>₹200-₹500</v>
      </c>
      <c r="G763" s="1">
        <v>0.2</v>
      </c>
      <c r="H763" s="1" t="str">
        <f t="shared" si="78"/>
        <v>20-30%</v>
      </c>
      <c r="I763" s="1">
        <f t="shared" si="79"/>
        <v>1417.5</v>
      </c>
      <c r="J763" s="1" t="str">
        <f t="shared" si="80"/>
        <v>No</v>
      </c>
      <c r="K763">
        <v>4.5</v>
      </c>
      <c r="L763" s="2">
        <v>3785</v>
      </c>
      <c r="M763" t="s">
        <v>11198</v>
      </c>
      <c r="N763" s="2">
        <f t="shared" si="81"/>
        <v>17032.5</v>
      </c>
      <c r="O763" s="2">
        <f t="shared" si="82"/>
        <v>628</v>
      </c>
      <c r="P763" s="2" t="b">
        <f t="shared" si="83"/>
        <v>0</v>
      </c>
      <c r="Q763" s="4"/>
    </row>
    <row r="764" spans="1:17" x14ac:dyDescent="0.35">
      <c r="A764" t="s">
        <v>692</v>
      </c>
      <c r="B764" t="s">
        <v>1368</v>
      </c>
      <c r="C764" s="4" t="s">
        <v>1796</v>
      </c>
      <c r="D764">
        <v>190</v>
      </c>
      <c r="E764">
        <v>220</v>
      </c>
      <c r="F764" s="2" t="str">
        <f t="shared" si="77"/>
        <v>₹200-₹500</v>
      </c>
      <c r="G764" s="1">
        <v>0.14000000000000001</v>
      </c>
      <c r="H764" s="1" t="str">
        <f t="shared" si="78"/>
        <v>10-20%</v>
      </c>
      <c r="I764" s="1">
        <f t="shared" si="79"/>
        <v>968.00000000000011</v>
      </c>
      <c r="J764" s="1" t="str">
        <f t="shared" si="80"/>
        <v>No</v>
      </c>
      <c r="K764">
        <v>4.4000000000000004</v>
      </c>
      <c r="L764" s="2">
        <v>2866</v>
      </c>
      <c r="M764" t="s">
        <v>11206</v>
      </c>
      <c r="N764" s="2">
        <f t="shared" si="81"/>
        <v>12610.400000000001</v>
      </c>
      <c r="O764" s="2">
        <f t="shared" si="82"/>
        <v>668</v>
      </c>
      <c r="P764" s="2" t="b">
        <f t="shared" si="83"/>
        <v>0</v>
      </c>
      <c r="Q764" s="4"/>
    </row>
    <row r="765" spans="1:17" x14ac:dyDescent="0.35">
      <c r="A765" t="s">
        <v>693</v>
      </c>
      <c r="B765" t="s">
        <v>1440</v>
      </c>
      <c r="C765" s="4" t="s">
        <v>1795</v>
      </c>
      <c r="D765" s="2">
        <v>1299</v>
      </c>
      <c r="E765" s="2">
        <v>1599</v>
      </c>
      <c r="F765" s="2" t="str">
        <f t="shared" si="77"/>
        <v>&gt;₹D500</v>
      </c>
      <c r="G765" s="1">
        <v>0.19</v>
      </c>
      <c r="H765" s="1" t="str">
        <f t="shared" si="78"/>
        <v>10-20%</v>
      </c>
      <c r="I765" s="1">
        <f t="shared" si="79"/>
        <v>6875.7</v>
      </c>
      <c r="J765" s="1" t="str">
        <f t="shared" si="80"/>
        <v>No</v>
      </c>
      <c r="K765">
        <v>4.3</v>
      </c>
      <c r="L765" s="2">
        <v>27223</v>
      </c>
      <c r="M765" t="s">
        <v>11214</v>
      </c>
      <c r="N765" s="2">
        <f t="shared" si="81"/>
        <v>117058.9</v>
      </c>
      <c r="O765" s="2">
        <f t="shared" si="82"/>
        <v>204</v>
      </c>
      <c r="P765" s="2" t="b">
        <f t="shared" si="83"/>
        <v>0</v>
      </c>
      <c r="Q765" s="4"/>
    </row>
    <row r="766" spans="1:17" x14ac:dyDescent="0.35">
      <c r="A766" t="s">
        <v>694</v>
      </c>
      <c r="B766" t="s">
        <v>1490</v>
      </c>
      <c r="C766" s="4" t="s">
        <v>1795</v>
      </c>
      <c r="D766">
        <v>729</v>
      </c>
      <c r="E766" s="2">
        <v>1650</v>
      </c>
      <c r="F766" s="2" t="str">
        <f t="shared" si="77"/>
        <v>&gt;₹D500</v>
      </c>
      <c r="G766" s="1">
        <v>0.56000000000000005</v>
      </c>
      <c r="H766" s="1" t="str">
        <f t="shared" si="78"/>
        <v>50%+</v>
      </c>
      <c r="I766" s="1">
        <f t="shared" si="79"/>
        <v>7095</v>
      </c>
      <c r="J766" s="1" t="str">
        <f t="shared" si="80"/>
        <v>Yes</v>
      </c>
      <c r="K766">
        <v>4.3</v>
      </c>
      <c r="L766" s="2">
        <v>82356</v>
      </c>
      <c r="M766" t="s">
        <v>11222</v>
      </c>
      <c r="N766" s="2">
        <f t="shared" si="81"/>
        <v>354130.8</v>
      </c>
      <c r="O766" s="2">
        <f t="shared" si="82"/>
        <v>66</v>
      </c>
      <c r="P766" s="2" t="b">
        <f t="shared" si="83"/>
        <v>0</v>
      </c>
      <c r="Q766" s="4"/>
    </row>
    <row r="767" spans="1:17" x14ac:dyDescent="0.35">
      <c r="A767" t="s">
        <v>695</v>
      </c>
      <c r="B767" t="s">
        <v>1561</v>
      </c>
      <c r="C767" s="4" t="s">
        <v>1798</v>
      </c>
      <c r="D767">
        <v>480</v>
      </c>
      <c r="E767">
        <v>600</v>
      </c>
      <c r="F767" s="2" t="str">
        <f t="shared" si="77"/>
        <v>&gt;₹D500</v>
      </c>
      <c r="G767" s="1">
        <v>0.2</v>
      </c>
      <c r="H767" s="1" t="str">
        <f t="shared" si="78"/>
        <v>20-30%</v>
      </c>
      <c r="I767" s="1">
        <f t="shared" si="79"/>
        <v>2580</v>
      </c>
      <c r="J767" s="1" t="str">
        <f t="shared" si="80"/>
        <v>No</v>
      </c>
      <c r="K767">
        <v>4.3</v>
      </c>
      <c r="L767" s="2">
        <v>5719</v>
      </c>
      <c r="M767" t="s">
        <v>11230</v>
      </c>
      <c r="N767" s="2">
        <f t="shared" si="81"/>
        <v>24591.7</v>
      </c>
      <c r="O767" s="2">
        <f t="shared" si="82"/>
        <v>580</v>
      </c>
      <c r="P767" s="2" t="b">
        <f t="shared" si="83"/>
        <v>0</v>
      </c>
      <c r="Q767" s="4"/>
    </row>
    <row r="768" spans="1:17" x14ac:dyDescent="0.35">
      <c r="A768" t="s">
        <v>478</v>
      </c>
      <c r="B768" t="s">
        <v>1360</v>
      </c>
      <c r="C768" s="4" t="s">
        <v>1796</v>
      </c>
      <c r="D768" s="2">
        <v>1799</v>
      </c>
      <c r="E768" s="2">
        <v>6990</v>
      </c>
      <c r="F768" s="2" t="str">
        <f t="shared" si="77"/>
        <v>&gt;₹D500</v>
      </c>
      <c r="G768" s="1">
        <v>0.74</v>
      </c>
      <c r="H768" s="1" t="str">
        <f t="shared" si="78"/>
        <v>50%+</v>
      </c>
      <c r="I768" s="1">
        <f t="shared" si="79"/>
        <v>27960</v>
      </c>
      <c r="J768" s="1" t="str">
        <f t="shared" si="80"/>
        <v>Yes</v>
      </c>
      <c r="K768">
        <v>4</v>
      </c>
      <c r="L768" s="2">
        <v>26880</v>
      </c>
      <c r="M768" t="s">
        <v>9754</v>
      </c>
      <c r="N768" s="2">
        <f t="shared" si="81"/>
        <v>107520</v>
      </c>
      <c r="O768" s="2">
        <f t="shared" si="82"/>
        <v>219</v>
      </c>
      <c r="P768" s="2" t="b">
        <f t="shared" si="83"/>
        <v>0</v>
      </c>
      <c r="Q768" s="4"/>
    </row>
    <row r="769" spans="1:17" x14ac:dyDescent="0.35">
      <c r="A769" t="s">
        <v>696</v>
      </c>
      <c r="B769" t="s">
        <v>1563</v>
      </c>
      <c r="C769" s="4" t="s">
        <v>1795</v>
      </c>
      <c r="D769">
        <v>999</v>
      </c>
      <c r="E769" s="2">
        <v>2499</v>
      </c>
      <c r="F769" s="2" t="str">
        <f t="shared" si="77"/>
        <v>&gt;₹D500</v>
      </c>
      <c r="G769" s="1">
        <v>0.6</v>
      </c>
      <c r="H769" s="1" t="str">
        <f t="shared" si="78"/>
        <v>50%+</v>
      </c>
      <c r="I769" s="1">
        <f t="shared" si="79"/>
        <v>10745.699999999999</v>
      </c>
      <c r="J769" s="1" t="str">
        <f t="shared" si="80"/>
        <v>Yes</v>
      </c>
      <c r="K769">
        <v>4.3</v>
      </c>
      <c r="L769" s="2">
        <v>1690</v>
      </c>
      <c r="M769" t="s">
        <v>11238</v>
      </c>
      <c r="N769" s="2">
        <f t="shared" si="81"/>
        <v>7267</v>
      </c>
      <c r="O769" s="2">
        <f t="shared" si="82"/>
        <v>754</v>
      </c>
      <c r="P769" s="2" t="b">
        <f t="shared" si="83"/>
        <v>0</v>
      </c>
      <c r="Q769" s="4"/>
    </row>
    <row r="770" spans="1:17" x14ac:dyDescent="0.35">
      <c r="A770" t="s">
        <v>28</v>
      </c>
      <c r="B770" t="s">
        <v>1357</v>
      </c>
      <c r="C770" s="4" t="s">
        <v>1795</v>
      </c>
      <c r="D770">
        <v>299</v>
      </c>
      <c r="E770">
        <v>399</v>
      </c>
      <c r="F770" s="2" t="str">
        <f t="shared" ref="F770:F833" si="84">IF(E770&lt;200,"&lt;₹D200", IF(E770&lt;=500, "₹200-₹500", "&gt;₹D500"))</f>
        <v>₹200-₹500</v>
      </c>
      <c r="G770" s="1">
        <v>0.25</v>
      </c>
      <c r="H770" s="1" t="str">
        <f t="shared" ref="H770:H833" si="85">IF(G770&lt;0.1, "0-10%", IF(G770&lt;0.2, "10-20%", IF(G770&lt;0.3,"20-30%", IF(G770&lt;0.4,"30-40%", IF(G770&lt;0.5, "40-50%", "50%+")))))</f>
        <v>20-30%</v>
      </c>
      <c r="I770" s="1">
        <f t="shared" ref="I770:I833" si="86">E770*K770</f>
        <v>1596</v>
      </c>
      <c r="J770" s="1" t="str">
        <f t="shared" ref="J770:J833" si="87">IF(G770&gt;=0.5, "Yes", "No")</f>
        <v>No</v>
      </c>
      <c r="K770">
        <v>4</v>
      </c>
      <c r="L770" s="2">
        <v>2766</v>
      </c>
      <c r="M770" t="s">
        <v>7282</v>
      </c>
      <c r="N770" s="2">
        <f t="shared" ref="N770:N833" si="88">K770*L770</f>
        <v>11064</v>
      </c>
      <c r="O770" s="2">
        <f t="shared" ref="O770:O833" si="89">RANK(N770, N$2:N$1000)</f>
        <v>694</v>
      </c>
      <c r="P770" s="2" t="b">
        <f t="shared" si="83"/>
        <v>0</v>
      </c>
      <c r="Q770" s="4"/>
    </row>
    <row r="771" spans="1:17" x14ac:dyDescent="0.35">
      <c r="A771" t="s">
        <v>697</v>
      </c>
      <c r="B771" t="s">
        <v>1546</v>
      </c>
      <c r="C771" s="4" t="s">
        <v>1795</v>
      </c>
      <c r="D771">
        <v>238</v>
      </c>
      <c r="E771">
        <v>699</v>
      </c>
      <c r="F771" s="2" t="str">
        <f t="shared" si="84"/>
        <v>&gt;₹D500</v>
      </c>
      <c r="G771" s="1">
        <v>0.66</v>
      </c>
      <c r="H771" s="1" t="str">
        <f t="shared" si="85"/>
        <v>50%+</v>
      </c>
      <c r="I771" s="1">
        <f t="shared" si="86"/>
        <v>3075.6000000000004</v>
      </c>
      <c r="J771" s="1" t="str">
        <f t="shared" si="87"/>
        <v>Yes</v>
      </c>
      <c r="K771">
        <v>4.4000000000000004</v>
      </c>
      <c r="L771" s="2">
        <v>8372</v>
      </c>
      <c r="M771" t="s">
        <v>11246</v>
      </c>
      <c r="N771" s="2">
        <f t="shared" si="88"/>
        <v>36836.800000000003</v>
      </c>
      <c r="O771" s="2">
        <f t="shared" si="89"/>
        <v>485</v>
      </c>
      <c r="P771" s="2" t="b">
        <f t="shared" ref="P771:P834" si="90">IF(O771&lt;=5, "Top 5" )</f>
        <v>0</v>
      </c>
      <c r="Q771" s="4"/>
    </row>
    <row r="772" spans="1:17" x14ac:dyDescent="0.35">
      <c r="A772" t="s">
        <v>698</v>
      </c>
      <c r="B772" t="s">
        <v>1503</v>
      </c>
      <c r="C772" s="4" t="s">
        <v>1795</v>
      </c>
      <c r="D772" s="2">
        <v>1349</v>
      </c>
      <c r="E772" s="2">
        <v>2198</v>
      </c>
      <c r="F772" s="2" t="str">
        <f t="shared" si="84"/>
        <v>&gt;₹D500</v>
      </c>
      <c r="G772" s="1">
        <v>0.39</v>
      </c>
      <c r="H772" s="1" t="str">
        <f t="shared" si="85"/>
        <v>30-40%</v>
      </c>
      <c r="I772" s="1">
        <f t="shared" si="86"/>
        <v>8792</v>
      </c>
      <c r="J772" s="1" t="str">
        <f t="shared" si="87"/>
        <v>No</v>
      </c>
      <c r="K772">
        <v>4</v>
      </c>
      <c r="L772" s="2">
        <v>7113</v>
      </c>
      <c r="M772" t="s">
        <v>11254</v>
      </c>
      <c r="N772" s="2">
        <f t="shared" si="88"/>
        <v>28452</v>
      </c>
      <c r="O772" s="2">
        <f t="shared" si="89"/>
        <v>548</v>
      </c>
      <c r="P772" s="2" t="b">
        <f t="shared" si="90"/>
        <v>0</v>
      </c>
      <c r="Q772" s="4"/>
    </row>
    <row r="773" spans="1:17" x14ac:dyDescent="0.35">
      <c r="A773" t="s">
        <v>30</v>
      </c>
      <c r="B773" t="s">
        <v>1360</v>
      </c>
      <c r="C773" s="4" t="s">
        <v>1795</v>
      </c>
      <c r="D773">
        <v>299</v>
      </c>
      <c r="E773">
        <v>999</v>
      </c>
      <c r="F773" s="2" t="str">
        <f t="shared" si="84"/>
        <v>&gt;₹D500</v>
      </c>
      <c r="G773" s="1">
        <v>0.7</v>
      </c>
      <c r="H773" s="1" t="str">
        <f t="shared" si="85"/>
        <v>50%+</v>
      </c>
      <c r="I773" s="1">
        <f t="shared" si="86"/>
        <v>4295.7</v>
      </c>
      <c r="J773" s="1" t="str">
        <f t="shared" si="87"/>
        <v>Yes</v>
      </c>
      <c r="K773">
        <v>4.3</v>
      </c>
      <c r="L773" s="2">
        <v>20850</v>
      </c>
      <c r="M773" t="s">
        <v>7298</v>
      </c>
      <c r="N773" s="2">
        <f t="shared" si="88"/>
        <v>89655</v>
      </c>
      <c r="O773" s="2">
        <f t="shared" si="89"/>
        <v>266</v>
      </c>
      <c r="P773" s="2" t="b">
        <f t="shared" si="90"/>
        <v>0</v>
      </c>
      <c r="Q773" s="4"/>
    </row>
    <row r="774" spans="1:17" x14ac:dyDescent="0.35">
      <c r="A774" t="s">
        <v>699</v>
      </c>
      <c r="B774" t="s">
        <v>1564</v>
      </c>
      <c r="C774" s="4" t="s">
        <v>1795</v>
      </c>
      <c r="D774">
        <v>199</v>
      </c>
      <c r="E774">
        <v>499</v>
      </c>
      <c r="F774" s="2" t="str">
        <f t="shared" si="84"/>
        <v>₹200-₹500</v>
      </c>
      <c r="G774" s="1">
        <v>0.6</v>
      </c>
      <c r="H774" s="1" t="str">
        <f t="shared" si="85"/>
        <v>50%+</v>
      </c>
      <c r="I774" s="1">
        <f t="shared" si="86"/>
        <v>1646.6999999999998</v>
      </c>
      <c r="J774" s="1" t="str">
        <f t="shared" si="87"/>
        <v>Yes</v>
      </c>
      <c r="K774">
        <v>3.3</v>
      </c>
      <c r="L774" s="2">
        <v>2804</v>
      </c>
      <c r="M774" t="s">
        <v>11262</v>
      </c>
      <c r="N774" s="2">
        <f t="shared" si="88"/>
        <v>9253.1999999999989</v>
      </c>
      <c r="O774" s="2">
        <f t="shared" si="89"/>
        <v>715</v>
      </c>
      <c r="P774" s="2" t="b">
        <f t="shared" si="90"/>
        <v>0</v>
      </c>
      <c r="Q774" s="4"/>
    </row>
    <row r="775" spans="1:17" x14ac:dyDescent="0.35">
      <c r="A775" t="s">
        <v>700</v>
      </c>
      <c r="B775" t="s">
        <v>1513</v>
      </c>
      <c r="C775" s="4" t="s">
        <v>1796</v>
      </c>
      <c r="D775" s="2">
        <v>1999</v>
      </c>
      <c r="E775" s="2">
        <v>9999</v>
      </c>
      <c r="F775" s="2" t="str">
        <f t="shared" si="84"/>
        <v>&gt;₹D500</v>
      </c>
      <c r="G775" s="1">
        <v>0.8</v>
      </c>
      <c r="H775" s="1" t="str">
        <f t="shared" si="85"/>
        <v>50%+</v>
      </c>
      <c r="I775" s="1">
        <f t="shared" si="86"/>
        <v>36996.300000000003</v>
      </c>
      <c r="J775" s="1" t="str">
        <f t="shared" si="87"/>
        <v>Yes</v>
      </c>
      <c r="K775">
        <v>3.7</v>
      </c>
      <c r="L775" s="2">
        <v>1986</v>
      </c>
      <c r="M775" t="s">
        <v>11270</v>
      </c>
      <c r="N775" s="2">
        <f t="shared" si="88"/>
        <v>7348.2000000000007</v>
      </c>
      <c r="O775" s="2">
        <f t="shared" si="89"/>
        <v>746</v>
      </c>
      <c r="P775" s="2" t="b">
        <f t="shared" si="90"/>
        <v>0</v>
      </c>
      <c r="Q775" s="4"/>
    </row>
    <row r="776" spans="1:17" x14ac:dyDescent="0.35">
      <c r="A776" t="s">
        <v>701</v>
      </c>
      <c r="B776" t="s">
        <v>1500</v>
      </c>
      <c r="C776" s="4" t="s">
        <v>1796</v>
      </c>
      <c r="D776">
        <v>99</v>
      </c>
      <c r="E776">
        <v>499</v>
      </c>
      <c r="F776" s="2" t="str">
        <f t="shared" si="84"/>
        <v>₹200-₹500</v>
      </c>
      <c r="G776" s="1">
        <v>0.8</v>
      </c>
      <c r="H776" s="1" t="str">
        <f t="shared" si="85"/>
        <v>50%+</v>
      </c>
      <c r="I776" s="1">
        <f t="shared" si="86"/>
        <v>2045.8999999999999</v>
      </c>
      <c r="J776" s="1" t="str">
        <f t="shared" si="87"/>
        <v>Yes</v>
      </c>
      <c r="K776">
        <v>4.0999999999999996</v>
      </c>
      <c r="L776" s="2">
        <v>2451</v>
      </c>
      <c r="M776" t="s">
        <v>9843</v>
      </c>
      <c r="N776" s="2">
        <f t="shared" si="88"/>
        <v>10049.099999999999</v>
      </c>
      <c r="O776" s="2">
        <f t="shared" si="89"/>
        <v>707</v>
      </c>
      <c r="P776" s="2" t="b">
        <f t="shared" si="90"/>
        <v>0</v>
      </c>
      <c r="Q776" s="4"/>
    </row>
    <row r="777" spans="1:17" x14ac:dyDescent="0.35">
      <c r="A777" t="s">
        <v>702</v>
      </c>
      <c r="B777" t="s">
        <v>1385</v>
      </c>
      <c r="C777" s="4" t="s">
        <v>1795</v>
      </c>
      <c r="D777">
        <v>499</v>
      </c>
      <c r="E777" s="2">
        <v>1000</v>
      </c>
      <c r="F777" s="2" t="str">
        <f t="shared" si="84"/>
        <v>&gt;₹D500</v>
      </c>
      <c r="G777" s="1">
        <v>0.5</v>
      </c>
      <c r="H777" s="1" t="str">
        <f t="shared" si="85"/>
        <v>50%+</v>
      </c>
      <c r="I777" s="1">
        <f t="shared" si="86"/>
        <v>5000</v>
      </c>
      <c r="J777" s="1" t="str">
        <f t="shared" si="87"/>
        <v>Yes</v>
      </c>
      <c r="K777">
        <v>5</v>
      </c>
      <c r="L777">
        <v>23</v>
      </c>
      <c r="M777" t="s">
        <v>11278</v>
      </c>
      <c r="N777" s="2">
        <f t="shared" si="88"/>
        <v>115</v>
      </c>
      <c r="O777" s="2">
        <f t="shared" si="89"/>
        <v>988</v>
      </c>
      <c r="P777" s="2" t="b">
        <f t="shared" si="90"/>
        <v>0</v>
      </c>
      <c r="Q777" s="4"/>
    </row>
    <row r="778" spans="1:17" x14ac:dyDescent="0.35">
      <c r="A778" t="s">
        <v>703</v>
      </c>
      <c r="B778" t="s">
        <v>1565</v>
      </c>
      <c r="C778" s="4" t="s">
        <v>1795</v>
      </c>
      <c r="D778" s="2">
        <v>1792</v>
      </c>
      <c r="E778" s="2">
        <v>3500</v>
      </c>
      <c r="F778" s="2" t="str">
        <f t="shared" si="84"/>
        <v>&gt;₹D500</v>
      </c>
      <c r="G778" s="1">
        <v>0.49</v>
      </c>
      <c r="H778" s="1" t="str">
        <f t="shared" si="85"/>
        <v>40-50%</v>
      </c>
      <c r="I778" s="1">
        <f t="shared" si="86"/>
        <v>15750</v>
      </c>
      <c r="J778" s="1" t="str">
        <f t="shared" si="87"/>
        <v>No</v>
      </c>
      <c r="K778">
        <v>4.5</v>
      </c>
      <c r="L778" s="2">
        <v>26194</v>
      </c>
      <c r="M778" t="s">
        <v>11286</v>
      </c>
      <c r="N778" s="2">
        <f t="shared" si="88"/>
        <v>117873</v>
      </c>
      <c r="O778" s="2">
        <f t="shared" si="89"/>
        <v>202</v>
      </c>
      <c r="P778" s="2" t="b">
        <f t="shared" si="90"/>
        <v>0</v>
      </c>
      <c r="Q778" s="4"/>
    </row>
    <row r="779" spans="1:17" x14ac:dyDescent="0.35">
      <c r="A779" t="s">
        <v>704</v>
      </c>
      <c r="B779" t="s">
        <v>1566</v>
      </c>
      <c r="C779" s="4" t="s">
        <v>1795</v>
      </c>
      <c r="D779" s="2">
        <v>3299</v>
      </c>
      <c r="E779" s="2">
        <v>4100</v>
      </c>
      <c r="F779" s="2" t="str">
        <f t="shared" si="84"/>
        <v>&gt;₹D500</v>
      </c>
      <c r="G779" s="1">
        <v>0.2</v>
      </c>
      <c r="H779" s="1" t="str">
        <f t="shared" si="85"/>
        <v>20-30%</v>
      </c>
      <c r="I779" s="1">
        <f t="shared" si="86"/>
        <v>15990</v>
      </c>
      <c r="J779" s="1" t="str">
        <f t="shared" si="87"/>
        <v>No</v>
      </c>
      <c r="K779">
        <v>3.9</v>
      </c>
      <c r="L779" s="2">
        <v>15783</v>
      </c>
      <c r="M779" t="s">
        <v>11294</v>
      </c>
      <c r="N779" s="2">
        <f t="shared" si="88"/>
        <v>61553.7</v>
      </c>
      <c r="O779" s="2">
        <f t="shared" si="89"/>
        <v>356</v>
      </c>
      <c r="P779" s="2" t="b">
        <f t="shared" si="90"/>
        <v>0</v>
      </c>
      <c r="Q779" s="4"/>
    </row>
    <row r="780" spans="1:17" x14ac:dyDescent="0.35">
      <c r="A780" t="s">
        <v>705</v>
      </c>
      <c r="B780" t="s">
        <v>1562</v>
      </c>
      <c r="C780" s="4" t="s">
        <v>1798</v>
      </c>
      <c r="D780">
        <v>125</v>
      </c>
      <c r="E780">
        <v>180</v>
      </c>
      <c r="F780" s="2" t="str">
        <f t="shared" si="84"/>
        <v>&lt;₹D200</v>
      </c>
      <c r="G780" s="1">
        <v>0.31</v>
      </c>
      <c r="H780" s="1" t="str">
        <f t="shared" si="85"/>
        <v>30-40%</v>
      </c>
      <c r="I780" s="1">
        <f t="shared" si="86"/>
        <v>792.00000000000011</v>
      </c>
      <c r="J780" s="1" t="str">
        <f t="shared" si="87"/>
        <v>No</v>
      </c>
      <c r="K780">
        <v>4.4000000000000004</v>
      </c>
      <c r="L780" s="2">
        <v>8053</v>
      </c>
      <c r="M780" t="s">
        <v>11302</v>
      </c>
      <c r="N780" s="2">
        <f t="shared" si="88"/>
        <v>35433.200000000004</v>
      </c>
      <c r="O780" s="2">
        <f t="shared" si="89"/>
        <v>494</v>
      </c>
      <c r="P780" s="2" t="b">
        <f t="shared" si="90"/>
        <v>0</v>
      </c>
      <c r="Q780" s="4"/>
    </row>
    <row r="781" spans="1:17" x14ac:dyDescent="0.35">
      <c r="A781" t="s">
        <v>706</v>
      </c>
      <c r="B781" t="s">
        <v>1440</v>
      </c>
      <c r="C781" s="4" t="s">
        <v>1795</v>
      </c>
      <c r="D781">
        <v>399</v>
      </c>
      <c r="E781" s="2">
        <v>1190</v>
      </c>
      <c r="F781" s="2" t="str">
        <f t="shared" si="84"/>
        <v>&gt;₹D500</v>
      </c>
      <c r="G781" s="1">
        <v>0.66</v>
      </c>
      <c r="H781" s="1" t="str">
        <f t="shared" si="85"/>
        <v>50%+</v>
      </c>
      <c r="I781" s="1">
        <f t="shared" si="86"/>
        <v>4879</v>
      </c>
      <c r="J781" s="1" t="str">
        <f t="shared" si="87"/>
        <v>Yes</v>
      </c>
      <c r="K781">
        <v>4.0999999999999996</v>
      </c>
      <c r="L781" s="2">
        <v>2809</v>
      </c>
      <c r="M781" t="s">
        <v>11310</v>
      </c>
      <c r="N781" s="2">
        <f t="shared" si="88"/>
        <v>11516.9</v>
      </c>
      <c r="O781" s="2">
        <f t="shared" si="89"/>
        <v>685</v>
      </c>
      <c r="P781" s="2" t="b">
        <f t="shared" si="90"/>
        <v>0</v>
      </c>
      <c r="Q781" s="4"/>
    </row>
    <row r="782" spans="1:17" x14ac:dyDescent="0.35">
      <c r="A782" t="s">
        <v>707</v>
      </c>
      <c r="B782" t="s">
        <v>1513</v>
      </c>
      <c r="C782" s="4" t="s">
        <v>1796</v>
      </c>
      <c r="D782" s="2">
        <v>1199</v>
      </c>
      <c r="E782" s="2">
        <v>7999</v>
      </c>
      <c r="F782" s="2" t="str">
        <f t="shared" si="84"/>
        <v>&gt;₹D500</v>
      </c>
      <c r="G782" s="1">
        <v>0.85</v>
      </c>
      <c r="H782" s="1" t="str">
        <f t="shared" si="85"/>
        <v>50%+</v>
      </c>
      <c r="I782" s="1">
        <f t="shared" si="86"/>
        <v>28796.400000000001</v>
      </c>
      <c r="J782" s="1" t="str">
        <f t="shared" si="87"/>
        <v>Yes</v>
      </c>
      <c r="K782">
        <v>3.6</v>
      </c>
      <c r="L782" s="2">
        <v>25910</v>
      </c>
      <c r="M782" t="s">
        <v>11318</v>
      </c>
      <c r="N782" s="2">
        <f t="shared" si="88"/>
        <v>93276</v>
      </c>
      <c r="O782" s="2">
        <f t="shared" si="89"/>
        <v>257</v>
      </c>
      <c r="P782" s="2" t="b">
        <f t="shared" si="90"/>
        <v>0</v>
      </c>
      <c r="Q782" s="4"/>
    </row>
    <row r="783" spans="1:17" x14ac:dyDescent="0.35">
      <c r="A783" t="s">
        <v>708</v>
      </c>
      <c r="B783" t="s">
        <v>1567</v>
      </c>
      <c r="C783" s="4" t="s">
        <v>1795</v>
      </c>
      <c r="D783">
        <v>235</v>
      </c>
      <c r="E783" s="2">
        <v>1599</v>
      </c>
      <c r="F783" s="2" t="str">
        <f t="shared" si="84"/>
        <v>&gt;₹D500</v>
      </c>
      <c r="G783" s="1">
        <v>0.85</v>
      </c>
      <c r="H783" s="1" t="str">
        <f t="shared" si="85"/>
        <v>50%+</v>
      </c>
      <c r="I783" s="1">
        <f t="shared" si="86"/>
        <v>6076.2</v>
      </c>
      <c r="J783" s="1" t="str">
        <f t="shared" si="87"/>
        <v>Yes</v>
      </c>
      <c r="K783">
        <v>3.8</v>
      </c>
      <c r="L783" s="2">
        <v>1173</v>
      </c>
      <c r="M783" t="s">
        <v>11326</v>
      </c>
      <c r="N783" s="2">
        <f t="shared" si="88"/>
        <v>4457.3999999999996</v>
      </c>
      <c r="O783" s="2">
        <f t="shared" si="89"/>
        <v>809</v>
      </c>
      <c r="P783" s="2" t="b">
        <f t="shared" si="90"/>
        <v>0</v>
      </c>
      <c r="Q783" s="4"/>
    </row>
    <row r="784" spans="1:17" x14ac:dyDescent="0.35">
      <c r="A784" t="s">
        <v>709</v>
      </c>
      <c r="B784" t="s">
        <v>1405</v>
      </c>
      <c r="C784" s="4" t="s">
        <v>1795</v>
      </c>
      <c r="D784">
        <v>549</v>
      </c>
      <c r="E784" s="2">
        <v>1999</v>
      </c>
      <c r="F784" s="2" t="str">
        <f t="shared" si="84"/>
        <v>&gt;₹D500</v>
      </c>
      <c r="G784" s="1">
        <v>0.73</v>
      </c>
      <c r="H784" s="1" t="str">
        <f t="shared" si="85"/>
        <v>50%+</v>
      </c>
      <c r="I784" s="1">
        <f t="shared" si="86"/>
        <v>7196.4000000000005</v>
      </c>
      <c r="J784" s="1" t="str">
        <f t="shared" si="87"/>
        <v>Yes</v>
      </c>
      <c r="K784">
        <v>3.6</v>
      </c>
      <c r="L784" s="2">
        <v>6422</v>
      </c>
      <c r="M784" t="s">
        <v>11334</v>
      </c>
      <c r="N784" s="2">
        <f t="shared" si="88"/>
        <v>23119.200000000001</v>
      </c>
      <c r="O784" s="2">
        <f t="shared" si="89"/>
        <v>586</v>
      </c>
      <c r="P784" s="2" t="b">
        <f t="shared" si="90"/>
        <v>0</v>
      </c>
      <c r="Q784" s="4"/>
    </row>
    <row r="785" spans="1:17" x14ac:dyDescent="0.35">
      <c r="A785" t="s">
        <v>710</v>
      </c>
      <c r="B785" t="s">
        <v>1552</v>
      </c>
      <c r="C785" s="4" t="s">
        <v>1795</v>
      </c>
      <c r="D785">
        <v>89</v>
      </c>
      <c r="E785">
        <v>99</v>
      </c>
      <c r="F785" s="2" t="str">
        <f t="shared" si="84"/>
        <v>&lt;₹D200</v>
      </c>
      <c r="G785" s="1">
        <v>0.1</v>
      </c>
      <c r="H785" s="1" t="str">
        <f t="shared" si="85"/>
        <v>10-20%</v>
      </c>
      <c r="I785" s="1">
        <f t="shared" si="86"/>
        <v>415.8</v>
      </c>
      <c r="J785" s="1" t="str">
        <f t="shared" si="87"/>
        <v>No</v>
      </c>
      <c r="K785">
        <v>4.2</v>
      </c>
      <c r="L785">
        <v>241</v>
      </c>
      <c r="M785" t="s">
        <v>11342</v>
      </c>
      <c r="N785" s="2">
        <f t="shared" si="88"/>
        <v>1012.2</v>
      </c>
      <c r="O785" s="2">
        <f t="shared" si="89"/>
        <v>928</v>
      </c>
      <c r="P785" s="2" t="b">
        <f t="shared" si="90"/>
        <v>0</v>
      </c>
      <c r="Q785" s="4"/>
    </row>
    <row r="786" spans="1:17" x14ac:dyDescent="0.35">
      <c r="A786" t="s">
        <v>29</v>
      </c>
      <c r="B786" t="s">
        <v>1368</v>
      </c>
      <c r="C786" s="4" t="s">
        <v>1795</v>
      </c>
      <c r="D786">
        <v>970</v>
      </c>
      <c r="E786" s="2">
        <v>1999</v>
      </c>
      <c r="F786" s="2" t="str">
        <f t="shared" si="84"/>
        <v>&gt;₹D500</v>
      </c>
      <c r="G786" s="1">
        <v>0.51</v>
      </c>
      <c r="H786" s="1" t="str">
        <f t="shared" si="85"/>
        <v>50%+</v>
      </c>
      <c r="I786" s="1">
        <f t="shared" si="86"/>
        <v>8795.6</v>
      </c>
      <c r="J786" s="1" t="str">
        <f t="shared" si="87"/>
        <v>Yes</v>
      </c>
      <c r="K786">
        <v>4.4000000000000004</v>
      </c>
      <c r="L786">
        <v>184</v>
      </c>
      <c r="M786" t="s">
        <v>7290</v>
      </c>
      <c r="N786" s="2">
        <f t="shared" si="88"/>
        <v>809.6</v>
      </c>
      <c r="O786" s="2">
        <f t="shared" si="89"/>
        <v>939</v>
      </c>
      <c r="P786" s="2" t="b">
        <f t="shared" si="90"/>
        <v>0</v>
      </c>
      <c r="Q786" s="4"/>
    </row>
    <row r="787" spans="1:17" x14ac:dyDescent="0.35">
      <c r="A787" t="s">
        <v>711</v>
      </c>
      <c r="B787" t="s">
        <v>1491</v>
      </c>
      <c r="C787" s="4" t="s">
        <v>1796</v>
      </c>
      <c r="D787" s="2">
        <v>1299</v>
      </c>
      <c r="E787" s="2">
        <v>2999</v>
      </c>
      <c r="F787" s="2" t="str">
        <f t="shared" si="84"/>
        <v>&gt;₹D500</v>
      </c>
      <c r="G787" s="1">
        <v>0.56999999999999995</v>
      </c>
      <c r="H787" s="1" t="str">
        <f t="shared" si="85"/>
        <v>50%+</v>
      </c>
      <c r="I787" s="1">
        <f t="shared" si="86"/>
        <v>11396.199999999999</v>
      </c>
      <c r="J787" s="1" t="str">
        <f t="shared" si="87"/>
        <v>Yes</v>
      </c>
      <c r="K787">
        <v>3.8</v>
      </c>
      <c r="L787" s="2">
        <v>14629</v>
      </c>
      <c r="M787" t="s">
        <v>11350</v>
      </c>
      <c r="N787" s="2">
        <f t="shared" si="88"/>
        <v>55590.2</v>
      </c>
      <c r="O787" s="2">
        <f t="shared" si="89"/>
        <v>392</v>
      </c>
      <c r="P787" s="2" t="b">
        <f t="shared" si="90"/>
        <v>0</v>
      </c>
      <c r="Q787" s="4"/>
    </row>
    <row r="788" spans="1:17" x14ac:dyDescent="0.35">
      <c r="A788" t="s">
        <v>712</v>
      </c>
      <c r="B788" t="s">
        <v>1394</v>
      </c>
      <c r="C788" s="4" t="s">
        <v>1795</v>
      </c>
      <c r="D788">
        <v>230</v>
      </c>
      <c r="E788">
        <v>999</v>
      </c>
      <c r="F788" s="2" t="str">
        <f t="shared" si="84"/>
        <v>&gt;₹D500</v>
      </c>
      <c r="G788" s="1">
        <v>0.77</v>
      </c>
      <c r="H788" s="1" t="str">
        <f t="shared" si="85"/>
        <v>50%+</v>
      </c>
      <c r="I788" s="1">
        <f t="shared" si="86"/>
        <v>4195.8</v>
      </c>
      <c r="J788" s="1" t="str">
        <f t="shared" si="87"/>
        <v>Yes</v>
      </c>
      <c r="K788">
        <v>4.2</v>
      </c>
      <c r="L788" s="2">
        <v>1528</v>
      </c>
      <c r="M788" t="s">
        <v>11358</v>
      </c>
      <c r="N788" s="2">
        <f t="shared" si="88"/>
        <v>6417.6</v>
      </c>
      <c r="O788" s="2">
        <f t="shared" si="89"/>
        <v>766</v>
      </c>
      <c r="P788" s="2" t="b">
        <f t="shared" si="90"/>
        <v>0</v>
      </c>
      <c r="Q788" s="4"/>
    </row>
    <row r="789" spans="1:17" x14ac:dyDescent="0.35">
      <c r="A789" t="s">
        <v>713</v>
      </c>
      <c r="B789" t="s">
        <v>1405</v>
      </c>
      <c r="C789" s="4" t="s">
        <v>1796</v>
      </c>
      <c r="D789">
        <v>119</v>
      </c>
      <c r="E789">
        <v>499</v>
      </c>
      <c r="F789" s="2" t="str">
        <f t="shared" si="84"/>
        <v>₹200-₹500</v>
      </c>
      <c r="G789" s="1">
        <v>0.76</v>
      </c>
      <c r="H789" s="1" t="str">
        <f t="shared" si="85"/>
        <v>50%+</v>
      </c>
      <c r="I789" s="1">
        <f t="shared" si="86"/>
        <v>2145.6999999999998</v>
      </c>
      <c r="J789" s="1" t="str">
        <f t="shared" si="87"/>
        <v>Yes</v>
      </c>
      <c r="K789">
        <v>4.3</v>
      </c>
      <c r="L789" s="2">
        <v>15032</v>
      </c>
      <c r="M789" t="s">
        <v>11366</v>
      </c>
      <c r="N789" s="2">
        <f t="shared" si="88"/>
        <v>64637.599999999999</v>
      </c>
      <c r="O789" s="2">
        <f t="shared" si="89"/>
        <v>349</v>
      </c>
      <c r="P789" s="2" t="b">
        <f t="shared" si="90"/>
        <v>0</v>
      </c>
      <c r="Q789" s="4"/>
    </row>
    <row r="790" spans="1:17" x14ac:dyDescent="0.35">
      <c r="A790" t="s">
        <v>714</v>
      </c>
      <c r="B790" t="s">
        <v>1490</v>
      </c>
      <c r="C790" s="4" t="s">
        <v>1796</v>
      </c>
      <c r="D790">
        <v>449</v>
      </c>
      <c r="E790">
        <v>800</v>
      </c>
      <c r="F790" s="2" t="str">
        <f t="shared" si="84"/>
        <v>&gt;₹D500</v>
      </c>
      <c r="G790" s="1">
        <v>0.44</v>
      </c>
      <c r="H790" s="1" t="str">
        <f t="shared" si="85"/>
        <v>40-50%</v>
      </c>
      <c r="I790" s="1">
        <f t="shared" si="86"/>
        <v>3520.0000000000005</v>
      </c>
      <c r="J790" s="1" t="str">
        <f t="shared" si="87"/>
        <v>No</v>
      </c>
      <c r="K790">
        <v>4.4000000000000004</v>
      </c>
      <c r="L790" s="2">
        <v>69585</v>
      </c>
      <c r="M790" t="s">
        <v>11374</v>
      </c>
      <c r="N790" s="2">
        <f t="shared" si="88"/>
        <v>306174</v>
      </c>
      <c r="O790" s="2">
        <f t="shared" si="89"/>
        <v>73</v>
      </c>
      <c r="P790" s="2" t="b">
        <f t="shared" si="90"/>
        <v>0</v>
      </c>
      <c r="Q790" s="4"/>
    </row>
    <row r="791" spans="1:17" x14ac:dyDescent="0.35">
      <c r="A791" t="s">
        <v>715</v>
      </c>
      <c r="B791" t="s">
        <v>1537</v>
      </c>
      <c r="C791" s="4" t="s">
        <v>1796</v>
      </c>
      <c r="D791" s="2">
        <v>1699</v>
      </c>
      <c r="E791" s="2">
        <v>3495</v>
      </c>
      <c r="F791" s="2" t="str">
        <f t="shared" si="84"/>
        <v>&gt;₹D500</v>
      </c>
      <c r="G791" s="1">
        <v>0.51</v>
      </c>
      <c r="H791" s="1" t="str">
        <f t="shared" si="85"/>
        <v>50%+</v>
      </c>
      <c r="I791" s="1">
        <f t="shared" si="86"/>
        <v>14329.499999999998</v>
      </c>
      <c r="J791" s="1" t="str">
        <f t="shared" si="87"/>
        <v>Yes</v>
      </c>
      <c r="K791">
        <v>4.0999999999999996</v>
      </c>
      <c r="L791" s="2">
        <v>14371</v>
      </c>
      <c r="M791" t="s">
        <v>11382</v>
      </c>
      <c r="N791" s="2">
        <f t="shared" si="88"/>
        <v>58921.099999999991</v>
      </c>
      <c r="O791" s="2">
        <f t="shared" si="89"/>
        <v>370</v>
      </c>
      <c r="P791" s="2" t="b">
        <f t="shared" si="90"/>
        <v>0</v>
      </c>
      <c r="Q791" s="4"/>
    </row>
    <row r="792" spans="1:17" x14ac:dyDescent="0.35">
      <c r="A792" t="s">
        <v>716</v>
      </c>
      <c r="B792" t="s">
        <v>1532</v>
      </c>
      <c r="C792" s="4" t="s">
        <v>1798</v>
      </c>
      <c r="D792">
        <v>561</v>
      </c>
      <c r="E792">
        <v>720</v>
      </c>
      <c r="F792" s="2" t="str">
        <f t="shared" si="84"/>
        <v>&gt;₹D500</v>
      </c>
      <c r="G792" s="1">
        <v>0.22</v>
      </c>
      <c r="H792" s="1" t="str">
        <f t="shared" si="85"/>
        <v>20-30%</v>
      </c>
      <c r="I792" s="1">
        <f t="shared" si="86"/>
        <v>3168.0000000000005</v>
      </c>
      <c r="J792" s="1" t="str">
        <f t="shared" si="87"/>
        <v>No</v>
      </c>
      <c r="K792">
        <v>4.4000000000000004</v>
      </c>
      <c r="L792" s="2">
        <v>3182</v>
      </c>
      <c r="M792" t="s">
        <v>11390</v>
      </c>
      <c r="N792" s="2">
        <f t="shared" si="88"/>
        <v>14000.800000000001</v>
      </c>
      <c r="O792" s="2">
        <f t="shared" si="89"/>
        <v>649</v>
      </c>
      <c r="P792" s="2" t="b">
        <f t="shared" si="90"/>
        <v>0</v>
      </c>
      <c r="Q792" s="4"/>
    </row>
    <row r="793" spans="1:17" x14ac:dyDescent="0.35">
      <c r="A793" t="s">
        <v>717</v>
      </c>
      <c r="B793" t="s">
        <v>1466</v>
      </c>
      <c r="C793" s="4" t="s">
        <v>1795</v>
      </c>
      <c r="D793">
        <v>289</v>
      </c>
      <c r="E793">
        <v>590</v>
      </c>
      <c r="F793" s="2" t="str">
        <f t="shared" si="84"/>
        <v>&gt;₹D500</v>
      </c>
      <c r="G793" s="1">
        <v>0.51</v>
      </c>
      <c r="H793" s="1" t="str">
        <f t="shared" si="85"/>
        <v>50%+</v>
      </c>
      <c r="I793" s="1">
        <f t="shared" si="86"/>
        <v>2596</v>
      </c>
      <c r="J793" s="1" t="str">
        <f t="shared" si="87"/>
        <v>Yes</v>
      </c>
      <c r="K793">
        <v>4.4000000000000004</v>
      </c>
      <c r="L793" s="2">
        <v>25886</v>
      </c>
      <c r="M793" t="s">
        <v>11398</v>
      </c>
      <c r="N793" s="2">
        <f t="shared" si="88"/>
        <v>113898.40000000001</v>
      </c>
      <c r="O793" s="2">
        <f t="shared" si="89"/>
        <v>212</v>
      </c>
      <c r="P793" s="2" t="b">
        <f t="shared" si="90"/>
        <v>0</v>
      </c>
      <c r="Q793" s="4"/>
    </row>
    <row r="794" spans="1:17" x14ac:dyDescent="0.35">
      <c r="A794" t="s">
        <v>718</v>
      </c>
      <c r="B794" t="s">
        <v>1568</v>
      </c>
      <c r="C794" s="4" t="s">
        <v>1795</v>
      </c>
      <c r="D794">
        <v>599</v>
      </c>
      <c r="E794" s="2">
        <v>1999</v>
      </c>
      <c r="F794" s="2" t="str">
        <f t="shared" si="84"/>
        <v>&gt;₹D500</v>
      </c>
      <c r="G794" s="1">
        <v>0.7</v>
      </c>
      <c r="H794" s="1" t="str">
        <f t="shared" si="85"/>
        <v>50%+</v>
      </c>
      <c r="I794" s="1">
        <f t="shared" si="86"/>
        <v>8795.6</v>
      </c>
      <c r="J794" s="1" t="str">
        <f t="shared" si="87"/>
        <v>Yes</v>
      </c>
      <c r="K794">
        <v>4.4000000000000004</v>
      </c>
      <c r="L794" s="2">
        <v>4736</v>
      </c>
      <c r="M794" t="s">
        <v>11406</v>
      </c>
      <c r="N794" s="2">
        <f t="shared" si="88"/>
        <v>20838.400000000001</v>
      </c>
      <c r="O794" s="2">
        <f t="shared" si="89"/>
        <v>599</v>
      </c>
      <c r="P794" s="2" t="b">
        <f t="shared" si="90"/>
        <v>0</v>
      </c>
      <c r="Q794" s="4"/>
    </row>
    <row r="795" spans="1:17" x14ac:dyDescent="0.35">
      <c r="A795" t="s">
        <v>719</v>
      </c>
      <c r="B795" t="s">
        <v>1554</v>
      </c>
      <c r="C795" s="4" t="s">
        <v>1795</v>
      </c>
      <c r="D795" s="2">
        <v>5599</v>
      </c>
      <c r="E795" s="2">
        <v>7350</v>
      </c>
      <c r="F795" s="2" t="str">
        <f t="shared" si="84"/>
        <v>&gt;₹D500</v>
      </c>
      <c r="G795" s="1">
        <v>0.24</v>
      </c>
      <c r="H795" s="1" t="str">
        <f t="shared" si="85"/>
        <v>20-30%</v>
      </c>
      <c r="I795" s="1">
        <f t="shared" si="86"/>
        <v>32340.000000000004</v>
      </c>
      <c r="J795" s="1" t="str">
        <f t="shared" si="87"/>
        <v>No</v>
      </c>
      <c r="K795">
        <v>4.4000000000000004</v>
      </c>
      <c r="L795" s="2">
        <v>73005</v>
      </c>
      <c r="M795" t="s">
        <v>11414</v>
      </c>
      <c r="N795" s="2">
        <f t="shared" si="88"/>
        <v>321222</v>
      </c>
      <c r="O795" s="2">
        <f t="shared" si="89"/>
        <v>71</v>
      </c>
      <c r="P795" s="2" t="b">
        <f t="shared" si="90"/>
        <v>0</v>
      </c>
      <c r="Q795" s="4"/>
    </row>
    <row r="796" spans="1:17" x14ac:dyDescent="0.35">
      <c r="A796" t="s">
        <v>720</v>
      </c>
      <c r="B796" t="s">
        <v>1527</v>
      </c>
      <c r="C796" s="4" t="s">
        <v>1795</v>
      </c>
      <c r="D796" s="2">
        <v>1990</v>
      </c>
      <c r="E796" s="2">
        <v>2595</v>
      </c>
      <c r="F796" s="2" t="str">
        <f t="shared" si="84"/>
        <v>&gt;₹D500</v>
      </c>
      <c r="G796" s="1">
        <v>0.23</v>
      </c>
      <c r="H796" s="1" t="str">
        <f t="shared" si="85"/>
        <v>20-30%</v>
      </c>
      <c r="I796" s="1">
        <f t="shared" si="86"/>
        <v>11158.5</v>
      </c>
      <c r="J796" s="1" t="str">
        <f t="shared" si="87"/>
        <v>No</v>
      </c>
      <c r="K796">
        <v>4.3</v>
      </c>
      <c r="L796" s="2">
        <v>20398</v>
      </c>
      <c r="M796" t="s">
        <v>11422</v>
      </c>
      <c r="N796" s="2">
        <f t="shared" si="88"/>
        <v>87711.4</v>
      </c>
      <c r="O796" s="2">
        <f t="shared" si="89"/>
        <v>273</v>
      </c>
      <c r="P796" s="2" t="b">
        <f t="shared" si="90"/>
        <v>0</v>
      </c>
      <c r="Q796" s="4"/>
    </row>
    <row r="797" spans="1:17" x14ac:dyDescent="0.35">
      <c r="A797" t="s">
        <v>721</v>
      </c>
      <c r="B797" t="s">
        <v>1361</v>
      </c>
      <c r="C797" s="4" t="s">
        <v>1795</v>
      </c>
      <c r="D797">
        <v>499</v>
      </c>
      <c r="E797">
        <v>799</v>
      </c>
      <c r="F797" s="2" t="str">
        <f t="shared" si="84"/>
        <v>&gt;₹D500</v>
      </c>
      <c r="G797" s="1">
        <v>0.38</v>
      </c>
      <c r="H797" s="1" t="str">
        <f t="shared" si="85"/>
        <v>30-40%</v>
      </c>
      <c r="I797" s="1">
        <f t="shared" si="86"/>
        <v>3435.7</v>
      </c>
      <c r="J797" s="1" t="str">
        <f t="shared" si="87"/>
        <v>No</v>
      </c>
      <c r="K797">
        <v>4.3</v>
      </c>
      <c r="L797" s="2">
        <v>2125</v>
      </c>
      <c r="M797" t="s">
        <v>11430</v>
      </c>
      <c r="N797" s="2">
        <f t="shared" si="88"/>
        <v>9137.5</v>
      </c>
      <c r="O797" s="2">
        <f t="shared" si="89"/>
        <v>716</v>
      </c>
      <c r="P797" s="2" t="b">
        <f t="shared" si="90"/>
        <v>0</v>
      </c>
      <c r="Q797" s="4"/>
    </row>
    <row r="798" spans="1:17" x14ac:dyDescent="0.35">
      <c r="A798" t="s">
        <v>722</v>
      </c>
      <c r="B798" t="s">
        <v>1553</v>
      </c>
      <c r="C798" s="4" t="s">
        <v>1795</v>
      </c>
      <c r="D798">
        <v>449</v>
      </c>
      <c r="E798">
        <v>999</v>
      </c>
      <c r="F798" s="2" t="str">
        <f t="shared" si="84"/>
        <v>&gt;₹D500</v>
      </c>
      <c r="G798" s="1">
        <v>0.55000000000000004</v>
      </c>
      <c r="H798" s="1" t="str">
        <f t="shared" si="85"/>
        <v>50%+</v>
      </c>
      <c r="I798" s="1">
        <f t="shared" si="86"/>
        <v>4295.7</v>
      </c>
      <c r="J798" s="1" t="str">
        <f t="shared" si="87"/>
        <v>Yes</v>
      </c>
      <c r="K798">
        <v>4.3</v>
      </c>
      <c r="L798" s="2">
        <v>11330</v>
      </c>
      <c r="M798" t="s">
        <v>11438</v>
      </c>
      <c r="N798" s="2">
        <f t="shared" si="88"/>
        <v>48719</v>
      </c>
      <c r="O798" s="2">
        <f t="shared" si="89"/>
        <v>422</v>
      </c>
      <c r="P798" s="2" t="b">
        <f t="shared" si="90"/>
        <v>0</v>
      </c>
      <c r="Q798" s="4"/>
    </row>
    <row r="799" spans="1:17" x14ac:dyDescent="0.35">
      <c r="A799" t="s">
        <v>723</v>
      </c>
      <c r="B799" t="s">
        <v>1569</v>
      </c>
      <c r="C799" s="4" t="s">
        <v>1795</v>
      </c>
      <c r="D799">
        <v>999</v>
      </c>
      <c r="E799" s="2">
        <v>1999</v>
      </c>
      <c r="F799" s="2" t="str">
        <f t="shared" si="84"/>
        <v>&gt;₹D500</v>
      </c>
      <c r="G799" s="1">
        <v>0.5</v>
      </c>
      <c r="H799" s="1" t="str">
        <f t="shared" si="85"/>
        <v>50%+</v>
      </c>
      <c r="I799" s="1">
        <f t="shared" si="86"/>
        <v>8395.8000000000011</v>
      </c>
      <c r="J799" s="1" t="str">
        <f t="shared" si="87"/>
        <v>Yes</v>
      </c>
      <c r="K799">
        <v>4.2</v>
      </c>
      <c r="L799" s="2">
        <v>27441</v>
      </c>
      <c r="M799" t="s">
        <v>11446</v>
      </c>
      <c r="N799" s="2">
        <f t="shared" si="88"/>
        <v>115252.20000000001</v>
      </c>
      <c r="O799" s="2">
        <f t="shared" si="89"/>
        <v>210</v>
      </c>
      <c r="P799" s="2" t="b">
        <f t="shared" si="90"/>
        <v>0</v>
      </c>
      <c r="Q799" s="4"/>
    </row>
    <row r="800" spans="1:17" x14ac:dyDescent="0.35">
      <c r="A800" t="s">
        <v>724</v>
      </c>
      <c r="B800" t="s">
        <v>1405</v>
      </c>
      <c r="C800" s="4" t="s">
        <v>1795</v>
      </c>
      <c r="D800">
        <v>69</v>
      </c>
      <c r="E800">
        <v>299</v>
      </c>
      <c r="F800" s="2" t="str">
        <f t="shared" si="84"/>
        <v>₹200-₹500</v>
      </c>
      <c r="G800" s="1">
        <v>0.77</v>
      </c>
      <c r="H800" s="1" t="str">
        <f t="shared" si="85"/>
        <v>50%+</v>
      </c>
      <c r="I800" s="1">
        <f t="shared" si="86"/>
        <v>1285.7</v>
      </c>
      <c r="J800" s="1" t="str">
        <f t="shared" si="87"/>
        <v>Yes</v>
      </c>
      <c r="K800">
        <v>4.3</v>
      </c>
      <c r="L800">
        <v>255</v>
      </c>
      <c r="M800" t="s">
        <v>11454</v>
      </c>
      <c r="N800" s="2">
        <f t="shared" si="88"/>
        <v>1096.5</v>
      </c>
      <c r="O800" s="2">
        <f t="shared" si="89"/>
        <v>923</v>
      </c>
      <c r="P800" s="2" t="b">
        <f t="shared" si="90"/>
        <v>0</v>
      </c>
      <c r="Q800" s="4"/>
    </row>
    <row r="801" spans="1:17" x14ac:dyDescent="0.35">
      <c r="A801" t="s">
        <v>725</v>
      </c>
      <c r="B801" t="s">
        <v>1503</v>
      </c>
      <c r="C801" s="4" t="s">
        <v>1795</v>
      </c>
      <c r="D801">
        <v>899</v>
      </c>
      <c r="E801" s="2">
        <v>1499</v>
      </c>
      <c r="F801" s="2" t="str">
        <f t="shared" si="84"/>
        <v>&gt;₹D500</v>
      </c>
      <c r="G801" s="1">
        <v>0.4</v>
      </c>
      <c r="H801" s="1" t="str">
        <f t="shared" si="85"/>
        <v>40-50%</v>
      </c>
      <c r="I801" s="1">
        <f t="shared" si="86"/>
        <v>6295.8</v>
      </c>
      <c r="J801" s="1" t="str">
        <f t="shared" si="87"/>
        <v>No</v>
      </c>
      <c r="K801">
        <v>4.2</v>
      </c>
      <c r="L801" s="2">
        <v>23174</v>
      </c>
      <c r="M801" t="s">
        <v>11462</v>
      </c>
      <c r="N801" s="2">
        <f t="shared" si="88"/>
        <v>97330.8</v>
      </c>
      <c r="O801" s="2">
        <f t="shared" si="89"/>
        <v>244</v>
      </c>
      <c r="P801" s="2" t="b">
        <f t="shared" si="90"/>
        <v>0</v>
      </c>
      <c r="Q801" s="4"/>
    </row>
    <row r="802" spans="1:17" x14ac:dyDescent="0.35">
      <c r="A802" t="s">
        <v>726</v>
      </c>
      <c r="B802" t="s">
        <v>1570</v>
      </c>
      <c r="C802" s="4" t="s">
        <v>1797</v>
      </c>
      <c r="D802">
        <v>478</v>
      </c>
      <c r="E802">
        <v>699</v>
      </c>
      <c r="F802" s="2" t="str">
        <f t="shared" si="84"/>
        <v>&gt;₹D500</v>
      </c>
      <c r="G802" s="1">
        <v>0.32</v>
      </c>
      <c r="H802" s="1" t="str">
        <f t="shared" si="85"/>
        <v>30-40%</v>
      </c>
      <c r="I802" s="1">
        <f t="shared" si="86"/>
        <v>2656.2</v>
      </c>
      <c r="J802" s="1" t="str">
        <f t="shared" si="87"/>
        <v>No</v>
      </c>
      <c r="K802">
        <v>3.8</v>
      </c>
      <c r="L802" s="2">
        <v>20218</v>
      </c>
      <c r="M802" t="s">
        <v>11470</v>
      </c>
      <c r="N802" s="2">
        <f t="shared" si="88"/>
        <v>76828.399999999994</v>
      </c>
      <c r="O802" s="2">
        <f t="shared" si="89"/>
        <v>310</v>
      </c>
      <c r="P802" s="2" t="b">
        <f t="shared" si="90"/>
        <v>0</v>
      </c>
      <c r="Q802" s="4"/>
    </row>
    <row r="803" spans="1:17" x14ac:dyDescent="0.35">
      <c r="A803" t="s">
        <v>727</v>
      </c>
      <c r="B803" t="s">
        <v>1571</v>
      </c>
      <c r="C803" s="4" t="s">
        <v>1795</v>
      </c>
      <c r="D803" s="2">
        <v>1399</v>
      </c>
      <c r="E803" s="2">
        <v>2490</v>
      </c>
      <c r="F803" s="2" t="str">
        <f t="shared" si="84"/>
        <v>&gt;₹D500</v>
      </c>
      <c r="G803" s="1">
        <v>0.44</v>
      </c>
      <c r="H803" s="1" t="str">
        <f t="shared" si="85"/>
        <v>40-50%</v>
      </c>
      <c r="I803" s="1">
        <f t="shared" si="86"/>
        <v>10707</v>
      </c>
      <c r="J803" s="1" t="str">
        <f t="shared" si="87"/>
        <v>No</v>
      </c>
      <c r="K803">
        <v>4.3</v>
      </c>
      <c r="L803" s="2">
        <v>11074</v>
      </c>
      <c r="M803" t="s">
        <v>11478</v>
      </c>
      <c r="N803" s="2">
        <f t="shared" si="88"/>
        <v>47618.2</v>
      </c>
      <c r="O803" s="2">
        <f t="shared" si="89"/>
        <v>425</v>
      </c>
      <c r="P803" s="2" t="b">
        <f t="shared" si="90"/>
        <v>0</v>
      </c>
      <c r="Q803" s="4"/>
    </row>
    <row r="804" spans="1:17" x14ac:dyDescent="0.35">
      <c r="A804" t="s">
        <v>31</v>
      </c>
      <c r="B804" t="s">
        <v>1365</v>
      </c>
      <c r="C804" s="4" t="s">
        <v>1795</v>
      </c>
      <c r="D804">
        <v>199</v>
      </c>
      <c r="E804">
        <v>750</v>
      </c>
      <c r="F804" s="2" t="str">
        <f t="shared" si="84"/>
        <v>&gt;₹D500</v>
      </c>
      <c r="G804" s="1">
        <v>0.73</v>
      </c>
      <c r="H804" s="1" t="str">
        <f t="shared" si="85"/>
        <v>50%+</v>
      </c>
      <c r="I804" s="1">
        <f t="shared" si="86"/>
        <v>3375</v>
      </c>
      <c r="J804" s="1" t="str">
        <f t="shared" si="87"/>
        <v>Yes</v>
      </c>
      <c r="K804">
        <v>4.5</v>
      </c>
      <c r="L804" s="2">
        <v>74976</v>
      </c>
      <c r="M804" t="s">
        <v>7306</v>
      </c>
      <c r="N804" s="2">
        <f t="shared" si="88"/>
        <v>337392</v>
      </c>
      <c r="O804" s="2">
        <f t="shared" si="89"/>
        <v>68</v>
      </c>
      <c r="P804" s="2" t="b">
        <f t="shared" si="90"/>
        <v>0</v>
      </c>
      <c r="Q804" s="4"/>
    </row>
    <row r="805" spans="1:17" x14ac:dyDescent="0.35">
      <c r="A805" t="s">
        <v>728</v>
      </c>
      <c r="B805" t="s">
        <v>1538</v>
      </c>
      <c r="C805" s="4" t="s">
        <v>1795</v>
      </c>
      <c r="D805">
        <v>149</v>
      </c>
      <c r="E805">
        <v>499</v>
      </c>
      <c r="F805" s="2" t="str">
        <f t="shared" si="84"/>
        <v>₹200-₹500</v>
      </c>
      <c r="G805" s="1">
        <v>0.7</v>
      </c>
      <c r="H805" s="1" t="str">
        <f t="shared" si="85"/>
        <v>50%+</v>
      </c>
      <c r="I805" s="1">
        <f t="shared" si="86"/>
        <v>2045.8999999999999</v>
      </c>
      <c r="J805" s="1" t="str">
        <f t="shared" si="87"/>
        <v>Yes</v>
      </c>
      <c r="K805">
        <v>4.0999999999999996</v>
      </c>
      <c r="L805" s="2">
        <v>25607</v>
      </c>
      <c r="M805" t="s">
        <v>11486</v>
      </c>
      <c r="N805" s="2">
        <f t="shared" si="88"/>
        <v>104988.7</v>
      </c>
      <c r="O805" s="2">
        <f t="shared" si="89"/>
        <v>225</v>
      </c>
      <c r="P805" s="2" t="b">
        <f t="shared" si="90"/>
        <v>0</v>
      </c>
      <c r="Q805" s="4"/>
    </row>
    <row r="806" spans="1:17" x14ac:dyDescent="0.35">
      <c r="A806" t="s">
        <v>729</v>
      </c>
      <c r="B806" t="s">
        <v>1360</v>
      </c>
      <c r="C806" s="4" t="s">
        <v>1796</v>
      </c>
      <c r="D806" s="2">
        <v>1799</v>
      </c>
      <c r="E806" s="2">
        <v>4990</v>
      </c>
      <c r="F806" s="2" t="str">
        <f t="shared" si="84"/>
        <v>&gt;₹D500</v>
      </c>
      <c r="G806" s="1">
        <v>0.64</v>
      </c>
      <c r="H806" s="1" t="str">
        <f t="shared" si="85"/>
        <v>50%+</v>
      </c>
      <c r="I806" s="1">
        <f t="shared" si="86"/>
        <v>20958</v>
      </c>
      <c r="J806" s="1" t="str">
        <f t="shared" si="87"/>
        <v>Yes</v>
      </c>
      <c r="K806">
        <v>4.2</v>
      </c>
      <c r="L806" s="2">
        <v>41226</v>
      </c>
      <c r="M806" t="s">
        <v>11494</v>
      </c>
      <c r="N806" s="2">
        <f t="shared" si="88"/>
        <v>173149.2</v>
      </c>
      <c r="O806" s="2">
        <f t="shared" si="89"/>
        <v>132</v>
      </c>
      <c r="P806" s="2" t="b">
        <f t="shared" si="90"/>
        <v>0</v>
      </c>
      <c r="Q806" s="4"/>
    </row>
    <row r="807" spans="1:17" x14ac:dyDescent="0.35">
      <c r="A807" t="s">
        <v>730</v>
      </c>
      <c r="B807" t="s">
        <v>1572</v>
      </c>
      <c r="C807" s="4" t="s">
        <v>1800</v>
      </c>
      <c r="D807">
        <v>425</v>
      </c>
      <c r="E807">
        <v>999</v>
      </c>
      <c r="F807" s="2" t="str">
        <f t="shared" si="84"/>
        <v>&gt;₹D500</v>
      </c>
      <c r="G807" s="1">
        <v>0.56999999999999995</v>
      </c>
      <c r="H807" s="1" t="str">
        <f t="shared" si="85"/>
        <v>50%+</v>
      </c>
      <c r="I807" s="1">
        <f t="shared" si="86"/>
        <v>3996</v>
      </c>
      <c r="J807" s="1" t="str">
        <f t="shared" si="87"/>
        <v>Yes</v>
      </c>
      <c r="K807">
        <v>4</v>
      </c>
      <c r="L807" s="2">
        <v>2581</v>
      </c>
      <c r="M807" t="s">
        <v>11502</v>
      </c>
      <c r="N807" s="2">
        <f t="shared" si="88"/>
        <v>10324</v>
      </c>
      <c r="O807" s="2">
        <f t="shared" si="89"/>
        <v>705</v>
      </c>
      <c r="P807" s="2" t="b">
        <f t="shared" si="90"/>
        <v>0</v>
      </c>
      <c r="Q807" s="4"/>
    </row>
    <row r="808" spans="1:17" x14ac:dyDescent="0.35">
      <c r="A808" t="s">
        <v>731</v>
      </c>
      <c r="B808" t="s">
        <v>1360</v>
      </c>
      <c r="C808" s="4" t="s">
        <v>1796</v>
      </c>
      <c r="D808">
        <v>999</v>
      </c>
      <c r="E808" s="2">
        <v>2490</v>
      </c>
      <c r="F808" s="2" t="str">
        <f t="shared" si="84"/>
        <v>&gt;₹D500</v>
      </c>
      <c r="G808" s="1">
        <v>0.6</v>
      </c>
      <c r="H808" s="1" t="str">
        <f t="shared" si="85"/>
        <v>50%+</v>
      </c>
      <c r="I808" s="1">
        <f t="shared" si="86"/>
        <v>10209</v>
      </c>
      <c r="J808" s="1" t="str">
        <f t="shared" si="87"/>
        <v>Yes</v>
      </c>
      <c r="K808">
        <v>4.0999999999999996</v>
      </c>
      <c r="L808" s="2">
        <v>18331</v>
      </c>
      <c r="M808" t="s">
        <v>11510</v>
      </c>
      <c r="N808" s="2">
        <f t="shared" si="88"/>
        <v>75157.099999999991</v>
      </c>
      <c r="O808" s="2">
        <f t="shared" si="89"/>
        <v>316</v>
      </c>
      <c r="P808" s="2" t="b">
        <f t="shared" si="90"/>
        <v>0</v>
      </c>
      <c r="Q808" s="4"/>
    </row>
    <row r="809" spans="1:17" x14ac:dyDescent="0.35">
      <c r="A809" t="s">
        <v>732</v>
      </c>
      <c r="B809" t="s">
        <v>1361</v>
      </c>
      <c r="C809" s="4" t="s">
        <v>1795</v>
      </c>
      <c r="D809">
        <v>378</v>
      </c>
      <c r="E809">
        <v>999</v>
      </c>
      <c r="F809" s="2" t="str">
        <f t="shared" si="84"/>
        <v>&gt;₹D500</v>
      </c>
      <c r="G809" s="1">
        <v>0.62</v>
      </c>
      <c r="H809" s="1" t="str">
        <f t="shared" si="85"/>
        <v>50%+</v>
      </c>
      <c r="I809" s="1">
        <f t="shared" si="86"/>
        <v>4095.8999999999996</v>
      </c>
      <c r="J809" s="1" t="str">
        <f t="shared" si="87"/>
        <v>Yes</v>
      </c>
      <c r="K809">
        <v>4.0999999999999996</v>
      </c>
      <c r="L809" s="2">
        <v>1779</v>
      </c>
      <c r="M809" t="s">
        <v>11518</v>
      </c>
      <c r="N809" s="2">
        <f t="shared" si="88"/>
        <v>7293.9</v>
      </c>
      <c r="O809" s="2">
        <f t="shared" si="89"/>
        <v>753</v>
      </c>
      <c r="P809" s="2" t="b">
        <f t="shared" si="90"/>
        <v>0</v>
      </c>
      <c r="Q809" s="4"/>
    </row>
    <row r="810" spans="1:17" x14ac:dyDescent="0.35">
      <c r="A810" t="s">
        <v>733</v>
      </c>
      <c r="B810" t="s">
        <v>1573</v>
      </c>
      <c r="C810" s="4" t="s">
        <v>1798</v>
      </c>
      <c r="D810">
        <v>99</v>
      </c>
      <c r="E810">
        <v>99</v>
      </c>
      <c r="F810" s="2" t="str">
        <f t="shared" si="84"/>
        <v>&lt;₹D200</v>
      </c>
      <c r="G810" s="1">
        <v>0</v>
      </c>
      <c r="H810" s="1" t="str">
        <f t="shared" si="85"/>
        <v>0-10%</v>
      </c>
      <c r="I810" s="1">
        <f t="shared" si="86"/>
        <v>425.7</v>
      </c>
      <c r="J810" s="1" t="str">
        <f t="shared" si="87"/>
        <v>No</v>
      </c>
      <c r="K810">
        <v>4.3</v>
      </c>
      <c r="L810">
        <v>388</v>
      </c>
      <c r="M810" t="s">
        <v>11526</v>
      </c>
      <c r="N810" s="2">
        <f t="shared" si="88"/>
        <v>1668.3999999999999</v>
      </c>
      <c r="O810" s="2">
        <f t="shared" si="89"/>
        <v>894</v>
      </c>
      <c r="P810" s="2" t="b">
        <f t="shared" si="90"/>
        <v>0</v>
      </c>
      <c r="Q810" s="4"/>
    </row>
    <row r="811" spans="1:17" x14ac:dyDescent="0.35">
      <c r="A811" t="s">
        <v>734</v>
      </c>
      <c r="B811" t="s">
        <v>1574</v>
      </c>
      <c r="C811" s="4" t="s">
        <v>1795</v>
      </c>
      <c r="D811" s="2">
        <v>1499</v>
      </c>
      <c r="E811" s="2">
        <v>2999</v>
      </c>
      <c r="F811" s="2" t="str">
        <f t="shared" si="84"/>
        <v>&gt;₹D500</v>
      </c>
      <c r="G811" s="1">
        <v>0.5</v>
      </c>
      <c r="H811" s="1" t="str">
        <f t="shared" si="85"/>
        <v>50%+</v>
      </c>
      <c r="I811" s="1">
        <f t="shared" si="86"/>
        <v>13495.5</v>
      </c>
      <c r="J811" s="1" t="str">
        <f t="shared" si="87"/>
        <v>Yes</v>
      </c>
      <c r="K811">
        <v>4.5</v>
      </c>
      <c r="L811" s="2">
        <v>8656</v>
      </c>
      <c r="M811" t="s">
        <v>11534</v>
      </c>
      <c r="N811" s="2">
        <f t="shared" si="88"/>
        <v>38952</v>
      </c>
      <c r="O811" s="2">
        <f t="shared" si="89"/>
        <v>463</v>
      </c>
      <c r="P811" s="2" t="b">
        <f t="shared" si="90"/>
        <v>0</v>
      </c>
      <c r="Q811" s="4"/>
    </row>
    <row r="812" spans="1:17" x14ac:dyDescent="0.35">
      <c r="A812" t="s">
        <v>735</v>
      </c>
      <c r="B812" t="s">
        <v>1565</v>
      </c>
      <c r="C812" s="4" t="s">
        <v>1795</v>
      </c>
      <c r="D812" s="2">
        <v>1815</v>
      </c>
      <c r="E812" s="2">
        <v>3100</v>
      </c>
      <c r="F812" s="2" t="str">
        <f t="shared" si="84"/>
        <v>&gt;₹D500</v>
      </c>
      <c r="G812" s="1">
        <v>0.41</v>
      </c>
      <c r="H812" s="1" t="str">
        <f t="shared" si="85"/>
        <v>40-50%</v>
      </c>
      <c r="I812" s="1">
        <f t="shared" si="86"/>
        <v>13950</v>
      </c>
      <c r="J812" s="1" t="str">
        <f t="shared" si="87"/>
        <v>No</v>
      </c>
      <c r="K812">
        <v>4.5</v>
      </c>
      <c r="L812" s="2">
        <v>92925</v>
      </c>
      <c r="M812" t="s">
        <v>11542</v>
      </c>
      <c r="N812" s="2">
        <f t="shared" si="88"/>
        <v>418162.5</v>
      </c>
      <c r="O812" s="2">
        <f t="shared" si="89"/>
        <v>45</v>
      </c>
      <c r="P812" s="2" t="b">
        <f t="shared" si="90"/>
        <v>0</v>
      </c>
      <c r="Q812" s="4"/>
    </row>
    <row r="813" spans="1:17" x14ac:dyDescent="0.35">
      <c r="A813" t="s">
        <v>736</v>
      </c>
      <c r="B813" t="s">
        <v>1532</v>
      </c>
      <c r="C813" s="4" t="s">
        <v>1798</v>
      </c>
      <c r="D813">
        <v>67</v>
      </c>
      <c r="E813">
        <v>75</v>
      </c>
      <c r="F813" s="2" t="str">
        <f t="shared" si="84"/>
        <v>&lt;₹D200</v>
      </c>
      <c r="G813" s="1">
        <v>0.11</v>
      </c>
      <c r="H813" s="1" t="str">
        <f t="shared" si="85"/>
        <v>10-20%</v>
      </c>
      <c r="I813" s="1">
        <f t="shared" si="86"/>
        <v>307.5</v>
      </c>
      <c r="J813" s="1" t="str">
        <f t="shared" si="87"/>
        <v>No</v>
      </c>
      <c r="K813">
        <v>4.0999999999999996</v>
      </c>
      <c r="L813" s="2">
        <v>1269</v>
      </c>
      <c r="M813" t="s">
        <v>11550</v>
      </c>
      <c r="N813" s="2">
        <f t="shared" si="88"/>
        <v>5202.8999999999996</v>
      </c>
      <c r="O813" s="2">
        <f t="shared" si="89"/>
        <v>797</v>
      </c>
      <c r="P813" s="2" t="b">
        <f t="shared" si="90"/>
        <v>0</v>
      </c>
      <c r="Q813" s="4"/>
    </row>
    <row r="814" spans="1:17" x14ac:dyDescent="0.35">
      <c r="A814" t="s">
        <v>737</v>
      </c>
      <c r="B814" t="s">
        <v>1361</v>
      </c>
      <c r="C814" s="4" t="s">
        <v>1795</v>
      </c>
      <c r="D814" s="2">
        <v>1889</v>
      </c>
      <c r="E814" s="2">
        <v>2699</v>
      </c>
      <c r="F814" s="2" t="str">
        <f t="shared" si="84"/>
        <v>&gt;₹D500</v>
      </c>
      <c r="G814" s="1">
        <v>0.3</v>
      </c>
      <c r="H814" s="1" t="str">
        <f t="shared" si="85"/>
        <v>30-40%</v>
      </c>
      <c r="I814" s="1">
        <f t="shared" si="86"/>
        <v>11605.699999999999</v>
      </c>
      <c r="J814" s="1" t="str">
        <f t="shared" si="87"/>
        <v>No</v>
      </c>
      <c r="K814">
        <v>4.3</v>
      </c>
      <c r="L814" s="2">
        <v>17394</v>
      </c>
      <c r="M814" t="s">
        <v>11558</v>
      </c>
      <c r="N814" s="2">
        <f t="shared" si="88"/>
        <v>74794.2</v>
      </c>
      <c r="O814" s="2">
        <f t="shared" si="89"/>
        <v>321</v>
      </c>
      <c r="P814" s="2" t="b">
        <f t="shared" si="90"/>
        <v>0</v>
      </c>
      <c r="Q814" s="4"/>
    </row>
    <row r="815" spans="1:17" x14ac:dyDescent="0.35">
      <c r="A815" t="s">
        <v>738</v>
      </c>
      <c r="B815" t="s">
        <v>1407</v>
      </c>
      <c r="C815" s="4" t="s">
        <v>1796</v>
      </c>
      <c r="D815">
        <v>499</v>
      </c>
      <c r="E815" s="2">
        <v>1499</v>
      </c>
      <c r="F815" s="2" t="str">
        <f t="shared" si="84"/>
        <v>&gt;₹D500</v>
      </c>
      <c r="G815" s="1">
        <v>0.67</v>
      </c>
      <c r="H815" s="1" t="str">
        <f t="shared" si="85"/>
        <v>50%+</v>
      </c>
      <c r="I815" s="1">
        <f t="shared" si="86"/>
        <v>5396.4000000000005</v>
      </c>
      <c r="J815" s="1" t="str">
        <f t="shared" si="87"/>
        <v>Yes</v>
      </c>
      <c r="K815">
        <v>3.6</v>
      </c>
      <c r="L815" s="2">
        <v>9169</v>
      </c>
      <c r="M815" t="s">
        <v>11566</v>
      </c>
      <c r="N815" s="2">
        <f t="shared" si="88"/>
        <v>33008.400000000001</v>
      </c>
      <c r="O815" s="2">
        <f t="shared" si="89"/>
        <v>506</v>
      </c>
      <c r="P815" s="2" t="b">
        <f t="shared" si="90"/>
        <v>0</v>
      </c>
      <c r="Q815" s="4"/>
    </row>
    <row r="816" spans="1:17" x14ac:dyDescent="0.35">
      <c r="A816" t="s">
        <v>739</v>
      </c>
      <c r="B816" t="s">
        <v>1575</v>
      </c>
      <c r="C816" s="4" t="s">
        <v>1795</v>
      </c>
      <c r="D816">
        <v>499</v>
      </c>
      <c r="E816">
        <v>999</v>
      </c>
      <c r="F816" s="2" t="str">
        <f t="shared" si="84"/>
        <v>&gt;₹D500</v>
      </c>
      <c r="G816" s="1">
        <v>0.5</v>
      </c>
      <c r="H816" s="1" t="str">
        <f t="shared" si="85"/>
        <v>50%+</v>
      </c>
      <c r="I816" s="1">
        <f t="shared" si="86"/>
        <v>4395.6000000000004</v>
      </c>
      <c r="J816" s="1" t="str">
        <f t="shared" si="87"/>
        <v>Yes</v>
      </c>
      <c r="K816">
        <v>4.4000000000000004</v>
      </c>
      <c r="L816" s="2">
        <v>1030</v>
      </c>
      <c r="M816" t="s">
        <v>11574</v>
      </c>
      <c r="N816" s="2">
        <f t="shared" si="88"/>
        <v>4532</v>
      </c>
      <c r="O816" s="2">
        <f t="shared" si="89"/>
        <v>807</v>
      </c>
      <c r="P816" s="2" t="b">
        <f t="shared" si="90"/>
        <v>0</v>
      </c>
      <c r="Q816" s="4"/>
    </row>
    <row r="817" spans="1:17" x14ac:dyDescent="0.35">
      <c r="A817" t="s">
        <v>740</v>
      </c>
      <c r="B817" t="s">
        <v>1534</v>
      </c>
      <c r="C817" s="4" t="s">
        <v>1795</v>
      </c>
      <c r="D817" s="2">
        <v>5799</v>
      </c>
      <c r="E817" s="2">
        <v>7999</v>
      </c>
      <c r="F817" s="2" t="str">
        <f t="shared" si="84"/>
        <v>&gt;₹D500</v>
      </c>
      <c r="G817" s="1">
        <v>0.28000000000000003</v>
      </c>
      <c r="H817" s="1" t="str">
        <f t="shared" si="85"/>
        <v>20-30%</v>
      </c>
      <c r="I817" s="1">
        <f t="shared" si="86"/>
        <v>35995.5</v>
      </c>
      <c r="J817" s="1" t="str">
        <f t="shared" si="87"/>
        <v>No</v>
      </c>
      <c r="K817">
        <v>4.5</v>
      </c>
      <c r="L817" s="2">
        <v>50273</v>
      </c>
      <c r="M817" t="s">
        <v>11582</v>
      </c>
      <c r="N817" s="2">
        <f t="shared" si="88"/>
        <v>226228.5</v>
      </c>
      <c r="O817" s="2">
        <f t="shared" si="89"/>
        <v>104</v>
      </c>
      <c r="P817" s="2" t="b">
        <f t="shared" si="90"/>
        <v>0</v>
      </c>
      <c r="Q817" s="4"/>
    </row>
    <row r="818" spans="1:17" x14ac:dyDescent="0.35">
      <c r="A818" t="s">
        <v>741</v>
      </c>
      <c r="B818" t="s">
        <v>1407</v>
      </c>
      <c r="C818" s="4" t="s">
        <v>1796</v>
      </c>
      <c r="D818">
        <v>499</v>
      </c>
      <c r="E818">
        <v>799</v>
      </c>
      <c r="F818" s="2" t="str">
        <f t="shared" si="84"/>
        <v>&gt;₹D500</v>
      </c>
      <c r="G818" s="1">
        <v>0.38</v>
      </c>
      <c r="H818" s="1" t="str">
        <f t="shared" si="85"/>
        <v>30-40%</v>
      </c>
      <c r="I818" s="1">
        <f t="shared" si="86"/>
        <v>3116.1</v>
      </c>
      <c r="J818" s="1" t="str">
        <f t="shared" si="87"/>
        <v>No</v>
      </c>
      <c r="K818">
        <v>3.9</v>
      </c>
      <c r="L818" s="2">
        <v>6742</v>
      </c>
      <c r="M818" t="s">
        <v>11590</v>
      </c>
      <c r="N818" s="2">
        <f t="shared" si="88"/>
        <v>26293.8</v>
      </c>
      <c r="O818" s="2">
        <f t="shared" si="89"/>
        <v>566</v>
      </c>
      <c r="P818" s="2" t="b">
        <f t="shared" si="90"/>
        <v>0</v>
      </c>
      <c r="Q818" s="4"/>
    </row>
    <row r="819" spans="1:17" x14ac:dyDescent="0.35">
      <c r="A819" t="s">
        <v>742</v>
      </c>
      <c r="B819" t="s">
        <v>1576</v>
      </c>
      <c r="C819" s="4" t="s">
        <v>1795</v>
      </c>
      <c r="D819">
        <v>249</v>
      </c>
      <c r="E819">
        <v>600</v>
      </c>
      <c r="F819" s="2" t="str">
        <f t="shared" si="84"/>
        <v>&gt;₹D500</v>
      </c>
      <c r="G819" s="1">
        <v>0.59</v>
      </c>
      <c r="H819" s="1" t="str">
        <f t="shared" si="85"/>
        <v>50%+</v>
      </c>
      <c r="I819" s="1">
        <f t="shared" si="86"/>
        <v>2400</v>
      </c>
      <c r="J819" s="1" t="str">
        <f t="shared" si="87"/>
        <v>Yes</v>
      </c>
      <c r="K819">
        <v>4</v>
      </c>
      <c r="L819" s="2">
        <v>1208</v>
      </c>
      <c r="M819" t="s">
        <v>11598</v>
      </c>
      <c r="N819" s="2">
        <f t="shared" si="88"/>
        <v>4832</v>
      </c>
      <c r="O819" s="2">
        <f t="shared" si="89"/>
        <v>802</v>
      </c>
      <c r="P819" s="2" t="b">
        <f t="shared" si="90"/>
        <v>0</v>
      </c>
      <c r="Q819" s="4"/>
    </row>
    <row r="820" spans="1:17" x14ac:dyDescent="0.35">
      <c r="A820" t="s">
        <v>32</v>
      </c>
      <c r="B820" t="s">
        <v>1357</v>
      </c>
      <c r="C820" s="4" t="s">
        <v>1795</v>
      </c>
      <c r="D820">
        <v>179</v>
      </c>
      <c r="E820">
        <v>499</v>
      </c>
      <c r="F820" s="2" t="str">
        <f t="shared" si="84"/>
        <v>₹200-₹500</v>
      </c>
      <c r="G820" s="1">
        <v>0.64</v>
      </c>
      <c r="H820" s="1" t="str">
        <f t="shared" si="85"/>
        <v>50%+</v>
      </c>
      <c r="I820" s="1">
        <f t="shared" si="86"/>
        <v>1996</v>
      </c>
      <c r="J820" s="1" t="str">
        <f t="shared" si="87"/>
        <v>Yes</v>
      </c>
      <c r="K820">
        <v>4</v>
      </c>
      <c r="L820" s="2">
        <v>1933</v>
      </c>
      <c r="M820" t="s">
        <v>7314</v>
      </c>
      <c r="N820" s="2">
        <f t="shared" si="88"/>
        <v>7732</v>
      </c>
      <c r="O820" s="2">
        <f t="shared" si="89"/>
        <v>740</v>
      </c>
      <c r="P820" s="2" t="b">
        <f t="shared" si="90"/>
        <v>0</v>
      </c>
      <c r="Q820" s="4"/>
    </row>
    <row r="821" spans="1:17" x14ac:dyDescent="0.35">
      <c r="A821" t="s">
        <v>743</v>
      </c>
      <c r="B821" t="s">
        <v>1554</v>
      </c>
      <c r="C821" s="4" t="s">
        <v>1795</v>
      </c>
      <c r="D821" s="2">
        <v>4449</v>
      </c>
      <c r="E821" s="2">
        <v>5734</v>
      </c>
      <c r="F821" s="2" t="str">
        <f t="shared" si="84"/>
        <v>&gt;₹D500</v>
      </c>
      <c r="G821" s="1">
        <v>0.22</v>
      </c>
      <c r="H821" s="1" t="str">
        <f t="shared" si="85"/>
        <v>20-30%</v>
      </c>
      <c r="I821" s="1">
        <f t="shared" si="86"/>
        <v>25229.600000000002</v>
      </c>
      <c r="J821" s="1" t="str">
        <f t="shared" si="87"/>
        <v>No</v>
      </c>
      <c r="K821">
        <v>4.4000000000000004</v>
      </c>
      <c r="L821" s="2">
        <v>25006</v>
      </c>
      <c r="M821" t="s">
        <v>11606</v>
      </c>
      <c r="N821" s="2">
        <f t="shared" si="88"/>
        <v>110026.40000000001</v>
      </c>
      <c r="O821" s="2">
        <f t="shared" si="89"/>
        <v>215</v>
      </c>
      <c r="P821" s="2" t="b">
        <f t="shared" si="90"/>
        <v>0</v>
      </c>
      <c r="Q821" s="4"/>
    </row>
    <row r="822" spans="1:17" x14ac:dyDescent="0.35">
      <c r="A822" t="s">
        <v>744</v>
      </c>
      <c r="B822" t="s">
        <v>1556</v>
      </c>
      <c r="C822" s="4" t="s">
        <v>1795</v>
      </c>
      <c r="D822">
        <v>299</v>
      </c>
      <c r="E822">
        <v>550</v>
      </c>
      <c r="F822" s="2" t="str">
        <f t="shared" si="84"/>
        <v>&gt;₹D500</v>
      </c>
      <c r="G822" s="1">
        <v>0.46</v>
      </c>
      <c r="H822" s="1" t="str">
        <f t="shared" si="85"/>
        <v>40-50%</v>
      </c>
      <c r="I822" s="1">
        <f t="shared" si="86"/>
        <v>2530</v>
      </c>
      <c r="J822" s="1" t="str">
        <f t="shared" si="87"/>
        <v>No</v>
      </c>
      <c r="K822">
        <v>4.5999999999999996</v>
      </c>
      <c r="L822" s="2">
        <v>33434</v>
      </c>
      <c r="M822" t="s">
        <v>11614</v>
      </c>
      <c r="N822" s="2">
        <f t="shared" si="88"/>
        <v>153796.4</v>
      </c>
      <c r="O822" s="2">
        <f t="shared" si="89"/>
        <v>140</v>
      </c>
      <c r="P822" s="2" t="b">
        <f t="shared" si="90"/>
        <v>0</v>
      </c>
      <c r="Q822" s="4"/>
    </row>
    <row r="823" spans="1:17" x14ac:dyDescent="0.35">
      <c r="A823" t="s">
        <v>745</v>
      </c>
      <c r="B823" t="s">
        <v>1466</v>
      </c>
      <c r="C823" s="4" t="s">
        <v>1795</v>
      </c>
      <c r="D823">
        <v>629</v>
      </c>
      <c r="E823" s="2">
        <v>1390</v>
      </c>
      <c r="F823" s="2" t="str">
        <f t="shared" si="84"/>
        <v>&gt;₹D500</v>
      </c>
      <c r="G823" s="1">
        <v>0.55000000000000004</v>
      </c>
      <c r="H823" s="1" t="str">
        <f t="shared" si="85"/>
        <v>50%+</v>
      </c>
      <c r="I823" s="1">
        <f t="shared" si="86"/>
        <v>6116.0000000000009</v>
      </c>
      <c r="J823" s="1" t="str">
        <f t="shared" si="87"/>
        <v>Yes</v>
      </c>
      <c r="K823">
        <v>4.4000000000000004</v>
      </c>
      <c r="L823" s="2">
        <v>6301</v>
      </c>
      <c r="M823" t="s">
        <v>11622</v>
      </c>
      <c r="N823" s="2">
        <f t="shared" si="88"/>
        <v>27724.400000000001</v>
      </c>
      <c r="O823" s="2">
        <f t="shared" si="89"/>
        <v>555</v>
      </c>
      <c r="P823" s="2" t="b">
        <f t="shared" si="90"/>
        <v>0</v>
      </c>
      <c r="Q823" s="4"/>
    </row>
    <row r="824" spans="1:17" x14ac:dyDescent="0.35">
      <c r="A824" t="s">
        <v>746</v>
      </c>
      <c r="B824" t="s">
        <v>1527</v>
      </c>
      <c r="C824" s="4" t="s">
        <v>1795</v>
      </c>
      <c r="D824" s="2">
        <v>2595</v>
      </c>
      <c r="E824" s="2">
        <v>3295</v>
      </c>
      <c r="F824" s="2" t="str">
        <f t="shared" si="84"/>
        <v>&gt;₹D500</v>
      </c>
      <c r="G824" s="1">
        <v>0.21</v>
      </c>
      <c r="H824" s="1" t="str">
        <f t="shared" si="85"/>
        <v>20-30%</v>
      </c>
      <c r="I824" s="1">
        <f t="shared" si="86"/>
        <v>14498.000000000002</v>
      </c>
      <c r="J824" s="1" t="str">
        <f t="shared" si="87"/>
        <v>No</v>
      </c>
      <c r="K824">
        <v>4.4000000000000004</v>
      </c>
      <c r="L824" s="2">
        <v>22618</v>
      </c>
      <c r="M824" t="s">
        <v>11630</v>
      </c>
      <c r="N824" s="2">
        <f t="shared" si="88"/>
        <v>99519.200000000012</v>
      </c>
      <c r="O824" s="2">
        <f t="shared" si="89"/>
        <v>242</v>
      </c>
      <c r="P824" s="2" t="b">
        <f t="shared" si="90"/>
        <v>0</v>
      </c>
      <c r="Q824" s="4"/>
    </row>
    <row r="825" spans="1:17" x14ac:dyDescent="0.35">
      <c r="A825" t="s">
        <v>33</v>
      </c>
      <c r="B825" t="s">
        <v>1377</v>
      </c>
      <c r="C825" s="4" t="s">
        <v>1795</v>
      </c>
      <c r="D825">
        <v>389</v>
      </c>
      <c r="E825" s="2">
        <v>1099</v>
      </c>
      <c r="F825" s="2" t="str">
        <f t="shared" si="84"/>
        <v>&gt;₹D500</v>
      </c>
      <c r="G825" s="1">
        <v>0.65</v>
      </c>
      <c r="H825" s="1" t="str">
        <f t="shared" si="85"/>
        <v>50%+</v>
      </c>
      <c r="I825" s="1">
        <f t="shared" si="86"/>
        <v>4725.7</v>
      </c>
      <c r="J825" s="1" t="str">
        <f t="shared" si="87"/>
        <v>Yes</v>
      </c>
      <c r="K825">
        <v>4.3</v>
      </c>
      <c r="L825">
        <v>974</v>
      </c>
      <c r="M825" t="s">
        <v>7322</v>
      </c>
      <c r="N825" s="2">
        <f t="shared" si="88"/>
        <v>4188.2</v>
      </c>
      <c r="O825" s="2">
        <f t="shared" si="89"/>
        <v>820</v>
      </c>
      <c r="P825" s="2" t="b">
        <f t="shared" si="90"/>
        <v>0</v>
      </c>
      <c r="Q825" s="4"/>
    </row>
    <row r="826" spans="1:17" x14ac:dyDescent="0.35">
      <c r="A826" t="s">
        <v>747</v>
      </c>
      <c r="B826" t="s">
        <v>1577</v>
      </c>
      <c r="C826" s="4" t="s">
        <v>1795</v>
      </c>
      <c r="D826" s="2">
        <v>1799</v>
      </c>
      <c r="E826" s="2">
        <v>2911</v>
      </c>
      <c r="F826" s="2" t="str">
        <f t="shared" si="84"/>
        <v>&gt;₹D500</v>
      </c>
      <c r="G826" s="1">
        <v>0.38</v>
      </c>
      <c r="H826" s="1" t="str">
        <f t="shared" si="85"/>
        <v>30-40%</v>
      </c>
      <c r="I826" s="1">
        <f t="shared" si="86"/>
        <v>12517.3</v>
      </c>
      <c r="J826" s="1" t="str">
        <f t="shared" si="87"/>
        <v>No</v>
      </c>
      <c r="K826">
        <v>4.3</v>
      </c>
      <c r="L826" s="2">
        <v>20342</v>
      </c>
      <c r="M826" t="s">
        <v>11638</v>
      </c>
      <c r="N826" s="2">
        <f t="shared" si="88"/>
        <v>87470.599999999991</v>
      </c>
      <c r="O826" s="2">
        <f t="shared" si="89"/>
        <v>276</v>
      </c>
      <c r="P826" s="2" t="b">
        <f t="shared" si="90"/>
        <v>0</v>
      </c>
      <c r="Q826" s="4"/>
    </row>
    <row r="827" spans="1:17" x14ac:dyDescent="0.35">
      <c r="A827" t="s">
        <v>748</v>
      </c>
      <c r="B827" t="s">
        <v>1533</v>
      </c>
      <c r="C827" s="4" t="s">
        <v>1798</v>
      </c>
      <c r="D827">
        <v>90</v>
      </c>
      <c r="E827">
        <v>175</v>
      </c>
      <c r="F827" s="2" t="str">
        <f t="shared" si="84"/>
        <v>&lt;₹D200</v>
      </c>
      <c r="G827" s="1">
        <v>0.49</v>
      </c>
      <c r="H827" s="1" t="str">
        <f t="shared" si="85"/>
        <v>40-50%</v>
      </c>
      <c r="I827" s="1">
        <f t="shared" si="86"/>
        <v>770.00000000000011</v>
      </c>
      <c r="J827" s="1" t="str">
        <f t="shared" si="87"/>
        <v>No</v>
      </c>
      <c r="K827">
        <v>4.4000000000000004</v>
      </c>
      <c r="L827" s="2">
        <v>7429</v>
      </c>
      <c r="M827" t="s">
        <v>11646</v>
      </c>
      <c r="N827" s="2">
        <f t="shared" si="88"/>
        <v>32687.600000000002</v>
      </c>
      <c r="O827" s="2">
        <f t="shared" si="89"/>
        <v>510</v>
      </c>
      <c r="P827" s="2" t="b">
        <f t="shared" si="90"/>
        <v>0</v>
      </c>
      <c r="Q827" s="4"/>
    </row>
    <row r="828" spans="1:17" x14ac:dyDescent="0.35">
      <c r="A828" t="s">
        <v>749</v>
      </c>
      <c r="B828" t="s">
        <v>1578</v>
      </c>
      <c r="C828" s="4" t="s">
        <v>1795</v>
      </c>
      <c r="D828">
        <v>599</v>
      </c>
      <c r="E828">
        <v>599</v>
      </c>
      <c r="F828" s="2" t="str">
        <f t="shared" si="84"/>
        <v>&gt;₹D500</v>
      </c>
      <c r="G828" s="1">
        <v>0</v>
      </c>
      <c r="H828" s="1" t="str">
        <f t="shared" si="85"/>
        <v>0-10%</v>
      </c>
      <c r="I828" s="1">
        <f t="shared" si="86"/>
        <v>2396</v>
      </c>
      <c r="J828" s="1" t="str">
        <f t="shared" si="87"/>
        <v>No</v>
      </c>
      <c r="K828">
        <v>4</v>
      </c>
      <c r="L828" s="2">
        <v>26423</v>
      </c>
      <c r="M828" t="s">
        <v>11654</v>
      </c>
      <c r="N828" s="2">
        <f t="shared" si="88"/>
        <v>105692</v>
      </c>
      <c r="O828" s="2">
        <f t="shared" si="89"/>
        <v>223</v>
      </c>
      <c r="P828" s="2" t="b">
        <f t="shared" si="90"/>
        <v>0</v>
      </c>
      <c r="Q828" s="4"/>
    </row>
    <row r="829" spans="1:17" x14ac:dyDescent="0.35">
      <c r="A829" t="s">
        <v>750</v>
      </c>
      <c r="B829" t="s">
        <v>1488</v>
      </c>
      <c r="C829" s="4" t="s">
        <v>1796</v>
      </c>
      <c r="D829" s="2">
        <v>1999</v>
      </c>
      <c r="E829" s="2">
        <v>7999</v>
      </c>
      <c r="F829" s="2" t="str">
        <f t="shared" si="84"/>
        <v>&gt;₹D500</v>
      </c>
      <c r="G829" s="1">
        <v>0.75</v>
      </c>
      <c r="H829" s="1" t="str">
        <f t="shared" si="85"/>
        <v>50%+</v>
      </c>
      <c r="I829" s="1">
        <f t="shared" si="86"/>
        <v>33595.800000000003</v>
      </c>
      <c r="J829" s="1" t="str">
        <f t="shared" si="87"/>
        <v>Yes</v>
      </c>
      <c r="K829">
        <v>4.2</v>
      </c>
      <c r="L829" s="2">
        <v>31305</v>
      </c>
      <c r="M829" t="s">
        <v>11662</v>
      </c>
      <c r="N829" s="2">
        <f t="shared" si="88"/>
        <v>131481</v>
      </c>
      <c r="O829" s="2">
        <f t="shared" si="89"/>
        <v>163</v>
      </c>
      <c r="P829" s="2" t="b">
        <f t="shared" si="90"/>
        <v>0</v>
      </c>
      <c r="Q829" s="4"/>
    </row>
    <row r="830" spans="1:17" x14ac:dyDescent="0.35">
      <c r="A830" t="s">
        <v>751</v>
      </c>
      <c r="B830" t="s">
        <v>1393</v>
      </c>
      <c r="C830" s="4" t="s">
        <v>1795</v>
      </c>
      <c r="D830" s="2">
        <v>2099</v>
      </c>
      <c r="E830" s="2">
        <v>3250</v>
      </c>
      <c r="F830" s="2" t="str">
        <f t="shared" si="84"/>
        <v>&gt;₹D500</v>
      </c>
      <c r="G830" s="1">
        <v>0.35</v>
      </c>
      <c r="H830" s="1" t="str">
        <f t="shared" si="85"/>
        <v>30-40%</v>
      </c>
      <c r="I830" s="1">
        <f t="shared" si="86"/>
        <v>12350</v>
      </c>
      <c r="J830" s="1" t="str">
        <f t="shared" si="87"/>
        <v>No</v>
      </c>
      <c r="K830">
        <v>3.8</v>
      </c>
      <c r="L830" s="2">
        <v>11213</v>
      </c>
      <c r="M830" t="s">
        <v>11670</v>
      </c>
      <c r="N830" s="2">
        <f t="shared" si="88"/>
        <v>42609.4</v>
      </c>
      <c r="O830" s="2">
        <f t="shared" si="89"/>
        <v>446</v>
      </c>
      <c r="P830" s="2" t="b">
        <f t="shared" si="90"/>
        <v>0</v>
      </c>
      <c r="Q830" s="4"/>
    </row>
    <row r="831" spans="1:17" x14ac:dyDescent="0.35">
      <c r="A831" t="s">
        <v>752</v>
      </c>
      <c r="B831" t="s">
        <v>1405</v>
      </c>
      <c r="C831" s="4" t="s">
        <v>1795</v>
      </c>
      <c r="D831">
        <v>179</v>
      </c>
      <c r="E831">
        <v>499</v>
      </c>
      <c r="F831" s="2" t="str">
        <f t="shared" si="84"/>
        <v>₹200-₹500</v>
      </c>
      <c r="G831" s="1">
        <v>0.64</v>
      </c>
      <c r="H831" s="1" t="str">
        <f t="shared" si="85"/>
        <v>50%+</v>
      </c>
      <c r="I831" s="1">
        <f t="shared" si="86"/>
        <v>2045.8999999999999</v>
      </c>
      <c r="J831" s="1" t="str">
        <f t="shared" si="87"/>
        <v>Yes</v>
      </c>
      <c r="K831">
        <v>4.0999999999999996</v>
      </c>
      <c r="L831" s="2">
        <v>10174</v>
      </c>
      <c r="M831" t="s">
        <v>11678</v>
      </c>
      <c r="N831" s="2">
        <f t="shared" si="88"/>
        <v>41713.399999999994</v>
      </c>
      <c r="O831" s="2">
        <f t="shared" si="89"/>
        <v>451</v>
      </c>
      <c r="P831" s="2" t="b">
        <f t="shared" si="90"/>
        <v>0</v>
      </c>
      <c r="Q831" s="4"/>
    </row>
    <row r="832" spans="1:17" x14ac:dyDescent="0.35">
      <c r="A832" t="s">
        <v>753</v>
      </c>
      <c r="B832" t="s">
        <v>1527</v>
      </c>
      <c r="C832" s="4" t="s">
        <v>1795</v>
      </c>
      <c r="D832" s="2">
        <v>1345</v>
      </c>
      <c r="E832" s="2">
        <v>2295</v>
      </c>
      <c r="F832" s="2" t="str">
        <f t="shared" si="84"/>
        <v>&gt;₹D500</v>
      </c>
      <c r="G832" s="1">
        <v>0.41</v>
      </c>
      <c r="H832" s="1" t="str">
        <f t="shared" si="85"/>
        <v>40-50%</v>
      </c>
      <c r="I832" s="1">
        <f t="shared" si="86"/>
        <v>9639</v>
      </c>
      <c r="J832" s="1" t="str">
        <f t="shared" si="87"/>
        <v>No</v>
      </c>
      <c r="K832">
        <v>4.2</v>
      </c>
      <c r="L832" s="2">
        <v>17413</v>
      </c>
      <c r="M832" t="s">
        <v>11686</v>
      </c>
      <c r="N832" s="2">
        <f t="shared" si="88"/>
        <v>73134.600000000006</v>
      </c>
      <c r="O832" s="2">
        <f t="shared" si="89"/>
        <v>328</v>
      </c>
      <c r="P832" s="2" t="b">
        <f t="shared" si="90"/>
        <v>0</v>
      </c>
      <c r="Q832" s="4"/>
    </row>
    <row r="833" spans="1:17" x14ac:dyDescent="0.35">
      <c r="A833" t="s">
        <v>754</v>
      </c>
      <c r="B833" t="s">
        <v>1537</v>
      </c>
      <c r="C833" s="4" t="s">
        <v>1796</v>
      </c>
      <c r="D833">
        <v>349</v>
      </c>
      <c r="E833">
        <v>995</v>
      </c>
      <c r="F833" s="2" t="str">
        <f t="shared" si="84"/>
        <v>&gt;₹D500</v>
      </c>
      <c r="G833" s="1">
        <v>0.65</v>
      </c>
      <c r="H833" s="1" t="str">
        <f t="shared" si="85"/>
        <v>50%+</v>
      </c>
      <c r="I833" s="1">
        <f t="shared" si="86"/>
        <v>4179</v>
      </c>
      <c r="J833" s="1" t="str">
        <f t="shared" si="87"/>
        <v>Yes</v>
      </c>
      <c r="K833">
        <v>4.2</v>
      </c>
      <c r="L833" s="2">
        <v>6676</v>
      </c>
      <c r="M833" t="s">
        <v>11694</v>
      </c>
      <c r="N833" s="2">
        <f t="shared" si="88"/>
        <v>28039.200000000001</v>
      </c>
      <c r="O833" s="2">
        <f t="shared" si="89"/>
        <v>551</v>
      </c>
      <c r="P833" s="2" t="b">
        <f t="shared" si="90"/>
        <v>0</v>
      </c>
      <c r="Q833" s="4"/>
    </row>
    <row r="834" spans="1:17" x14ac:dyDescent="0.35">
      <c r="A834" t="s">
        <v>755</v>
      </c>
      <c r="B834" t="s">
        <v>1579</v>
      </c>
      <c r="C834" s="4" t="s">
        <v>1795</v>
      </c>
      <c r="D834">
        <v>287</v>
      </c>
      <c r="E834">
        <v>499</v>
      </c>
      <c r="F834" s="2" t="str">
        <f t="shared" ref="F834:F897" si="91">IF(E834&lt;200,"&lt;₹D200", IF(E834&lt;=500, "₹200-₹500", "&gt;₹D500"))</f>
        <v>₹200-₹500</v>
      </c>
      <c r="G834" s="1">
        <v>0.42</v>
      </c>
      <c r="H834" s="1" t="str">
        <f t="shared" ref="H834:H897" si="92">IF(G834&lt;0.1, "0-10%", IF(G834&lt;0.2, "10-20%", IF(G834&lt;0.3,"20-30%", IF(G834&lt;0.4,"30-40%", IF(G834&lt;0.5, "40-50%", "50%+")))))</f>
        <v>40-50%</v>
      </c>
      <c r="I834" s="1">
        <f t="shared" ref="I834:I897" si="93">E834*K834</f>
        <v>2195.6000000000004</v>
      </c>
      <c r="J834" s="1" t="str">
        <f t="shared" ref="J834:J897" si="94">IF(G834&gt;=0.5, "Yes", "No")</f>
        <v>No</v>
      </c>
      <c r="K834">
        <v>4.4000000000000004</v>
      </c>
      <c r="L834" s="2">
        <v>8076</v>
      </c>
      <c r="M834" t="s">
        <v>11702</v>
      </c>
      <c r="N834" s="2">
        <f t="shared" ref="N834:N897" si="95">K834*L834</f>
        <v>35534.400000000001</v>
      </c>
      <c r="O834" s="2">
        <f t="shared" ref="O834:O897" si="96">RANK(N834, N$2:N$1000)</f>
        <v>493</v>
      </c>
      <c r="P834" s="2" t="b">
        <f t="shared" si="90"/>
        <v>0</v>
      </c>
      <c r="Q834" s="4"/>
    </row>
    <row r="835" spans="1:17" x14ac:dyDescent="0.35">
      <c r="A835" t="s">
        <v>34</v>
      </c>
      <c r="B835" t="s">
        <v>1371</v>
      </c>
      <c r="C835" s="4" t="s">
        <v>1795</v>
      </c>
      <c r="D835">
        <v>599</v>
      </c>
      <c r="E835">
        <v>599</v>
      </c>
      <c r="F835" s="2" t="str">
        <f t="shared" si="91"/>
        <v>&gt;₹D500</v>
      </c>
      <c r="G835" s="1">
        <v>0</v>
      </c>
      <c r="H835" s="1" t="str">
        <f t="shared" si="92"/>
        <v>0-10%</v>
      </c>
      <c r="I835" s="1">
        <f t="shared" si="93"/>
        <v>2575.6999999999998</v>
      </c>
      <c r="J835" s="1" t="str">
        <f t="shared" si="94"/>
        <v>No</v>
      </c>
      <c r="K835">
        <v>4.3</v>
      </c>
      <c r="L835">
        <v>355</v>
      </c>
      <c r="M835" t="s">
        <v>7330</v>
      </c>
      <c r="N835" s="2">
        <f t="shared" si="95"/>
        <v>1526.5</v>
      </c>
      <c r="O835" s="2">
        <f t="shared" si="96"/>
        <v>902</v>
      </c>
      <c r="P835" s="2" t="b">
        <f t="shared" ref="P835:P898" si="97">IF(O835&lt;=5, "Top 5" )</f>
        <v>0</v>
      </c>
      <c r="Q835" s="4"/>
    </row>
    <row r="836" spans="1:17" x14ac:dyDescent="0.35">
      <c r="A836" t="s">
        <v>756</v>
      </c>
      <c r="B836" t="s">
        <v>1580</v>
      </c>
      <c r="C836" s="4" t="s">
        <v>1795</v>
      </c>
      <c r="D836">
        <v>349</v>
      </c>
      <c r="E836">
        <v>450</v>
      </c>
      <c r="F836" s="2" t="str">
        <f t="shared" si="91"/>
        <v>₹200-₹500</v>
      </c>
      <c r="G836" s="1">
        <v>0.22</v>
      </c>
      <c r="H836" s="1" t="str">
        <f t="shared" si="92"/>
        <v>20-30%</v>
      </c>
      <c r="I836" s="1">
        <f t="shared" si="93"/>
        <v>1844.9999999999998</v>
      </c>
      <c r="J836" s="1" t="str">
        <f t="shared" si="94"/>
        <v>No</v>
      </c>
      <c r="K836">
        <v>4.0999999999999996</v>
      </c>
      <c r="L836" s="2">
        <v>18656</v>
      </c>
      <c r="M836" t="s">
        <v>11710</v>
      </c>
      <c r="N836" s="2">
        <f t="shared" si="95"/>
        <v>76489.599999999991</v>
      </c>
      <c r="O836" s="2">
        <f t="shared" si="96"/>
        <v>313</v>
      </c>
      <c r="P836" s="2" t="b">
        <f t="shared" si="97"/>
        <v>0</v>
      </c>
      <c r="Q836" s="4"/>
    </row>
    <row r="837" spans="1:17" x14ac:dyDescent="0.35">
      <c r="A837" t="s">
        <v>757</v>
      </c>
      <c r="B837" t="s">
        <v>1368</v>
      </c>
      <c r="C837" s="4" t="s">
        <v>1796</v>
      </c>
      <c r="D837">
        <v>879</v>
      </c>
      <c r="E837" s="2">
        <v>1109</v>
      </c>
      <c r="F837" s="2" t="str">
        <f t="shared" si="91"/>
        <v>&gt;₹D500</v>
      </c>
      <c r="G837" s="1">
        <v>0.21</v>
      </c>
      <c r="H837" s="1" t="str">
        <f t="shared" si="92"/>
        <v>20-30%</v>
      </c>
      <c r="I837" s="1">
        <f t="shared" si="93"/>
        <v>4879.6000000000004</v>
      </c>
      <c r="J837" s="1" t="str">
        <f t="shared" si="94"/>
        <v>No</v>
      </c>
      <c r="K837">
        <v>4.4000000000000004</v>
      </c>
      <c r="L837" s="2">
        <v>31599</v>
      </c>
      <c r="M837" t="s">
        <v>11718</v>
      </c>
      <c r="N837" s="2">
        <f t="shared" si="95"/>
        <v>139035.6</v>
      </c>
      <c r="O837" s="2">
        <f t="shared" si="96"/>
        <v>151</v>
      </c>
      <c r="P837" s="2" t="b">
        <f t="shared" si="97"/>
        <v>0</v>
      </c>
      <c r="Q837" s="4"/>
    </row>
    <row r="838" spans="1:17" x14ac:dyDescent="0.35">
      <c r="A838" t="s">
        <v>35</v>
      </c>
      <c r="B838" t="s">
        <v>1362</v>
      </c>
      <c r="C838" s="4" t="s">
        <v>1795</v>
      </c>
      <c r="D838">
        <v>199</v>
      </c>
      <c r="E838">
        <v>999</v>
      </c>
      <c r="F838" s="2" t="str">
        <f t="shared" si="91"/>
        <v>&gt;₹D500</v>
      </c>
      <c r="G838" s="1">
        <v>0.8</v>
      </c>
      <c r="H838" s="1" t="str">
        <f t="shared" si="92"/>
        <v>50%+</v>
      </c>
      <c r="I838" s="1">
        <f t="shared" si="93"/>
        <v>3896.1</v>
      </c>
      <c r="J838" s="1" t="str">
        <f t="shared" si="94"/>
        <v>Yes</v>
      </c>
      <c r="K838">
        <v>3.9</v>
      </c>
      <c r="L838" s="2">
        <v>1075</v>
      </c>
      <c r="M838" t="s">
        <v>7338</v>
      </c>
      <c r="N838" s="2">
        <f t="shared" si="95"/>
        <v>4192.5</v>
      </c>
      <c r="O838" s="2">
        <f t="shared" si="96"/>
        <v>815</v>
      </c>
      <c r="P838" s="2" t="b">
        <f t="shared" si="97"/>
        <v>0</v>
      </c>
      <c r="Q838" s="4"/>
    </row>
    <row r="839" spans="1:17" x14ac:dyDescent="0.35">
      <c r="A839" t="s">
        <v>758</v>
      </c>
      <c r="B839" t="s">
        <v>1581</v>
      </c>
      <c r="C839" s="4" t="s">
        <v>1796</v>
      </c>
      <c r="D839">
        <v>250</v>
      </c>
      <c r="E839">
        <v>250</v>
      </c>
      <c r="F839" s="2" t="str">
        <f t="shared" si="91"/>
        <v>₹200-₹500</v>
      </c>
      <c r="G839" s="1">
        <v>0</v>
      </c>
      <c r="H839" s="1" t="str">
        <f t="shared" si="92"/>
        <v>0-10%</v>
      </c>
      <c r="I839" s="1">
        <f t="shared" si="93"/>
        <v>975</v>
      </c>
      <c r="J839" s="1" t="str">
        <f t="shared" si="94"/>
        <v>No</v>
      </c>
      <c r="K839">
        <v>3.9</v>
      </c>
      <c r="L839" s="2">
        <v>13971</v>
      </c>
      <c r="M839" t="s">
        <v>11726</v>
      </c>
      <c r="N839" s="2">
        <f t="shared" si="95"/>
        <v>54486.9</v>
      </c>
      <c r="O839" s="2">
        <f t="shared" si="96"/>
        <v>397</v>
      </c>
      <c r="P839" s="2" t="b">
        <f t="shared" si="97"/>
        <v>0</v>
      </c>
      <c r="Q839" s="4"/>
    </row>
    <row r="840" spans="1:17" x14ac:dyDescent="0.35">
      <c r="A840" t="s">
        <v>759</v>
      </c>
      <c r="B840" t="s">
        <v>1407</v>
      </c>
      <c r="C840" s="4" t="s">
        <v>1796</v>
      </c>
      <c r="D840">
        <v>199</v>
      </c>
      <c r="E840">
        <v>499</v>
      </c>
      <c r="F840" s="2" t="str">
        <f t="shared" si="91"/>
        <v>₹200-₹500</v>
      </c>
      <c r="G840" s="1">
        <v>0.6</v>
      </c>
      <c r="H840" s="1" t="str">
        <f t="shared" si="92"/>
        <v>50%+</v>
      </c>
      <c r="I840" s="1">
        <f t="shared" si="93"/>
        <v>1796.4</v>
      </c>
      <c r="J840" s="1" t="str">
        <f t="shared" si="94"/>
        <v>Yes</v>
      </c>
      <c r="K840">
        <v>3.6</v>
      </c>
      <c r="L840" s="2">
        <v>2492</v>
      </c>
      <c r="M840" t="s">
        <v>11734</v>
      </c>
      <c r="N840" s="2">
        <f t="shared" si="95"/>
        <v>8971.2000000000007</v>
      </c>
      <c r="O840" s="2">
        <f t="shared" si="96"/>
        <v>718</v>
      </c>
      <c r="P840" s="2" t="b">
        <f t="shared" si="97"/>
        <v>0</v>
      </c>
      <c r="Q840" s="4"/>
    </row>
    <row r="841" spans="1:17" x14ac:dyDescent="0.35">
      <c r="A841" t="s">
        <v>37</v>
      </c>
      <c r="B841" t="s">
        <v>1379</v>
      </c>
      <c r="C841" s="4" t="s">
        <v>1795</v>
      </c>
      <c r="D841">
        <v>899</v>
      </c>
      <c r="E841" s="2">
        <v>1900</v>
      </c>
      <c r="F841" s="2" t="str">
        <f t="shared" si="91"/>
        <v>&gt;₹D500</v>
      </c>
      <c r="G841" s="1">
        <v>0.53</v>
      </c>
      <c r="H841" s="1" t="str">
        <f t="shared" si="92"/>
        <v>50%+</v>
      </c>
      <c r="I841" s="1">
        <f t="shared" si="93"/>
        <v>8360</v>
      </c>
      <c r="J841" s="1" t="str">
        <f t="shared" si="94"/>
        <v>Yes</v>
      </c>
      <c r="K841">
        <v>4.4000000000000004</v>
      </c>
      <c r="L841" s="2">
        <v>13552</v>
      </c>
      <c r="M841" t="s">
        <v>7346</v>
      </c>
      <c r="N841" s="2">
        <f t="shared" si="95"/>
        <v>59628.800000000003</v>
      </c>
      <c r="O841" s="2">
        <f t="shared" si="96"/>
        <v>364</v>
      </c>
      <c r="P841" s="2" t="b">
        <f t="shared" si="97"/>
        <v>0</v>
      </c>
      <c r="Q841" s="4"/>
    </row>
    <row r="842" spans="1:17" x14ac:dyDescent="0.35">
      <c r="A842" t="s">
        <v>38</v>
      </c>
      <c r="B842" t="s">
        <v>1359</v>
      </c>
      <c r="C842" s="4" t="s">
        <v>1795</v>
      </c>
      <c r="D842">
        <v>199</v>
      </c>
      <c r="E842">
        <v>999</v>
      </c>
      <c r="F842" s="2" t="str">
        <f t="shared" si="91"/>
        <v>&gt;₹D500</v>
      </c>
      <c r="G842" s="1">
        <v>0.8</v>
      </c>
      <c r="H842" s="1" t="str">
        <f t="shared" si="92"/>
        <v>50%+</v>
      </c>
      <c r="I842" s="1">
        <f t="shared" si="93"/>
        <v>3996</v>
      </c>
      <c r="J842" s="1" t="str">
        <f t="shared" si="94"/>
        <v>Yes</v>
      </c>
      <c r="K842">
        <v>4</v>
      </c>
      <c r="L842">
        <v>575</v>
      </c>
      <c r="M842" t="s">
        <v>7354</v>
      </c>
      <c r="N842" s="2">
        <f t="shared" si="95"/>
        <v>2300</v>
      </c>
      <c r="O842" s="2">
        <f t="shared" si="96"/>
        <v>863</v>
      </c>
      <c r="P842" s="2" t="b">
        <f t="shared" si="97"/>
        <v>0</v>
      </c>
      <c r="Q842" s="4"/>
    </row>
    <row r="843" spans="1:17" x14ac:dyDescent="0.35">
      <c r="A843" t="s">
        <v>760</v>
      </c>
      <c r="B843" t="s">
        <v>1475</v>
      </c>
      <c r="C843" s="4" t="s">
        <v>1795</v>
      </c>
      <c r="D843">
        <v>149</v>
      </c>
      <c r="E843">
        <v>999</v>
      </c>
      <c r="F843" s="2" t="str">
        <f t="shared" si="91"/>
        <v>&gt;₹D500</v>
      </c>
      <c r="G843" s="1">
        <v>0.85</v>
      </c>
      <c r="H843" s="1" t="str">
        <f t="shared" si="92"/>
        <v>50%+</v>
      </c>
      <c r="I843" s="1">
        <f t="shared" si="93"/>
        <v>3496.5</v>
      </c>
      <c r="J843" s="1" t="str">
        <f t="shared" si="94"/>
        <v>Yes</v>
      </c>
      <c r="K843">
        <v>3.5</v>
      </c>
      <c r="L843" s="2">
        <v>2523</v>
      </c>
      <c r="M843" t="s">
        <v>11742</v>
      </c>
      <c r="N843" s="2">
        <f t="shared" si="95"/>
        <v>8830.5</v>
      </c>
      <c r="O843" s="2">
        <f t="shared" si="96"/>
        <v>721</v>
      </c>
      <c r="P843" s="2" t="b">
        <f t="shared" si="97"/>
        <v>0</v>
      </c>
      <c r="Q843" s="4"/>
    </row>
    <row r="844" spans="1:17" x14ac:dyDescent="0.35">
      <c r="A844" t="s">
        <v>761</v>
      </c>
      <c r="B844" t="s">
        <v>1361</v>
      </c>
      <c r="C844" s="4" t="s">
        <v>1795</v>
      </c>
      <c r="D844">
        <v>469</v>
      </c>
      <c r="E844" s="2">
        <v>1499</v>
      </c>
      <c r="F844" s="2" t="str">
        <f t="shared" si="91"/>
        <v>&gt;₹D500</v>
      </c>
      <c r="G844" s="1">
        <v>0.69</v>
      </c>
      <c r="H844" s="1" t="str">
        <f t="shared" si="92"/>
        <v>50%+</v>
      </c>
      <c r="I844" s="1">
        <f t="shared" si="93"/>
        <v>6145.9</v>
      </c>
      <c r="J844" s="1" t="str">
        <f t="shared" si="94"/>
        <v>Yes</v>
      </c>
      <c r="K844">
        <v>4.0999999999999996</v>
      </c>
      <c r="L844">
        <v>352</v>
      </c>
      <c r="M844" t="s">
        <v>11750</v>
      </c>
      <c r="N844" s="2">
        <f t="shared" si="95"/>
        <v>1443.1999999999998</v>
      </c>
      <c r="O844" s="2">
        <f t="shared" si="96"/>
        <v>906</v>
      </c>
      <c r="P844" s="2" t="b">
        <f t="shared" si="97"/>
        <v>0</v>
      </c>
      <c r="Q844" s="4"/>
    </row>
    <row r="845" spans="1:17" x14ac:dyDescent="0.35">
      <c r="A845" t="s">
        <v>762</v>
      </c>
      <c r="B845" t="s">
        <v>1582</v>
      </c>
      <c r="C845" s="4" t="s">
        <v>1795</v>
      </c>
      <c r="D845" s="2">
        <v>1187</v>
      </c>
      <c r="E845" s="2">
        <v>1929</v>
      </c>
      <c r="F845" s="2" t="str">
        <f t="shared" si="91"/>
        <v>&gt;₹D500</v>
      </c>
      <c r="G845" s="1">
        <v>0.38</v>
      </c>
      <c r="H845" s="1" t="str">
        <f t="shared" si="92"/>
        <v>30-40%</v>
      </c>
      <c r="I845" s="1">
        <f t="shared" si="93"/>
        <v>7908.9</v>
      </c>
      <c r="J845" s="1" t="str">
        <f t="shared" si="94"/>
        <v>No</v>
      </c>
      <c r="K845">
        <v>4.0999999999999996</v>
      </c>
      <c r="L845" s="2">
        <v>1662</v>
      </c>
      <c r="M845" t="s">
        <v>11758</v>
      </c>
      <c r="N845" s="2">
        <f t="shared" si="95"/>
        <v>6814.2</v>
      </c>
      <c r="O845" s="2">
        <f t="shared" si="96"/>
        <v>762</v>
      </c>
      <c r="P845" s="2" t="b">
        <f t="shared" si="97"/>
        <v>0</v>
      </c>
      <c r="Q845" s="4"/>
    </row>
    <row r="846" spans="1:17" x14ac:dyDescent="0.35">
      <c r="A846" t="s">
        <v>763</v>
      </c>
      <c r="B846" t="s">
        <v>1440</v>
      </c>
      <c r="C846" s="4" t="s">
        <v>1795</v>
      </c>
      <c r="D846">
        <v>849</v>
      </c>
      <c r="E846" s="2">
        <v>1499</v>
      </c>
      <c r="F846" s="2" t="str">
        <f t="shared" si="91"/>
        <v>&gt;₹D500</v>
      </c>
      <c r="G846" s="1">
        <v>0.43</v>
      </c>
      <c r="H846" s="1" t="str">
        <f t="shared" si="92"/>
        <v>40-50%</v>
      </c>
      <c r="I846" s="1">
        <f t="shared" si="93"/>
        <v>5996</v>
      </c>
      <c r="J846" s="1" t="str">
        <f t="shared" si="94"/>
        <v>No</v>
      </c>
      <c r="K846">
        <v>4</v>
      </c>
      <c r="L846" s="2">
        <v>7352</v>
      </c>
      <c r="M846" t="s">
        <v>11766</v>
      </c>
      <c r="N846" s="2">
        <f t="shared" si="95"/>
        <v>29408</v>
      </c>
      <c r="O846" s="2">
        <f t="shared" si="96"/>
        <v>542</v>
      </c>
      <c r="P846" s="2" t="b">
        <f t="shared" si="97"/>
        <v>0</v>
      </c>
      <c r="Q846" s="4"/>
    </row>
    <row r="847" spans="1:17" x14ac:dyDescent="0.35">
      <c r="A847" t="s">
        <v>764</v>
      </c>
      <c r="B847" t="s">
        <v>1503</v>
      </c>
      <c r="C847" s="4" t="s">
        <v>1795</v>
      </c>
      <c r="D847">
        <v>328</v>
      </c>
      <c r="E847">
        <v>399</v>
      </c>
      <c r="F847" s="2" t="str">
        <f t="shared" si="91"/>
        <v>₹200-₹500</v>
      </c>
      <c r="G847" s="1">
        <v>0.18</v>
      </c>
      <c r="H847" s="1" t="str">
        <f t="shared" si="92"/>
        <v>10-20%</v>
      </c>
      <c r="I847" s="1">
        <f t="shared" si="93"/>
        <v>1635.8999999999999</v>
      </c>
      <c r="J847" s="1" t="str">
        <f t="shared" si="94"/>
        <v>No</v>
      </c>
      <c r="K847">
        <v>4.0999999999999996</v>
      </c>
      <c r="L847" s="2">
        <v>3441</v>
      </c>
      <c r="M847" t="s">
        <v>11774</v>
      </c>
      <c r="N847" s="2">
        <f t="shared" si="95"/>
        <v>14108.099999999999</v>
      </c>
      <c r="O847" s="2">
        <f t="shared" si="96"/>
        <v>648</v>
      </c>
      <c r="P847" s="2" t="b">
        <f t="shared" si="97"/>
        <v>0</v>
      </c>
      <c r="Q847" s="4"/>
    </row>
    <row r="848" spans="1:17" x14ac:dyDescent="0.35">
      <c r="A848" t="s">
        <v>765</v>
      </c>
      <c r="B848" t="s">
        <v>1583</v>
      </c>
      <c r="C848" s="4" t="s">
        <v>1795</v>
      </c>
      <c r="D848">
        <v>269</v>
      </c>
      <c r="E848">
        <v>699</v>
      </c>
      <c r="F848" s="2" t="str">
        <f t="shared" si="91"/>
        <v>&gt;₹D500</v>
      </c>
      <c r="G848" s="1">
        <v>0.62</v>
      </c>
      <c r="H848" s="1" t="str">
        <f t="shared" si="92"/>
        <v>50%+</v>
      </c>
      <c r="I848" s="1">
        <f t="shared" si="93"/>
        <v>2796</v>
      </c>
      <c r="J848" s="1" t="str">
        <f t="shared" si="94"/>
        <v>Yes</v>
      </c>
      <c r="K848">
        <v>4</v>
      </c>
      <c r="L848">
        <v>93</v>
      </c>
      <c r="M848" t="s">
        <v>11782</v>
      </c>
      <c r="N848" s="2">
        <f t="shared" si="95"/>
        <v>372</v>
      </c>
      <c r="O848" s="2">
        <f t="shared" si="96"/>
        <v>968</v>
      </c>
      <c r="P848" s="2" t="b">
        <f t="shared" si="97"/>
        <v>0</v>
      </c>
      <c r="Q848" s="4"/>
    </row>
    <row r="849" spans="1:17" x14ac:dyDescent="0.35">
      <c r="A849" t="s">
        <v>766</v>
      </c>
      <c r="B849" t="s">
        <v>1584</v>
      </c>
      <c r="C849" s="4" t="s">
        <v>1796</v>
      </c>
      <c r="D849">
        <v>299</v>
      </c>
      <c r="E849">
        <v>400</v>
      </c>
      <c r="F849" s="2" t="str">
        <f t="shared" si="91"/>
        <v>₹200-₹500</v>
      </c>
      <c r="G849" s="1">
        <v>0.25</v>
      </c>
      <c r="H849" s="1" t="str">
        <f t="shared" si="92"/>
        <v>20-30%</v>
      </c>
      <c r="I849" s="1">
        <f t="shared" si="93"/>
        <v>1520</v>
      </c>
      <c r="J849" s="1" t="str">
        <f t="shared" si="94"/>
        <v>No</v>
      </c>
      <c r="K849">
        <v>3.8</v>
      </c>
      <c r="L849" s="2">
        <v>40895</v>
      </c>
      <c r="M849" t="s">
        <v>11790</v>
      </c>
      <c r="N849" s="2">
        <f t="shared" si="95"/>
        <v>155401</v>
      </c>
      <c r="O849" s="2">
        <f t="shared" si="96"/>
        <v>138</v>
      </c>
      <c r="P849" s="2" t="b">
        <f t="shared" si="97"/>
        <v>0</v>
      </c>
      <c r="Q849" s="4"/>
    </row>
    <row r="850" spans="1:17" x14ac:dyDescent="0.35">
      <c r="A850" t="s">
        <v>767</v>
      </c>
      <c r="B850" t="s">
        <v>1585</v>
      </c>
      <c r="C850" s="4" t="s">
        <v>1795</v>
      </c>
      <c r="D850">
        <v>549</v>
      </c>
      <c r="E850" s="2">
        <v>1499</v>
      </c>
      <c r="F850" s="2" t="str">
        <f t="shared" si="91"/>
        <v>&gt;₹D500</v>
      </c>
      <c r="G850" s="1">
        <v>0.63</v>
      </c>
      <c r="H850" s="1" t="str">
        <f t="shared" si="92"/>
        <v>50%+</v>
      </c>
      <c r="I850" s="1">
        <f t="shared" si="93"/>
        <v>6445.7</v>
      </c>
      <c r="J850" s="1" t="str">
        <f t="shared" si="94"/>
        <v>Yes</v>
      </c>
      <c r="K850">
        <v>4.3</v>
      </c>
      <c r="L850" s="2">
        <v>11006</v>
      </c>
      <c r="M850" t="s">
        <v>11798</v>
      </c>
      <c r="N850" s="2">
        <f t="shared" si="95"/>
        <v>47325.799999999996</v>
      </c>
      <c r="O850" s="2">
        <f t="shared" si="96"/>
        <v>428</v>
      </c>
      <c r="P850" s="2" t="b">
        <f t="shared" si="97"/>
        <v>0</v>
      </c>
      <c r="Q850" s="4"/>
    </row>
    <row r="851" spans="1:17" x14ac:dyDescent="0.35">
      <c r="A851" t="s">
        <v>768</v>
      </c>
      <c r="B851" t="s">
        <v>1532</v>
      </c>
      <c r="C851" s="4" t="s">
        <v>1798</v>
      </c>
      <c r="D851">
        <v>114</v>
      </c>
      <c r="E851">
        <v>120</v>
      </c>
      <c r="F851" s="2" t="str">
        <f t="shared" si="91"/>
        <v>&lt;₹D200</v>
      </c>
      <c r="G851" s="1">
        <v>0.05</v>
      </c>
      <c r="H851" s="1" t="str">
        <f t="shared" si="92"/>
        <v>0-10%</v>
      </c>
      <c r="I851" s="1">
        <f t="shared" si="93"/>
        <v>504</v>
      </c>
      <c r="J851" s="1" t="str">
        <f t="shared" si="94"/>
        <v>No</v>
      </c>
      <c r="K851">
        <v>4.2</v>
      </c>
      <c r="L851" s="2">
        <v>8938</v>
      </c>
      <c r="M851" t="s">
        <v>11806</v>
      </c>
      <c r="N851" s="2">
        <f t="shared" si="95"/>
        <v>37539.599999999999</v>
      </c>
      <c r="O851" s="2">
        <f t="shared" si="96"/>
        <v>471</v>
      </c>
      <c r="P851" s="2" t="b">
        <f t="shared" si="97"/>
        <v>0</v>
      </c>
      <c r="Q851" s="4"/>
    </row>
    <row r="852" spans="1:17" x14ac:dyDescent="0.35">
      <c r="A852" t="s">
        <v>769</v>
      </c>
      <c r="B852" t="s">
        <v>1586</v>
      </c>
      <c r="C852" s="4" t="s">
        <v>1798</v>
      </c>
      <c r="D852">
        <v>120</v>
      </c>
      <c r="E852">
        <v>120</v>
      </c>
      <c r="F852" s="2" t="str">
        <f t="shared" si="91"/>
        <v>&lt;₹D200</v>
      </c>
      <c r="G852" s="1">
        <v>0</v>
      </c>
      <c r="H852" s="1" t="str">
        <f t="shared" si="92"/>
        <v>0-10%</v>
      </c>
      <c r="I852" s="1">
        <f t="shared" si="93"/>
        <v>491.99999999999994</v>
      </c>
      <c r="J852" s="1" t="str">
        <f t="shared" si="94"/>
        <v>No</v>
      </c>
      <c r="K852">
        <v>4.0999999999999996</v>
      </c>
      <c r="L852" s="2">
        <v>4308</v>
      </c>
      <c r="M852" t="s">
        <v>11814</v>
      </c>
      <c r="N852" s="2">
        <f t="shared" si="95"/>
        <v>17662.8</v>
      </c>
      <c r="O852" s="2">
        <f t="shared" si="96"/>
        <v>625</v>
      </c>
      <c r="P852" s="2" t="b">
        <f t="shared" si="97"/>
        <v>0</v>
      </c>
      <c r="Q852" s="4"/>
    </row>
    <row r="853" spans="1:17" x14ac:dyDescent="0.35">
      <c r="A853" t="s">
        <v>40</v>
      </c>
      <c r="B853" t="s">
        <v>1368</v>
      </c>
      <c r="C853" s="4" t="s">
        <v>1795</v>
      </c>
      <c r="D853">
        <v>970</v>
      </c>
      <c r="E853" s="2">
        <v>1999</v>
      </c>
      <c r="F853" s="2" t="str">
        <f t="shared" si="91"/>
        <v>&gt;₹D500</v>
      </c>
      <c r="G853" s="1">
        <v>0.51</v>
      </c>
      <c r="H853" s="1" t="str">
        <f t="shared" si="92"/>
        <v>50%+</v>
      </c>
      <c r="I853" s="1">
        <f t="shared" si="93"/>
        <v>8395.8000000000011</v>
      </c>
      <c r="J853" s="1" t="str">
        <f t="shared" si="94"/>
        <v>Yes</v>
      </c>
      <c r="K853">
        <v>4.2</v>
      </c>
      <c r="L853">
        <v>462</v>
      </c>
      <c r="M853" t="s">
        <v>7370</v>
      </c>
      <c r="N853" s="2">
        <f t="shared" si="95"/>
        <v>1940.4</v>
      </c>
      <c r="O853" s="2">
        <f t="shared" si="96"/>
        <v>880</v>
      </c>
      <c r="P853" s="2" t="b">
        <f t="shared" si="97"/>
        <v>0</v>
      </c>
      <c r="Q853" s="4"/>
    </row>
    <row r="854" spans="1:17" x14ac:dyDescent="0.35">
      <c r="A854" t="s">
        <v>41</v>
      </c>
      <c r="B854" t="s">
        <v>1365</v>
      </c>
      <c r="C854" s="4" t="s">
        <v>1795</v>
      </c>
      <c r="D854">
        <v>209</v>
      </c>
      <c r="E854">
        <v>695</v>
      </c>
      <c r="F854" s="2" t="str">
        <f t="shared" si="91"/>
        <v>&gt;₹D500</v>
      </c>
      <c r="G854" s="1">
        <v>0.7</v>
      </c>
      <c r="H854" s="1" t="str">
        <f t="shared" si="92"/>
        <v>50%+</v>
      </c>
      <c r="I854" s="1">
        <f t="shared" si="93"/>
        <v>3127.5</v>
      </c>
      <c r="J854" s="1" t="str">
        <f t="shared" si="94"/>
        <v>Yes</v>
      </c>
      <c r="K854">
        <v>4.5</v>
      </c>
      <c r="L854" s="2">
        <v>107686</v>
      </c>
      <c r="M854" t="s">
        <v>7378</v>
      </c>
      <c r="N854" s="2">
        <f t="shared" si="95"/>
        <v>484587</v>
      </c>
      <c r="O854" s="2">
        <f t="shared" si="96"/>
        <v>42</v>
      </c>
      <c r="P854" s="2" t="b">
        <f t="shared" si="97"/>
        <v>0</v>
      </c>
      <c r="Q854" s="4"/>
    </row>
    <row r="855" spans="1:17" x14ac:dyDescent="0.35">
      <c r="A855" t="s">
        <v>770</v>
      </c>
      <c r="B855" t="s">
        <v>1527</v>
      </c>
      <c r="C855" s="4" t="s">
        <v>1795</v>
      </c>
      <c r="D855" s="2">
        <v>1490</v>
      </c>
      <c r="E855" s="2">
        <v>2295</v>
      </c>
      <c r="F855" s="2" t="str">
        <f t="shared" si="91"/>
        <v>&gt;₹D500</v>
      </c>
      <c r="G855" s="1">
        <v>0.35</v>
      </c>
      <c r="H855" s="1" t="str">
        <f t="shared" si="92"/>
        <v>30-40%</v>
      </c>
      <c r="I855" s="1">
        <f t="shared" si="93"/>
        <v>10557</v>
      </c>
      <c r="J855" s="1" t="str">
        <f t="shared" si="94"/>
        <v>No</v>
      </c>
      <c r="K855">
        <v>4.5999999999999996</v>
      </c>
      <c r="L855" s="2">
        <v>10652</v>
      </c>
      <c r="M855" t="s">
        <v>11822</v>
      </c>
      <c r="N855" s="2">
        <f t="shared" si="95"/>
        <v>48999.199999999997</v>
      </c>
      <c r="O855" s="2">
        <f t="shared" si="96"/>
        <v>420</v>
      </c>
      <c r="P855" s="2" t="b">
        <f t="shared" si="97"/>
        <v>0</v>
      </c>
      <c r="Q855" s="4"/>
    </row>
    <row r="856" spans="1:17" x14ac:dyDescent="0.35">
      <c r="A856" t="s">
        <v>771</v>
      </c>
      <c r="B856" t="s">
        <v>1587</v>
      </c>
      <c r="C856" s="4" t="s">
        <v>1799</v>
      </c>
      <c r="D856">
        <v>99</v>
      </c>
      <c r="E856">
        <v>99</v>
      </c>
      <c r="F856" s="2" t="str">
        <f t="shared" si="91"/>
        <v>&lt;₹D200</v>
      </c>
      <c r="G856" s="1">
        <v>0</v>
      </c>
      <c r="H856" s="1" t="str">
        <f t="shared" si="92"/>
        <v>0-10%</v>
      </c>
      <c r="I856" s="1">
        <f t="shared" si="93"/>
        <v>425.7</v>
      </c>
      <c r="J856" s="1" t="str">
        <f t="shared" si="94"/>
        <v>No</v>
      </c>
      <c r="K856">
        <v>4.3</v>
      </c>
      <c r="L856" s="2">
        <v>5036</v>
      </c>
      <c r="M856" t="s">
        <v>11830</v>
      </c>
      <c r="N856" s="2">
        <f t="shared" si="95"/>
        <v>21654.799999999999</v>
      </c>
      <c r="O856" s="2">
        <f t="shared" si="96"/>
        <v>593</v>
      </c>
      <c r="P856" s="2" t="b">
        <f t="shared" si="97"/>
        <v>0</v>
      </c>
      <c r="Q856" s="4"/>
    </row>
    <row r="857" spans="1:17" x14ac:dyDescent="0.35">
      <c r="A857" t="s">
        <v>772</v>
      </c>
      <c r="B857" t="s">
        <v>1440</v>
      </c>
      <c r="C857" s="4" t="s">
        <v>1795</v>
      </c>
      <c r="D857">
        <v>149</v>
      </c>
      <c r="E857">
        <v>249</v>
      </c>
      <c r="F857" s="2" t="str">
        <f t="shared" si="91"/>
        <v>₹200-₹500</v>
      </c>
      <c r="G857" s="1">
        <v>0.4</v>
      </c>
      <c r="H857" s="1" t="str">
        <f t="shared" si="92"/>
        <v>40-50%</v>
      </c>
      <c r="I857" s="1">
        <f t="shared" si="93"/>
        <v>996</v>
      </c>
      <c r="J857" s="1" t="str">
        <f t="shared" si="94"/>
        <v>No</v>
      </c>
      <c r="K857">
        <v>4</v>
      </c>
      <c r="L857" s="2">
        <v>5057</v>
      </c>
      <c r="M857" t="s">
        <v>11838</v>
      </c>
      <c r="N857" s="2">
        <f t="shared" si="95"/>
        <v>20228</v>
      </c>
      <c r="O857" s="2">
        <f t="shared" si="96"/>
        <v>604</v>
      </c>
      <c r="P857" s="2" t="b">
        <f t="shared" si="97"/>
        <v>0</v>
      </c>
      <c r="Q857" s="4"/>
    </row>
    <row r="858" spans="1:17" x14ac:dyDescent="0.35">
      <c r="A858" t="s">
        <v>773</v>
      </c>
      <c r="B858" t="s">
        <v>1588</v>
      </c>
      <c r="C858" s="4" t="s">
        <v>1795</v>
      </c>
      <c r="D858">
        <v>575</v>
      </c>
      <c r="E858" s="2">
        <v>2799</v>
      </c>
      <c r="F858" s="2" t="str">
        <f t="shared" si="91"/>
        <v>&gt;₹D500</v>
      </c>
      <c r="G858" s="1">
        <v>0.79</v>
      </c>
      <c r="H858" s="1" t="str">
        <f t="shared" si="92"/>
        <v>50%+</v>
      </c>
      <c r="I858" s="1">
        <f t="shared" si="93"/>
        <v>11755.800000000001</v>
      </c>
      <c r="J858" s="1" t="str">
        <f t="shared" si="94"/>
        <v>Yes</v>
      </c>
      <c r="K858">
        <v>4.2</v>
      </c>
      <c r="L858" s="2">
        <v>8537</v>
      </c>
      <c r="M858" t="s">
        <v>11846</v>
      </c>
      <c r="N858" s="2">
        <f t="shared" si="95"/>
        <v>35855.4</v>
      </c>
      <c r="O858" s="2">
        <f t="shared" si="96"/>
        <v>492</v>
      </c>
      <c r="P858" s="2" t="b">
        <f t="shared" si="97"/>
        <v>0</v>
      </c>
      <c r="Q858" s="4"/>
    </row>
    <row r="859" spans="1:17" x14ac:dyDescent="0.35">
      <c r="A859" t="s">
        <v>46</v>
      </c>
      <c r="B859" t="s">
        <v>1383</v>
      </c>
      <c r="C859" s="4" t="s">
        <v>1795</v>
      </c>
      <c r="D859">
        <v>333</v>
      </c>
      <c r="E859">
        <v>999</v>
      </c>
      <c r="F859" s="2" t="str">
        <f t="shared" si="91"/>
        <v>&gt;₹D500</v>
      </c>
      <c r="G859" s="1">
        <v>0.67</v>
      </c>
      <c r="H859" s="1" t="str">
        <f t="shared" si="92"/>
        <v>50%+</v>
      </c>
      <c r="I859" s="1">
        <f t="shared" si="93"/>
        <v>3296.7</v>
      </c>
      <c r="J859" s="1" t="str">
        <f t="shared" si="94"/>
        <v>Yes</v>
      </c>
      <c r="K859">
        <v>3.3</v>
      </c>
      <c r="L859" s="2">
        <v>9792</v>
      </c>
      <c r="M859" t="s">
        <v>7402</v>
      </c>
      <c r="N859" s="2">
        <f t="shared" si="95"/>
        <v>32313.599999999999</v>
      </c>
      <c r="O859" s="2">
        <f t="shared" si="96"/>
        <v>512</v>
      </c>
      <c r="P859" s="2" t="b">
        <f t="shared" si="97"/>
        <v>0</v>
      </c>
      <c r="Q859" s="4"/>
    </row>
    <row r="860" spans="1:17" x14ac:dyDescent="0.35">
      <c r="A860" t="s">
        <v>774</v>
      </c>
      <c r="B860" t="s">
        <v>1589</v>
      </c>
      <c r="C860" s="4" t="s">
        <v>1798</v>
      </c>
      <c r="D860">
        <v>178</v>
      </c>
      <c r="E860">
        <v>210</v>
      </c>
      <c r="F860" s="2" t="str">
        <f t="shared" si="91"/>
        <v>₹200-₹500</v>
      </c>
      <c r="G860" s="1">
        <v>0.15</v>
      </c>
      <c r="H860" s="1" t="str">
        <f t="shared" si="92"/>
        <v>10-20%</v>
      </c>
      <c r="I860" s="1">
        <f t="shared" si="93"/>
        <v>903</v>
      </c>
      <c r="J860" s="1" t="str">
        <f t="shared" si="94"/>
        <v>No</v>
      </c>
      <c r="K860">
        <v>4.3</v>
      </c>
      <c r="L860" s="2">
        <v>2450</v>
      </c>
      <c r="M860" t="s">
        <v>11854</v>
      </c>
      <c r="N860" s="2">
        <f t="shared" si="95"/>
        <v>10535</v>
      </c>
      <c r="O860" s="2">
        <f t="shared" si="96"/>
        <v>703</v>
      </c>
      <c r="P860" s="2" t="b">
        <f t="shared" si="97"/>
        <v>0</v>
      </c>
      <c r="Q860" s="4"/>
    </row>
    <row r="861" spans="1:17" x14ac:dyDescent="0.35">
      <c r="A861" t="s">
        <v>775</v>
      </c>
      <c r="B861" t="s">
        <v>1360</v>
      </c>
      <c r="C861" s="4" t="s">
        <v>1796</v>
      </c>
      <c r="D861" s="2">
        <v>1599</v>
      </c>
      <c r="E861" s="2">
        <v>3490</v>
      </c>
      <c r="F861" s="2" t="str">
        <f t="shared" si="91"/>
        <v>&gt;₹D500</v>
      </c>
      <c r="G861" s="1">
        <v>0.54</v>
      </c>
      <c r="H861" s="1" t="str">
        <f t="shared" si="92"/>
        <v>50%+</v>
      </c>
      <c r="I861" s="1">
        <f t="shared" si="93"/>
        <v>12913</v>
      </c>
      <c r="J861" s="1" t="str">
        <f t="shared" si="94"/>
        <v>Yes</v>
      </c>
      <c r="K861">
        <v>3.7</v>
      </c>
      <c r="L861">
        <v>676</v>
      </c>
      <c r="M861" t="s">
        <v>11862</v>
      </c>
      <c r="N861" s="2">
        <f t="shared" si="95"/>
        <v>2501.2000000000003</v>
      </c>
      <c r="O861" s="2">
        <f t="shared" si="96"/>
        <v>856</v>
      </c>
      <c r="P861" s="2" t="b">
        <f t="shared" si="97"/>
        <v>0</v>
      </c>
      <c r="Q861" s="4"/>
    </row>
    <row r="862" spans="1:17" x14ac:dyDescent="0.35">
      <c r="A862" t="s">
        <v>776</v>
      </c>
      <c r="B862" t="s">
        <v>1513</v>
      </c>
      <c r="C862" s="4" t="s">
        <v>1796</v>
      </c>
      <c r="D862">
        <v>499</v>
      </c>
      <c r="E862" s="2">
        <v>1299</v>
      </c>
      <c r="F862" s="2" t="str">
        <f t="shared" si="91"/>
        <v>&gt;₹D500</v>
      </c>
      <c r="G862" s="1">
        <v>0.62</v>
      </c>
      <c r="H862" s="1" t="str">
        <f t="shared" si="92"/>
        <v>50%+</v>
      </c>
      <c r="I862" s="1">
        <f t="shared" si="93"/>
        <v>5066.0999999999995</v>
      </c>
      <c r="J862" s="1" t="str">
        <f t="shared" si="94"/>
        <v>Yes</v>
      </c>
      <c r="K862">
        <v>3.9</v>
      </c>
      <c r="L862" s="2">
        <v>1173</v>
      </c>
      <c r="M862" t="s">
        <v>11870</v>
      </c>
      <c r="N862" s="2">
        <f t="shared" si="95"/>
        <v>4574.7</v>
      </c>
      <c r="O862" s="2">
        <f t="shared" si="96"/>
        <v>806</v>
      </c>
      <c r="P862" s="2" t="b">
        <f t="shared" si="97"/>
        <v>0</v>
      </c>
      <c r="Q862" s="4"/>
    </row>
    <row r="863" spans="1:17" x14ac:dyDescent="0.35">
      <c r="A863" t="s">
        <v>777</v>
      </c>
      <c r="B863" t="s">
        <v>1590</v>
      </c>
      <c r="C863" s="4" t="s">
        <v>1795</v>
      </c>
      <c r="D863">
        <v>199</v>
      </c>
      <c r="E863">
        <v>499</v>
      </c>
      <c r="F863" s="2" t="str">
        <f t="shared" si="91"/>
        <v>₹200-₹500</v>
      </c>
      <c r="G863" s="1">
        <v>0.6</v>
      </c>
      <c r="H863" s="1" t="str">
        <f t="shared" si="92"/>
        <v>50%+</v>
      </c>
      <c r="I863" s="1">
        <f t="shared" si="93"/>
        <v>2145.6999999999998</v>
      </c>
      <c r="J863" s="1" t="str">
        <f t="shared" si="94"/>
        <v>Yes</v>
      </c>
      <c r="K863">
        <v>4.3</v>
      </c>
      <c r="L863" s="2">
        <v>9998</v>
      </c>
      <c r="M863" t="s">
        <v>11878</v>
      </c>
      <c r="N863" s="2">
        <f t="shared" si="95"/>
        <v>42991.4</v>
      </c>
      <c r="O863" s="2">
        <f t="shared" si="96"/>
        <v>444</v>
      </c>
      <c r="P863" s="2" t="b">
        <f t="shared" si="97"/>
        <v>0</v>
      </c>
      <c r="Q863" s="4"/>
    </row>
    <row r="864" spans="1:17" x14ac:dyDescent="0.35">
      <c r="A864" t="s">
        <v>778</v>
      </c>
      <c r="B864" t="s">
        <v>1491</v>
      </c>
      <c r="C864" s="4" t="s">
        <v>1796</v>
      </c>
      <c r="D864" s="2">
        <v>2499</v>
      </c>
      <c r="E864" s="2">
        <v>5999</v>
      </c>
      <c r="F864" s="2" t="str">
        <f t="shared" si="91"/>
        <v>&gt;₹D500</v>
      </c>
      <c r="G864" s="1">
        <v>0.57999999999999996</v>
      </c>
      <c r="H864" s="1" t="str">
        <f t="shared" si="92"/>
        <v>50%+</v>
      </c>
      <c r="I864" s="1">
        <f t="shared" si="93"/>
        <v>24595.899999999998</v>
      </c>
      <c r="J864" s="1" t="str">
        <f t="shared" si="94"/>
        <v>Yes</v>
      </c>
      <c r="K864">
        <v>4.0999999999999996</v>
      </c>
      <c r="L864" s="2">
        <v>5852</v>
      </c>
      <c r="M864" t="s">
        <v>11886</v>
      </c>
      <c r="N864" s="2">
        <f t="shared" si="95"/>
        <v>23993.199999999997</v>
      </c>
      <c r="O864" s="2">
        <f t="shared" si="96"/>
        <v>581</v>
      </c>
      <c r="P864" s="2" t="b">
        <f t="shared" si="97"/>
        <v>0</v>
      </c>
      <c r="Q864" s="4"/>
    </row>
    <row r="865" spans="1:17" x14ac:dyDescent="0.35">
      <c r="A865" t="s">
        <v>779</v>
      </c>
      <c r="B865" t="s">
        <v>1394</v>
      </c>
      <c r="C865" s="4" t="s">
        <v>1795</v>
      </c>
      <c r="D865">
        <v>199</v>
      </c>
      <c r="E865">
        <v>999</v>
      </c>
      <c r="F865" s="2" t="str">
        <f t="shared" si="91"/>
        <v>&gt;₹D500</v>
      </c>
      <c r="G865" s="1">
        <v>0.8</v>
      </c>
      <c r="H865" s="1" t="str">
        <f t="shared" si="92"/>
        <v>50%+</v>
      </c>
      <c r="I865" s="1">
        <f t="shared" si="93"/>
        <v>4195.8</v>
      </c>
      <c r="J865" s="1" t="str">
        <f t="shared" si="94"/>
        <v>Yes</v>
      </c>
      <c r="K865">
        <v>4.2</v>
      </c>
      <c r="L865">
        <v>362</v>
      </c>
      <c r="M865" t="s">
        <v>11894</v>
      </c>
      <c r="N865" s="2">
        <f t="shared" si="95"/>
        <v>1520.4</v>
      </c>
      <c r="O865" s="2">
        <f t="shared" si="96"/>
        <v>904</v>
      </c>
      <c r="P865" s="2" t="b">
        <f t="shared" si="97"/>
        <v>0</v>
      </c>
      <c r="Q865" s="4"/>
    </row>
    <row r="866" spans="1:17" x14ac:dyDescent="0.35">
      <c r="A866" t="s">
        <v>780</v>
      </c>
      <c r="B866" t="s">
        <v>1490</v>
      </c>
      <c r="C866" s="4" t="s">
        <v>1796</v>
      </c>
      <c r="D866">
        <v>939</v>
      </c>
      <c r="E866" s="2">
        <v>1800</v>
      </c>
      <c r="F866" s="2" t="str">
        <f t="shared" si="91"/>
        <v>&gt;₹D500</v>
      </c>
      <c r="G866" s="1">
        <v>0.48</v>
      </c>
      <c r="H866" s="1" t="str">
        <f t="shared" si="92"/>
        <v>40-50%</v>
      </c>
      <c r="I866" s="1">
        <f t="shared" si="93"/>
        <v>8100</v>
      </c>
      <c r="J866" s="1" t="str">
        <f t="shared" si="94"/>
        <v>No</v>
      </c>
      <c r="K866">
        <v>4.5</v>
      </c>
      <c r="L866" s="2">
        <v>205052</v>
      </c>
      <c r="M866" t="s">
        <v>11902</v>
      </c>
      <c r="N866" s="2">
        <f t="shared" si="95"/>
        <v>922734</v>
      </c>
      <c r="O866" s="2">
        <f t="shared" si="96"/>
        <v>14</v>
      </c>
      <c r="P866" s="2" t="b">
        <f t="shared" si="97"/>
        <v>0</v>
      </c>
      <c r="Q866" s="4"/>
    </row>
    <row r="867" spans="1:17" x14ac:dyDescent="0.35">
      <c r="A867" t="s">
        <v>781</v>
      </c>
      <c r="B867" t="s">
        <v>1488</v>
      </c>
      <c r="C867" s="4" t="s">
        <v>1796</v>
      </c>
      <c r="D867" s="2">
        <v>2499</v>
      </c>
      <c r="E867" s="2">
        <v>9999</v>
      </c>
      <c r="F867" s="2" t="str">
        <f t="shared" si="91"/>
        <v>&gt;₹D500</v>
      </c>
      <c r="G867" s="1">
        <v>0.75</v>
      </c>
      <c r="H867" s="1" t="str">
        <f t="shared" si="92"/>
        <v>50%+</v>
      </c>
      <c r="I867" s="1">
        <f t="shared" si="93"/>
        <v>39996</v>
      </c>
      <c r="J867" s="1" t="str">
        <f t="shared" si="94"/>
        <v>Yes</v>
      </c>
      <c r="K867">
        <v>4</v>
      </c>
      <c r="L867" s="2">
        <v>9090</v>
      </c>
      <c r="M867" t="s">
        <v>11910</v>
      </c>
      <c r="N867" s="2">
        <f t="shared" si="95"/>
        <v>36360</v>
      </c>
      <c r="O867" s="2">
        <f t="shared" si="96"/>
        <v>488</v>
      </c>
      <c r="P867" s="2" t="b">
        <f t="shared" si="97"/>
        <v>0</v>
      </c>
      <c r="Q867" s="4"/>
    </row>
    <row r="868" spans="1:17" x14ac:dyDescent="0.35">
      <c r="A868" t="s">
        <v>782</v>
      </c>
      <c r="B868" t="s">
        <v>1466</v>
      </c>
      <c r="C868" s="4" t="s">
        <v>1795</v>
      </c>
      <c r="D868" s="2">
        <v>1439</v>
      </c>
      <c r="E868" s="2">
        <v>2890</v>
      </c>
      <c r="F868" s="2" t="str">
        <f t="shared" si="91"/>
        <v>&gt;₹D500</v>
      </c>
      <c r="G868" s="1">
        <v>0.5</v>
      </c>
      <c r="H868" s="1" t="str">
        <f t="shared" si="92"/>
        <v>50%+</v>
      </c>
      <c r="I868" s="1">
        <f t="shared" si="93"/>
        <v>13005</v>
      </c>
      <c r="J868" s="1" t="str">
        <f t="shared" si="94"/>
        <v>Yes</v>
      </c>
      <c r="K868">
        <v>4.5</v>
      </c>
      <c r="L868" s="2">
        <v>4099</v>
      </c>
      <c r="M868" t="s">
        <v>11918</v>
      </c>
      <c r="N868" s="2">
        <f t="shared" si="95"/>
        <v>18445.5</v>
      </c>
      <c r="O868" s="2">
        <f t="shared" si="96"/>
        <v>622</v>
      </c>
      <c r="P868" s="2" t="b">
        <f t="shared" si="97"/>
        <v>0</v>
      </c>
      <c r="Q868" s="4"/>
    </row>
    <row r="869" spans="1:17" x14ac:dyDescent="0.35">
      <c r="A869" t="s">
        <v>783</v>
      </c>
      <c r="B869" t="s">
        <v>1513</v>
      </c>
      <c r="C869" s="4" t="s">
        <v>1796</v>
      </c>
      <c r="D869" s="2">
        <v>1099</v>
      </c>
      <c r="E869" s="2">
        <v>5999</v>
      </c>
      <c r="F869" s="2" t="str">
        <f t="shared" si="91"/>
        <v>&gt;₹D500</v>
      </c>
      <c r="G869" s="1">
        <v>0.82</v>
      </c>
      <c r="H869" s="1" t="str">
        <f t="shared" si="92"/>
        <v>50%+</v>
      </c>
      <c r="I869" s="1">
        <f t="shared" si="93"/>
        <v>20996.5</v>
      </c>
      <c r="J869" s="1" t="str">
        <f t="shared" si="94"/>
        <v>Yes</v>
      </c>
      <c r="K869">
        <v>3.5</v>
      </c>
      <c r="L869" s="2">
        <v>12966</v>
      </c>
      <c r="M869" t="s">
        <v>11926</v>
      </c>
      <c r="N869" s="2">
        <f t="shared" si="95"/>
        <v>45381</v>
      </c>
      <c r="O869" s="2">
        <f t="shared" si="96"/>
        <v>434</v>
      </c>
      <c r="P869" s="2" t="b">
        <f t="shared" si="97"/>
        <v>0</v>
      </c>
      <c r="Q869" s="4"/>
    </row>
    <row r="870" spans="1:17" x14ac:dyDescent="0.35">
      <c r="A870" t="s">
        <v>784</v>
      </c>
      <c r="B870" t="s">
        <v>1532</v>
      </c>
      <c r="C870" s="4" t="s">
        <v>1798</v>
      </c>
      <c r="D870">
        <v>157</v>
      </c>
      <c r="E870">
        <v>160</v>
      </c>
      <c r="F870" s="2" t="str">
        <f t="shared" si="91"/>
        <v>&lt;₹D200</v>
      </c>
      <c r="G870" s="1">
        <v>0.02</v>
      </c>
      <c r="H870" s="1" t="str">
        <f t="shared" si="92"/>
        <v>0-10%</v>
      </c>
      <c r="I870" s="1">
        <f t="shared" si="93"/>
        <v>720</v>
      </c>
      <c r="J870" s="1" t="str">
        <f t="shared" si="94"/>
        <v>No</v>
      </c>
      <c r="K870">
        <v>4.5</v>
      </c>
      <c r="L870" s="2">
        <v>4428</v>
      </c>
      <c r="M870" t="s">
        <v>11934</v>
      </c>
      <c r="N870" s="2">
        <f t="shared" si="95"/>
        <v>19926</v>
      </c>
      <c r="O870" s="2">
        <f t="shared" si="96"/>
        <v>611</v>
      </c>
      <c r="P870" s="2" t="b">
        <f t="shared" si="97"/>
        <v>0</v>
      </c>
      <c r="Q870" s="4"/>
    </row>
    <row r="871" spans="1:17" x14ac:dyDescent="0.35">
      <c r="A871" t="s">
        <v>44</v>
      </c>
      <c r="B871" t="s">
        <v>1364</v>
      </c>
      <c r="C871" s="4" t="s">
        <v>1795</v>
      </c>
      <c r="D871">
        <v>999</v>
      </c>
      <c r="E871" s="2">
        <v>1599</v>
      </c>
      <c r="F871" s="2" t="str">
        <f t="shared" si="91"/>
        <v>&gt;₹D500</v>
      </c>
      <c r="G871" s="1">
        <v>0.38</v>
      </c>
      <c r="H871" s="1" t="str">
        <f t="shared" si="92"/>
        <v>30-40%</v>
      </c>
      <c r="I871" s="1">
        <f t="shared" si="93"/>
        <v>6875.7</v>
      </c>
      <c r="J871" s="1" t="str">
        <f t="shared" si="94"/>
        <v>No</v>
      </c>
      <c r="K871">
        <v>4.3</v>
      </c>
      <c r="L871" s="2">
        <v>12093</v>
      </c>
      <c r="M871" t="s">
        <v>7394</v>
      </c>
      <c r="N871" s="2">
        <f t="shared" si="95"/>
        <v>51999.9</v>
      </c>
      <c r="O871" s="2">
        <f t="shared" si="96"/>
        <v>405</v>
      </c>
      <c r="P871" s="2" t="b">
        <f t="shared" si="97"/>
        <v>0</v>
      </c>
      <c r="Q871" s="4"/>
    </row>
    <row r="872" spans="1:17" x14ac:dyDescent="0.35">
      <c r="A872" t="s">
        <v>785</v>
      </c>
      <c r="B872" t="s">
        <v>1474</v>
      </c>
      <c r="C872" s="4" t="s">
        <v>1795</v>
      </c>
      <c r="D872">
        <v>115</v>
      </c>
      <c r="E872">
        <v>999</v>
      </c>
      <c r="F872" s="2" t="str">
        <f t="shared" si="91"/>
        <v>&gt;₹D500</v>
      </c>
      <c r="G872" s="1">
        <v>0.88</v>
      </c>
      <c r="H872" s="1" t="str">
        <f t="shared" si="92"/>
        <v>50%+</v>
      </c>
      <c r="I872" s="1">
        <f t="shared" si="93"/>
        <v>3296.7</v>
      </c>
      <c r="J872" s="1" t="str">
        <f t="shared" si="94"/>
        <v>Yes</v>
      </c>
      <c r="K872">
        <v>3.3</v>
      </c>
      <c r="L872" s="2">
        <v>5692</v>
      </c>
      <c r="M872" t="s">
        <v>11942</v>
      </c>
      <c r="N872" s="2">
        <f t="shared" si="95"/>
        <v>18783.599999999999</v>
      </c>
      <c r="O872" s="2">
        <f t="shared" si="96"/>
        <v>621</v>
      </c>
      <c r="P872" s="2" t="b">
        <f t="shared" si="97"/>
        <v>0</v>
      </c>
      <c r="Q872" s="4"/>
    </row>
    <row r="873" spans="1:17" x14ac:dyDescent="0.35">
      <c r="A873" t="s">
        <v>786</v>
      </c>
      <c r="B873" t="s">
        <v>1591</v>
      </c>
      <c r="C873" s="4" t="s">
        <v>1795</v>
      </c>
      <c r="D873">
        <v>175</v>
      </c>
      <c r="E873">
        <v>499</v>
      </c>
      <c r="F873" s="2" t="str">
        <f t="shared" si="91"/>
        <v>₹200-₹500</v>
      </c>
      <c r="G873" s="1">
        <v>0.65</v>
      </c>
      <c r="H873" s="1" t="str">
        <f t="shared" si="92"/>
        <v>50%+</v>
      </c>
      <c r="I873" s="1">
        <f t="shared" si="93"/>
        <v>2045.8999999999999</v>
      </c>
      <c r="J873" s="1" t="str">
        <f t="shared" si="94"/>
        <v>Yes</v>
      </c>
      <c r="K873">
        <v>4.0999999999999996</v>
      </c>
      <c r="L873">
        <v>21</v>
      </c>
      <c r="M873" t="s">
        <v>11950</v>
      </c>
      <c r="N873" s="2">
        <f t="shared" si="95"/>
        <v>86.1</v>
      </c>
      <c r="O873" s="2">
        <f t="shared" si="96"/>
        <v>992</v>
      </c>
      <c r="P873" s="2" t="b">
        <f t="shared" si="97"/>
        <v>0</v>
      </c>
      <c r="Q873" s="4"/>
    </row>
    <row r="874" spans="1:17" x14ac:dyDescent="0.35">
      <c r="A874" t="s">
        <v>787</v>
      </c>
      <c r="B874" t="s">
        <v>1592</v>
      </c>
      <c r="C874" s="4" t="s">
        <v>1796</v>
      </c>
      <c r="D874" s="2">
        <v>1999</v>
      </c>
      <c r="E874" s="2">
        <v>4700</v>
      </c>
      <c r="F874" s="2" t="str">
        <f t="shared" si="91"/>
        <v>&gt;₹D500</v>
      </c>
      <c r="G874" s="1">
        <v>0.56999999999999995</v>
      </c>
      <c r="H874" s="1" t="str">
        <f t="shared" si="92"/>
        <v>50%+</v>
      </c>
      <c r="I874" s="1">
        <f t="shared" si="93"/>
        <v>17860</v>
      </c>
      <c r="J874" s="1" t="str">
        <f t="shared" si="94"/>
        <v>Yes</v>
      </c>
      <c r="K874">
        <v>3.8</v>
      </c>
      <c r="L874" s="2">
        <v>1880</v>
      </c>
      <c r="M874" t="s">
        <v>11958</v>
      </c>
      <c r="N874" s="2">
        <f t="shared" si="95"/>
        <v>7144</v>
      </c>
      <c r="O874" s="2">
        <f t="shared" si="96"/>
        <v>755</v>
      </c>
      <c r="P874" s="2" t="b">
        <f t="shared" si="97"/>
        <v>0</v>
      </c>
      <c r="Q874" s="4"/>
    </row>
    <row r="875" spans="1:17" x14ac:dyDescent="0.35">
      <c r="A875" t="s">
        <v>788</v>
      </c>
      <c r="B875" t="s">
        <v>1503</v>
      </c>
      <c r="C875" s="4" t="s">
        <v>1795</v>
      </c>
      <c r="D875" s="2">
        <v>3999</v>
      </c>
      <c r="E875" s="3">
        <v>4332.96</v>
      </c>
      <c r="F875" s="2" t="str">
        <f t="shared" si="91"/>
        <v>&gt;₹D500</v>
      </c>
      <c r="G875" s="1">
        <v>0.08</v>
      </c>
      <c r="H875" s="1" t="str">
        <f t="shared" si="92"/>
        <v>0-10%</v>
      </c>
      <c r="I875" s="1">
        <f t="shared" si="93"/>
        <v>15165.36</v>
      </c>
      <c r="J875" s="1" t="str">
        <f t="shared" si="94"/>
        <v>No</v>
      </c>
      <c r="K875">
        <v>3.5</v>
      </c>
      <c r="L875" s="2">
        <v>21762</v>
      </c>
      <c r="M875" t="s">
        <v>11966</v>
      </c>
      <c r="N875" s="2">
        <f t="shared" si="95"/>
        <v>76167</v>
      </c>
      <c r="O875" s="2">
        <f t="shared" si="96"/>
        <v>315</v>
      </c>
      <c r="P875" s="2" t="b">
        <f t="shared" si="97"/>
        <v>0</v>
      </c>
      <c r="Q875" s="4"/>
    </row>
    <row r="876" spans="1:17" x14ac:dyDescent="0.35">
      <c r="A876" t="s">
        <v>789</v>
      </c>
      <c r="B876" t="s">
        <v>1384</v>
      </c>
      <c r="C876" s="4" t="s">
        <v>1795</v>
      </c>
      <c r="D876">
        <v>899</v>
      </c>
      <c r="E876" s="2">
        <v>1800</v>
      </c>
      <c r="F876" s="2" t="str">
        <f t="shared" si="91"/>
        <v>&gt;₹D500</v>
      </c>
      <c r="G876" s="1">
        <v>0.5</v>
      </c>
      <c r="H876" s="1" t="str">
        <f t="shared" si="92"/>
        <v>50%+</v>
      </c>
      <c r="I876" s="1">
        <f t="shared" si="93"/>
        <v>7379.9999999999991</v>
      </c>
      <c r="J876" s="1" t="str">
        <f t="shared" si="94"/>
        <v>Yes</v>
      </c>
      <c r="K876">
        <v>4.0999999999999996</v>
      </c>
      <c r="L876" s="2">
        <v>22375</v>
      </c>
      <c r="M876" t="s">
        <v>11974</v>
      </c>
      <c r="N876" s="2">
        <f t="shared" si="95"/>
        <v>91737.499999999985</v>
      </c>
      <c r="O876" s="2">
        <f t="shared" si="96"/>
        <v>260</v>
      </c>
      <c r="P876" s="2" t="b">
        <f t="shared" si="97"/>
        <v>0</v>
      </c>
      <c r="Q876" s="4"/>
    </row>
    <row r="877" spans="1:17" x14ac:dyDescent="0.35">
      <c r="A877" t="s">
        <v>790</v>
      </c>
      <c r="B877" t="s">
        <v>1593</v>
      </c>
      <c r="C877" s="4" t="s">
        <v>1795</v>
      </c>
      <c r="D877">
        <v>299</v>
      </c>
      <c r="E877">
        <v>990</v>
      </c>
      <c r="F877" s="2" t="str">
        <f t="shared" si="91"/>
        <v>&gt;₹D500</v>
      </c>
      <c r="G877" s="1">
        <v>0.7</v>
      </c>
      <c r="H877" s="1" t="str">
        <f t="shared" si="92"/>
        <v>50%+</v>
      </c>
      <c r="I877" s="1">
        <f t="shared" si="93"/>
        <v>4455</v>
      </c>
      <c r="J877" s="1" t="str">
        <f t="shared" si="94"/>
        <v>Yes</v>
      </c>
      <c r="K877">
        <v>4.5</v>
      </c>
      <c r="L877" s="2">
        <v>2453</v>
      </c>
      <c r="M877" t="s">
        <v>11982</v>
      </c>
      <c r="N877" s="2">
        <f t="shared" si="95"/>
        <v>11038.5</v>
      </c>
      <c r="O877" s="2">
        <f t="shared" si="96"/>
        <v>696</v>
      </c>
      <c r="P877" s="2" t="b">
        <f t="shared" si="97"/>
        <v>0</v>
      </c>
      <c r="Q877" s="4"/>
    </row>
    <row r="878" spans="1:17" x14ac:dyDescent="0.35">
      <c r="A878" t="s">
        <v>791</v>
      </c>
      <c r="B878" t="s">
        <v>1594</v>
      </c>
      <c r="C878" s="4" t="s">
        <v>1795</v>
      </c>
      <c r="D878" s="2">
        <v>3303</v>
      </c>
      <c r="E878" s="2">
        <v>4699</v>
      </c>
      <c r="F878" s="2" t="str">
        <f t="shared" si="91"/>
        <v>&gt;₹D500</v>
      </c>
      <c r="G878" s="1">
        <v>0.3</v>
      </c>
      <c r="H878" s="1" t="str">
        <f t="shared" si="92"/>
        <v>30-40%</v>
      </c>
      <c r="I878" s="1">
        <f t="shared" si="93"/>
        <v>20675.600000000002</v>
      </c>
      <c r="J878" s="1" t="str">
        <f t="shared" si="94"/>
        <v>No</v>
      </c>
      <c r="K878">
        <v>4.4000000000000004</v>
      </c>
      <c r="L878" s="2">
        <v>13544</v>
      </c>
      <c r="M878" t="s">
        <v>11990</v>
      </c>
      <c r="N878" s="2">
        <f t="shared" si="95"/>
        <v>59593.600000000006</v>
      </c>
      <c r="O878" s="2">
        <f t="shared" si="96"/>
        <v>369</v>
      </c>
      <c r="P878" s="2" t="b">
        <f t="shared" si="97"/>
        <v>0</v>
      </c>
      <c r="Q878" s="4"/>
    </row>
    <row r="879" spans="1:17" x14ac:dyDescent="0.35">
      <c r="A879" t="s">
        <v>792</v>
      </c>
      <c r="B879" t="s">
        <v>1466</v>
      </c>
      <c r="C879" s="4" t="s">
        <v>1795</v>
      </c>
      <c r="D879" s="2">
        <v>1890</v>
      </c>
      <c r="E879" s="2">
        <v>5490</v>
      </c>
      <c r="F879" s="2" t="str">
        <f t="shared" si="91"/>
        <v>&gt;₹D500</v>
      </c>
      <c r="G879" s="1">
        <v>0.66</v>
      </c>
      <c r="H879" s="1" t="str">
        <f t="shared" si="92"/>
        <v>50%+</v>
      </c>
      <c r="I879" s="1">
        <f t="shared" si="93"/>
        <v>22508.999999999996</v>
      </c>
      <c r="J879" s="1" t="str">
        <f t="shared" si="94"/>
        <v>Yes</v>
      </c>
      <c r="K879">
        <v>4.0999999999999996</v>
      </c>
      <c r="L879" s="2">
        <v>10976</v>
      </c>
      <c r="M879" t="s">
        <v>11998</v>
      </c>
      <c r="N879" s="2">
        <f t="shared" si="95"/>
        <v>45001.599999999999</v>
      </c>
      <c r="O879" s="2">
        <f t="shared" si="96"/>
        <v>435</v>
      </c>
      <c r="P879" s="2" t="b">
        <f t="shared" si="97"/>
        <v>0</v>
      </c>
      <c r="Q879" s="4"/>
    </row>
    <row r="880" spans="1:17" x14ac:dyDescent="0.35">
      <c r="A880" t="s">
        <v>793</v>
      </c>
      <c r="B880" t="s">
        <v>1561</v>
      </c>
      <c r="C880" s="4" t="s">
        <v>1798</v>
      </c>
      <c r="D880">
        <v>90</v>
      </c>
      <c r="E880">
        <v>100</v>
      </c>
      <c r="F880" s="2" t="str">
        <f t="shared" si="91"/>
        <v>&lt;₹D200</v>
      </c>
      <c r="G880" s="1">
        <v>0.1</v>
      </c>
      <c r="H880" s="1" t="str">
        <f t="shared" si="92"/>
        <v>10-20%</v>
      </c>
      <c r="I880" s="1">
        <f t="shared" si="93"/>
        <v>430</v>
      </c>
      <c r="J880" s="1" t="str">
        <f t="shared" si="94"/>
        <v>No</v>
      </c>
      <c r="K880">
        <v>4.3</v>
      </c>
      <c r="L880" s="2">
        <v>3061</v>
      </c>
      <c r="M880" t="s">
        <v>12006</v>
      </c>
      <c r="N880" s="2">
        <f t="shared" si="95"/>
        <v>13162.3</v>
      </c>
      <c r="O880" s="2">
        <f t="shared" si="96"/>
        <v>661</v>
      </c>
      <c r="P880" s="2" t="b">
        <f t="shared" si="97"/>
        <v>0</v>
      </c>
      <c r="Q880" s="4"/>
    </row>
    <row r="881" spans="1:17" x14ac:dyDescent="0.35">
      <c r="A881" t="s">
        <v>794</v>
      </c>
      <c r="B881" t="s">
        <v>1427</v>
      </c>
      <c r="C881" s="4" t="s">
        <v>1796</v>
      </c>
      <c r="D881" s="2">
        <v>1599</v>
      </c>
      <c r="E881" s="2">
        <v>2790</v>
      </c>
      <c r="F881" s="2" t="str">
        <f t="shared" si="91"/>
        <v>&gt;₹D500</v>
      </c>
      <c r="G881" s="1">
        <v>0.43</v>
      </c>
      <c r="H881" s="1" t="str">
        <f t="shared" si="92"/>
        <v>40-50%</v>
      </c>
      <c r="I881" s="1">
        <f t="shared" si="93"/>
        <v>10044</v>
      </c>
      <c r="J881" s="1" t="str">
        <f t="shared" si="94"/>
        <v>No</v>
      </c>
      <c r="K881">
        <v>3.6</v>
      </c>
      <c r="L881" s="2">
        <v>2272</v>
      </c>
      <c r="M881" t="s">
        <v>12014</v>
      </c>
      <c r="N881" s="2">
        <f t="shared" si="95"/>
        <v>8179.2</v>
      </c>
      <c r="O881" s="2">
        <f t="shared" si="96"/>
        <v>734</v>
      </c>
      <c r="P881" s="2" t="b">
        <f t="shared" si="97"/>
        <v>0</v>
      </c>
      <c r="Q881" s="4"/>
    </row>
    <row r="882" spans="1:17" x14ac:dyDescent="0.35">
      <c r="A882" t="s">
        <v>795</v>
      </c>
      <c r="B882" t="s">
        <v>1440</v>
      </c>
      <c r="C882" s="4" t="s">
        <v>1795</v>
      </c>
      <c r="D882">
        <v>599</v>
      </c>
      <c r="E882">
        <v>999</v>
      </c>
      <c r="F882" s="2" t="str">
        <f t="shared" si="91"/>
        <v>&gt;₹D500</v>
      </c>
      <c r="G882" s="1">
        <v>0.4</v>
      </c>
      <c r="H882" s="1" t="str">
        <f t="shared" si="92"/>
        <v>40-50%</v>
      </c>
      <c r="I882" s="1">
        <f t="shared" si="93"/>
        <v>3996</v>
      </c>
      <c r="J882" s="1" t="str">
        <f t="shared" si="94"/>
        <v>No</v>
      </c>
      <c r="K882">
        <v>4</v>
      </c>
      <c r="L882" s="2">
        <v>7601</v>
      </c>
      <c r="M882" t="s">
        <v>12022</v>
      </c>
      <c r="N882" s="2">
        <f t="shared" si="95"/>
        <v>30404</v>
      </c>
      <c r="O882" s="2">
        <f t="shared" si="96"/>
        <v>537</v>
      </c>
      <c r="P882" s="2" t="b">
        <f t="shared" si="97"/>
        <v>0</v>
      </c>
      <c r="Q882" s="4"/>
    </row>
    <row r="883" spans="1:17" x14ac:dyDescent="0.35">
      <c r="A883" t="s">
        <v>47</v>
      </c>
      <c r="B883" t="s">
        <v>1384</v>
      </c>
      <c r="C883" s="4" t="s">
        <v>1795</v>
      </c>
      <c r="D883">
        <v>507</v>
      </c>
      <c r="E883" s="2">
        <v>1208</v>
      </c>
      <c r="F883" s="2" t="str">
        <f t="shared" si="91"/>
        <v>&gt;₹D500</v>
      </c>
      <c r="G883" s="1">
        <v>0.57999999999999996</v>
      </c>
      <c r="H883" s="1" t="str">
        <f t="shared" si="92"/>
        <v>50%+</v>
      </c>
      <c r="I883" s="1">
        <f t="shared" si="93"/>
        <v>4952.7999999999993</v>
      </c>
      <c r="J883" s="1" t="str">
        <f t="shared" si="94"/>
        <v>Yes</v>
      </c>
      <c r="K883">
        <v>4.0999999999999996</v>
      </c>
      <c r="L883" s="2">
        <v>8131</v>
      </c>
      <c r="M883" t="s">
        <v>7410</v>
      </c>
      <c r="N883" s="2">
        <f t="shared" si="95"/>
        <v>33337.1</v>
      </c>
      <c r="O883" s="2">
        <f t="shared" si="96"/>
        <v>504</v>
      </c>
      <c r="P883" s="2" t="b">
        <f t="shared" si="97"/>
        <v>0</v>
      </c>
      <c r="Q883" s="4"/>
    </row>
    <row r="884" spans="1:17" x14ac:dyDescent="0.35">
      <c r="A884" t="s">
        <v>796</v>
      </c>
      <c r="B884" t="s">
        <v>1510</v>
      </c>
      <c r="C884" s="4" t="s">
        <v>1795</v>
      </c>
      <c r="D884">
        <v>425</v>
      </c>
      <c r="E884">
        <v>899</v>
      </c>
      <c r="F884" s="2" t="str">
        <f t="shared" si="91"/>
        <v>&gt;₹D500</v>
      </c>
      <c r="G884" s="1">
        <v>0.53</v>
      </c>
      <c r="H884" s="1" t="str">
        <f t="shared" si="92"/>
        <v>50%+</v>
      </c>
      <c r="I884" s="1">
        <f t="shared" si="93"/>
        <v>4045.5</v>
      </c>
      <c r="J884" s="1" t="str">
        <f t="shared" si="94"/>
        <v>Yes</v>
      </c>
      <c r="K884">
        <v>4.5</v>
      </c>
      <c r="L884" s="2">
        <v>4219</v>
      </c>
      <c r="M884" t="s">
        <v>12030</v>
      </c>
      <c r="N884" s="2">
        <f t="shared" si="95"/>
        <v>18985.5</v>
      </c>
      <c r="O884" s="2">
        <f t="shared" si="96"/>
        <v>619</v>
      </c>
      <c r="P884" s="2" t="b">
        <f t="shared" si="97"/>
        <v>0</v>
      </c>
      <c r="Q884" s="4"/>
    </row>
    <row r="885" spans="1:17" x14ac:dyDescent="0.35">
      <c r="A885" t="s">
        <v>797</v>
      </c>
      <c r="B885" t="s">
        <v>1560</v>
      </c>
      <c r="C885" s="4" t="s">
        <v>1796</v>
      </c>
      <c r="D885" s="2">
        <v>1499</v>
      </c>
      <c r="E885" s="2">
        <v>3999</v>
      </c>
      <c r="F885" s="2" t="str">
        <f t="shared" si="91"/>
        <v>&gt;₹D500</v>
      </c>
      <c r="G885" s="1">
        <v>0.63</v>
      </c>
      <c r="H885" s="1" t="str">
        <f t="shared" si="92"/>
        <v>50%+</v>
      </c>
      <c r="I885" s="1">
        <f t="shared" si="93"/>
        <v>16795.8</v>
      </c>
      <c r="J885" s="1" t="str">
        <f t="shared" si="94"/>
        <v>Yes</v>
      </c>
      <c r="K885">
        <v>4.2</v>
      </c>
      <c r="L885" s="2">
        <v>42775</v>
      </c>
      <c r="M885" t="s">
        <v>12038</v>
      </c>
      <c r="N885" s="2">
        <f t="shared" si="95"/>
        <v>179655</v>
      </c>
      <c r="O885" s="2">
        <f t="shared" si="96"/>
        <v>123</v>
      </c>
      <c r="P885" s="2" t="b">
        <f t="shared" si="97"/>
        <v>0</v>
      </c>
      <c r="Q885" s="4"/>
    </row>
    <row r="886" spans="1:17" x14ac:dyDescent="0.35">
      <c r="A886" t="s">
        <v>798</v>
      </c>
      <c r="B886" t="s">
        <v>1555</v>
      </c>
      <c r="C886" s="4" t="s">
        <v>1795</v>
      </c>
      <c r="D886">
        <v>549</v>
      </c>
      <c r="E886" s="2">
        <v>2499</v>
      </c>
      <c r="F886" s="2" t="str">
        <f t="shared" si="91"/>
        <v>&gt;₹D500</v>
      </c>
      <c r="G886" s="1">
        <v>0.78</v>
      </c>
      <c r="H886" s="1" t="str">
        <f t="shared" si="92"/>
        <v>50%+</v>
      </c>
      <c r="I886" s="1">
        <f t="shared" si="93"/>
        <v>10745.699999999999</v>
      </c>
      <c r="J886" s="1" t="str">
        <f t="shared" si="94"/>
        <v>Yes</v>
      </c>
      <c r="K886">
        <v>4.3</v>
      </c>
      <c r="L886" s="2">
        <v>5556</v>
      </c>
      <c r="M886" t="s">
        <v>12046</v>
      </c>
      <c r="N886" s="2">
        <f t="shared" si="95"/>
        <v>23890.799999999999</v>
      </c>
      <c r="O886" s="2">
        <f t="shared" si="96"/>
        <v>582</v>
      </c>
      <c r="P886" s="2" t="b">
        <f t="shared" si="97"/>
        <v>0</v>
      </c>
      <c r="Q886" s="4"/>
    </row>
    <row r="887" spans="1:17" x14ac:dyDescent="0.35">
      <c r="A887" t="s">
        <v>50</v>
      </c>
      <c r="B887" t="s">
        <v>1379</v>
      </c>
      <c r="C887" s="4" t="s">
        <v>1795</v>
      </c>
      <c r="D887">
        <v>199</v>
      </c>
      <c r="E887">
        <v>395</v>
      </c>
      <c r="F887" s="2" t="str">
        <f t="shared" si="91"/>
        <v>₹200-₹500</v>
      </c>
      <c r="G887" s="1">
        <v>0.5</v>
      </c>
      <c r="H887" s="1" t="str">
        <f t="shared" si="92"/>
        <v>50%+</v>
      </c>
      <c r="I887" s="1">
        <f t="shared" si="93"/>
        <v>1659</v>
      </c>
      <c r="J887" s="1" t="str">
        <f t="shared" si="94"/>
        <v>Yes</v>
      </c>
      <c r="K887">
        <v>4.2</v>
      </c>
      <c r="L887" s="2">
        <v>92595</v>
      </c>
      <c r="M887" t="s">
        <v>7426</v>
      </c>
      <c r="N887" s="2">
        <f t="shared" si="95"/>
        <v>388899</v>
      </c>
      <c r="O887" s="2">
        <f t="shared" si="96"/>
        <v>59</v>
      </c>
      <c r="P887" s="2" t="b">
        <f t="shared" si="97"/>
        <v>0</v>
      </c>
      <c r="Q887" s="4"/>
    </row>
    <row r="888" spans="1:17" x14ac:dyDescent="0.35">
      <c r="A888" t="s">
        <v>799</v>
      </c>
      <c r="B888" t="s">
        <v>1527</v>
      </c>
      <c r="C888" s="4" t="s">
        <v>1795</v>
      </c>
      <c r="D888" s="2">
        <v>1295</v>
      </c>
      <c r="E888" s="2">
        <v>1645</v>
      </c>
      <c r="F888" s="2" t="str">
        <f t="shared" si="91"/>
        <v>&gt;₹D500</v>
      </c>
      <c r="G888" s="1">
        <v>0.21</v>
      </c>
      <c r="H888" s="1" t="str">
        <f t="shared" si="92"/>
        <v>20-30%</v>
      </c>
      <c r="I888" s="1">
        <f t="shared" si="93"/>
        <v>7566.9999999999991</v>
      </c>
      <c r="J888" s="1" t="str">
        <f t="shared" si="94"/>
        <v>No</v>
      </c>
      <c r="K888">
        <v>4.5999999999999996</v>
      </c>
      <c r="L888" s="2">
        <v>12375</v>
      </c>
      <c r="M888" t="s">
        <v>12054</v>
      </c>
      <c r="N888" s="2">
        <f t="shared" si="95"/>
        <v>56924.999999999993</v>
      </c>
      <c r="O888" s="2">
        <f t="shared" si="96"/>
        <v>386</v>
      </c>
      <c r="P888" s="2" t="b">
        <f t="shared" si="97"/>
        <v>0</v>
      </c>
      <c r="Q888" s="4"/>
    </row>
    <row r="889" spans="1:17" x14ac:dyDescent="0.35">
      <c r="A889" t="s">
        <v>800</v>
      </c>
      <c r="B889" t="s">
        <v>1595</v>
      </c>
      <c r="C889" s="4" t="s">
        <v>1799</v>
      </c>
      <c r="D889">
        <v>310</v>
      </c>
      <c r="E889">
        <v>310</v>
      </c>
      <c r="F889" s="2" t="str">
        <f t="shared" si="91"/>
        <v>₹200-₹500</v>
      </c>
      <c r="G889" s="1">
        <v>0</v>
      </c>
      <c r="H889" s="1" t="str">
        <f t="shared" si="92"/>
        <v>0-10%</v>
      </c>
      <c r="I889" s="1">
        <f t="shared" si="93"/>
        <v>1395</v>
      </c>
      <c r="J889" s="1" t="str">
        <f t="shared" si="94"/>
        <v>No</v>
      </c>
      <c r="K889">
        <v>4.5</v>
      </c>
      <c r="L889" s="2">
        <v>5882</v>
      </c>
      <c r="M889" t="s">
        <v>12062</v>
      </c>
      <c r="N889" s="2">
        <f t="shared" si="95"/>
        <v>26469</v>
      </c>
      <c r="O889" s="2">
        <f t="shared" si="96"/>
        <v>565</v>
      </c>
      <c r="P889" s="2" t="b">
        <f t="shared" si="97"/>
        <v>0</v>
      </c>
      <c r="Q889" s="4"/>
    </row>
    <row r="890" spans="1:17" x14ac:dyDescent="0.35">
      <c r="A890" t="s">
        <v>518</v>
      </c>
      <c r="B890" t="s">
        <v>1518</v>
      </c>
      <c r="C890" s="4" t="s">
        <v>1795</v>
      </c>
      <c r="D890">
        <v>149</v>
      </c>
      <c r="E890">
        <v>149</v>
      </c>
      <c r="F890" s="2" t="str">
        <f t="shared" si="91"/>
        <v>&lt;₹D200</v>
      </c>
      <c r="G890" s="1">
        <v>0</v>
      </c>
      <c r="H890" s="1" t="str">
        <f t="shared" si="92"/>
        <v>0-10%</v>
      </c>
      <c r="I890" s="1">
        <f t="shared" si="93"/>
        <v>640.69999999999993</v>
      </c>
      <c r="J890" s="1" t="str">
        <f t="shared" si="94"/>
        <v>No</v>
      </c>
      <c r="K890">
        <v>4.3</v>
      </c>
      <c r="L890" s="2">
        <v>10833</v>
      </c>
      <c r="M890" t="s">
        <v>9935</v>
      </c>
      <c r="N890" s="2">
        <f t="shared" si="95"/>
        <v>46581.9</v>
      </c>
      <c r="O890" s="2">
        <f t="shared" si="96"/>
        <v>431</v>
      </c>
      <c r="P890" s="2" t="b">
        <f t="shared" si="97"/>
        <v>0</v>
      </c>
      <c r="Q890" s="4"/>
    </row>
    <row r="891" spans="1:17" x14ac:dyDescent="0.35">
      <c r="A891" t="s">
        <v>801</v>
      </c>
      <c r="B891" t="s">
        <v>1361</v>
      </c>
      <c r="C891" s="4" t="s">
        <v>1795</v>
      </c>
      <c r="D891" s="2">
        <v>1149</v>
      </c>
      <c r="E891" s="2">
        <v>1499</v>
      </c>
      <c r="F891" s="2" t="str">
        <f t="shared" si="91"/>
        <v>&gt;₹D500</v>
      </c>
      <c r="G891" s="1">
        <v>0.23</v>
      </c>
      <c r="H891" s="1" t="str">
        <f t="shared" si="92"/>
        <v>20-30%</v>
      </c>
      <c r="I891" s="1">
        <f t="shared" si="93"/>
        <v>6145.9</v>
      </c>
      <c r="J891" s="1" t="str">
        <f t="shared" si="94"/>
        <v>No</v>
      </c>
      <c r="K891">
        <v>4.0999999999999996</v>
      </c>
      <c r="L891" s="2">
        <v>10443</v>
      </c>
      <c r="M891" t="s">
        <v>12070</v>
      </c>
      <c r="N891" s="2">
        <f t="shared" si="95"/>
        <v>42816.299999999996</v>
      </c>
      <c r="O891" s="2">
        <f t="shared" si="96"/>
        <v>445</v>
      </c>
      <c r="P891" s="2" t="b">
        <f t="shared" si="97"/>
        <v>0</v>
      </c>
      <c r="Q891" s="4"/>
    </row>
    <row r="892" spans="1:17" x14ac:dyDescent="0.35">
      <c r="A892" t="s">
        <v>802</v>
      </c>
      <c r="B892" t="s">
        <v>1596</v>
      </c>
      <c r="C892" s="4" t="s">
        <v>1795</v>
      </c>
      <c r="D892">
        <v>499</v>
      </c>
      <c r="E892" s="2">
        <v>1299</v>
      </c>
      <c r="F892" s="2" t="str">
        <f t="shared" si="91"/>
        <v>&gt;₹D500</v>
      </c>
      <c r="G892" s="1">
        <v>0.62</v>
      </c>
      <c r="H892" s="1" t="str">
        <f t="shared" si="92"/>
        <v>50%+</v>
      </c>
      <c r="I892" s="1">
        <f t="shared" si="93"/>
        <v>5845.5</v>
      </c>
      <c r="J892" s="1" t="str">
        <f t="shared" si="94"/>
        <v>Yes</v>
      </c>
      <c r="K892">
        <v>4.5</v>
      </c>
      <c r="L892">
        <v>434</v>
      </c>
      <c r="M892" t="s">
        <v>12078</v>
      </c>
      <c r="N892" s="2">
        <f t="shared" si="95"/>
        <v>1953</v>
      </c>
      <c r="O892" s="2">
        <f t="shared" si="96"/>
        <v>879</v>
      </c>
      <c r="P892" s="2" t="b">
        <f t="shared" si="97"/>
        <v>0</v>
      </c>
      <c r="Q892" s="4"/>
    </row>
    <row r="893" spans="1:17" x14ac:dyDescent="0.35">
      <c r="A893" t="s">
        <v>803</v>
      </c>
      <c r="B893" t="s">
        <v>1407</v>
      </c>
      <c r="C893" s="4" t="s">
        <v>1796</v>
      </c>
      <c r="D893">
        <v>999</v>
      </c>
      <c r="E893" s="2">
        <v>4199</v>
      </c>
      <c r="F893" s="2" t="str">
        <f t="shared" si="91"/>
        <v>&gt;₹D500</v>
      </c>
      <c r="G893" s="1">
        <v>0.76</v>
      </c>
      <c r="H893" s="1" t="str">
        <f t="shared" si="92"/>
        <v>50%+</v>
      </c>
      <c r="I893" s="1">
        <f t="shared" si="93"/>
        <v>14696.5</v>
      </c>
      <c r="J893" s="1" t="str">
        <f t="shared" si="94"/>
        <v>Yes</v>
      </c>
      <c r="K893">
        <v>3.5</v>
      </c>
      <c r="L893" s="2">
        <v>1913</v>
      </c>
      <c r="M893" t="s">
        <v>12086</v>
      </c>
      <c r="N893" s="2">
        <f t="shared" si="95"/>
        <v>6695.5</v>
      </c>
      <c r="O893" s="2">
        <f t="shared" si="96"/>
        <v>763</v>
      </c>
      <c r="P893" s="2" t="b">
        <f t="shared" si="97"/>
        <v>0</v>
      </c>
      <c r="Q893" s="4"/>
    </row>
    <row r="894" spans="1:17" x14ac:dyDescent="0.35">
      <c r="A894" t="s">
        <v>804</v>
      </c>
      <c r="B894" t="s">
        <v>1554</v>
      </c>
      <c r="C894" s="4" t="s">
        <v>1795</v>
      </c>
      <c r="D894" s="2">
        <v>1709</v>
      </c>
      <c r="E894" s="2">
        <v>4000</v>
      </c>
      <c r="F894" s="2" t="str">
        <f t="shared" si="91"/>
        <v>&gt;₹D500</v>
      </c>
      <c r="G894" s="1">
        <v>0.56999999999999995</v>
      </c>
      <c r="H894" s="1" t="str">
        <f t="shared" si="92"/>
        <v>50%+</v>
      </c>
      <c r="I894" s="1">
        <f t="shared" si="93"/>
        <v>17600</v>
      </c>
      <c r="J894" s="1" t="str">
        <f t="shared" si="94"/>
        <v>Yes</v>
      </c>
      <c r="K894">
        <v>4.4000000000000004</v>
      </c>
      <c r="L894" s="2">
        <v>3029</v>
      </c>
      <c r="M894" t="s">
        <v>12094</v>
      </c>
      <c r="N894" s="2">
        <f t="shared" si="95"/>
        <v>13327.6</v>
      </c>
      <c r="O894" s="2">
        <f t="shared" si="96"/>
        <v>656</v>
      </c>
      <c r="P894" s="2" t="b">
        <f t="shared" si="97"/>
        <v>0</v>
      </c>
      <c r="Q894" s="4"/>
    </row>
    <row r="895" spans="1:17" x14ac:dyDescent="0.35">
      <c r="A895" t="s">
        <v>805</v>
      </c>
      <c r="B895" t="s">
        <v>1532</v>
      </c>
      <c r="C895" s="4" t="s">
        <v>1798</v>
      </c>
      <c r="D895">
        <v>250</v>
      </c>
      <c r="E895">
        <v>250</v>
      </c>
      <c r="F895" s="2" t="str">
        <f t="shared" si="91"/>
        <v>₹200-₹500</v>
      </c>
      <c r="G895" s="1">
        <v>0</v>
      </c>
      <c r="H895" s="1" t="str">
        <f t="shared" si="92"/>
        <v>0-10%</v>
      </c>
      <c r="I895" s="1">
        <f t="shared" si="93"/>
        <v>1050</v>
      </c>
      <c r="J895" s="1" t="str">
        <f t="shared" si="94"/>
        <v>No</v>
      </c>
      <c r="K895">
        <v>4.2</v>
      </c>
      <c r="L895" s="2">
        <v>2628</v>
      </c>
      <c r="M895" t="s">
        <v>12102</v>
      </c>
      <c r="N895" s="2">
        <f t="shared" si="95"/>
        <v>11037.6</v>
      </c>
      <c r="O895" s="2">
        <f t="shared" si="96"/>
        <v>697</v>
      </c>
      <c r="P895" s="2" t="b">
        <f t="shared" si="97"/>
        <v>0</v>
      </c>
      <c r="Q895" s="4"/>
    </row>
    <row r="896" spans="1:17" x14ac:dyDescent="0.35">
      <c r="A896" t="s">
        <v>51</v>
      </c>
      <c r="B896" t="s">
        <v>1364</v>
      </c>
      <c r="C896" s="4" t="s">
        <v>1795</v>
      </c>
      <c r="D896" s="2">
        <v>1199</v>
      </c>
      <c r="E896" s="2">
        <v>2199</v>
      </c>
      <c r="F896" s="2" t="str">
        <f t="shared" si="91"/>
        <v>&gt;₹D500</v>
      </c>
      <c r="G896" s="1">
        <v>0.45</v>
      </c>
      <c r="H896" s="1" t="str">
        <f t="shared" si="92"/>
        <v>40-50%</v>
      </c>
      <c r="I896" s="1">
        <f t="shared" si="93"/>
        <v>9675.6</v>
      </c>
      <c r="J896" s="1" t="str">
        <f t="shared" si="94"/>
        <v>No</v>
      </c>
      <c r="K896">
        <v>4.4000000000000004</v>
      </c>
      <c r="L896" s="2">
        <v>24780</v>
      </c>
      <c r="M896" t="s">
        <v>7434</v>
      </c>
      <c r="N896" s="2">
        <f t="shared" si="95"/>
        <v>109032.00000000001</v>
      </c>
      <c r="O896" s="2">
        <f t="shared" si="96"/>
        <v>216</v>
      </c>
      <c r="P896" s="2" t="b">
        <f t="shared" si="97"/>
        <v>0</v>
      </c>
      <c r="Q896" s="4"/>
    </row>
    <row r="897" spans="1:17" x14ac:dyDescent="0.35">
      <c r="A897" t="s">
        <v>806</v>
      </c>
      <c r="B897" t="s">
        <v>1532</v>
      </c>
      <c r="C897" s="4" t="s">
        <v>1799</v>
      </c>
      <c r="D897">
        <v>90</v>
      </c>
      <c r="E897">
        <v>100</v>
      </c>
      <c r="F897" s="2" t="str">
        <f t="shared" si="91"/>
        <v>&lt;₹D200</v>
      </c>
      <c r="G897" s="1">
        <v>0.1</v>
      </c>
      <c r="H897" s="1" t="str">
        <f t="shared" si="92"/>
        <v>10-20%</v>
      </c>
      <c r="I897" s="1">
        <f t="shared" si="93"/>
        <v>440.00000000000006</v>
      </c>
      <c r="J897" s="1" t="str">
        <f t="shared" si="94"/>
        <v>No</v>
      </c>
      <c r="K897">
        <v>4.4000000000000004</v>
      </c>
      <c r="L897" s="2">
        <v>10718</v>
      </c>
      <c r="M897" t="s">
        <v>12110</v>
      </c>
      <c r="N897" s="2">
        <f t="shared" si="95"/>
        <v>47159.200000000004</v>
      </c>
      <c r="O897" s="2">
        <f t="shared" si="96"/>
        <v>429</v>
      </c>
      <c r="P897" s="2" t="b">
        <f t="shared" si="97"/>
        <v>0</v>
      </c>
      <c r="Q897" s="4"/>
    </row>
    <row r="898" spans="1:17" x14ac:dyDescent="0.35">
      <c r="A898" t="s">
        <v>807</v>
      </c>
      <c r="B898" t="s">
        <v>1510</v>
      </c>
      <c r="C898" s="4" t="s">
        <v>1796</v>
      </c>
      <c r="D898" s="2">
        <v>2025</v>
      </c>
      <c r="E898" s="2">
        <v>5999</v>
      </c>
      <c r="F898" s="2" t="str">
        <f t="shared" ref="F898:F961" si="98">IF(E898&lt;200,"&lt;₹D200", IF(E898&lt;=500, "₹200-₹500", "&gt;₹D500"))</f>
        <v>&gt;₹D500</v>
      </c>
      <c r="G898" s="1">
        <v>0.66</v>
      </c>
      <c r="H898" s="1" t="str">
        <f t="shared" ref="H898:H961" si="99">IF(G898&lt;0.1, "0-10%", IF(G898&lt;0.2, "10-20%", IF(G898&lt;0.3,"20-30%", IF(G898&lt;0.4,"30-40%", IF(G898&lt;0.5, "40-50%", "50%+")))))</f>
        <v>50%+</v>
      </c>
      <c r="I898" s="1">
        <f t="shared" ref="I898:I961" si="100">E898*K898</f>
        <v>25195.8</v>
      </c>
      <c r="J898" s="1" t="str">
        <f t="shared" ref="J898:J961" si="101">IF(G898&gt;=0.5, "Yes", "No")</f>
        <v>Yes</v>
      </c>
      <c r="K898">
        <v>4.2</v>
      </c>
      <c r="L898" s="2">
        <v>6233</v>
      </c>
      <c r="M898" t="s">
        <v>12118</v>
      </c>
      <c r="N898" s="2">
        <f t="shared" ref="N898:N961" si="102">K898*L898</f>
        <v>26178.600000000002</v>
      </c>
      <c r="O898" s="2">
        <f t="shared" ref="O898:O961" si="103">RANK(N898, N$2:N$1000)</f>
        <v>568</v>
      </c>
      <c r="P898" s="2" t="b">
        <f t="shared" si="97"/>
        <v>0</v>
      </c>
      <c r="Q898" s="4"/>
    </row>
    <row r="899" spans="1:17" x14ac:dyDescent="0.35">
      <c r="A899" t="s">
        <v>808</v>
      </c>
      <c r="B899" t="s">
        <v>1527</v>
      </c>
      <c r="C899" s="4" t="s">
        <v>1795</v>
      </c>
      <c r="D899" s="2">
        <v>1495</v>
      </c>
      <c r="E899" s="2">
        <v>1995</v>
      </c>
      <c r="F899" s="2" t="str">
        <f t="shared" si="98"/>
        <v>&gt;₹D500</v>
      </c>
      <c r="G899" s="1">
        <v>0.25</v>
      </c>
      <c r="H899" s="1" t="str">
        <f t="shared" si="99"/>
        <v>20-30%</v>
      </c>
      <c r="I899" s="1">
        <f t="shared" si="100"/>
        <v>8977.5</v>
      </c>
      <c r="J899" s="1" t="str">
        <f t="shared" si="101"/>
        <v>No</v>
      </c>
      <c r="K899">
        <v>4.5</v>
      </c>
      <c r="L899" s="2">
        <v>10541</v>
      </c>
      <c r="M899" t="s">
        <v>12126</v>
      </c>
      <c r="N899" s="2">
        <f t="shared" si="102"/>
        <v>47434.5</v>
      </c>
      <c r="O899" s="2">
        <f t="shared" si="103"/>
        <v>426</v>
      </c>
      <c r="P899" s="2" t="b">
        <f t="shared" ref="P899:P962" si="104">IF(O899&lt;=5, "Top 5" )</f>
        <v>0</v>
      </c>
      <c r="Q899" s="4"/>
    </row>
    <row r="900" spans="1:17" x14ac:dyDescent="0.35">
      <c r="A900" t="s">
        <v>53</v>
      </c>
      <c r="B900" t="s">
        <v>1365</v>
      </c>
      <c r="C900" s="4" t="s">
        <v>1795</v>
      </c>
      <c r="D900">
        <v>799</v>
      </c>
      <c r="E900" s="2">
        <v>2100</v>
      </c>
      <c r="F900" s="2" t="str">
        <f t="shared" si="98"/>
        <v>&gt;₹D500</v>
      </c>
      <c r="G900" s="1">
        <v>0.62</v>
      </c>
      <c r="H900" s="1" t="str">
        <f t="shared" si="99"/>
        <v>50%+</v>
      </c>
      <c r="I900" s="1">
        <f t="shared" si="100"/>
        <v>9030</v>
      </c>
      <c r="J900" s="1" t="str">
        <f t="shared" si="101"/>
        <v>Yes</v>
      </c>
      <c r="K900">
        <v>4.3</v>
      </c>
      <c r="L900" s="2">
        <v>8188</v>
      </c>
      <c r="M900" t="s">
        <v>7442</v>
      </c>
      <c r="N900" s="2">
        <f t="shared" si="102"/>
        <v>35208.400000000001</v>
      </c>
      <c r="O900" s="2">
        <f t="shared" si="103"/>
        <v>496</v>
      </c>
      <c r="P900" s="2" t="b">
        <f t="shared" si="104"/>
        <v>0</v>
      </c>
      <c r="Q900" s="4"/>
    </row>
    <row r="901" spans="1:17" x14ac:dyDescent="0.35">
      <c r="A901" t="s">
        <v>809</v>
      </c>
      <c r="B901" t="s">
        <v>1440</v>
      </c>
      <c r="C901" s="4" t="s">
        <v>1796</v>
      </c>
      <c r="D901">
        <v>899</v>
      </c>
      <c r="E901" s="2">
        <v>1199</v>
      </c>
      <c r="F901" s="2" t="str">
        <f t="shared" si="98"/>
        <v>&gt;₹D500</v>
      </c>
      <c r="G901" s="1">
        <v>0.25</v>
      </c>
      <c r="H901" s="1" t="str">
        <f t="shared" si="99"/>
        <v>20-30%</v>
      </c>
      <c r="I901" s="1">
        <f t="shared" si="100"/>
        <v>4556.2</v>
      </c>
      <c r="J901" s="1" t="str">
        <f t="shared" si="101"/>
        <v>No</v>
      </c>
      <c r="K901">
        <v>3.8</v>
      </c>
      <c r="L901" s="2">
        <v>10751</v>
      </c>
      <c r="M901" t="s">
        <v>12134</v>
      </c>
      <c r="N901" s="2">
        <f t="shared" si="102"/>
        <v>40853.799999999996</v>
      </c>
      <c r="O901" s="2">
        <f t="shared" si="103"/>
        <v>455</v>
      </c>
      <c r="P901" s="2" t="b">
        <f t="shared" si="104"/>
        <v>0</v>
      </c>
      <c r="Q901" s="4"/>
    </row>
    <row r="902" spans="1:17" x14ac:dyDescent="0.35">
      <c r="A902" t="s">
        <v>810</v>
      </c>
      <c r="B902" t="s">
        <v>1394</v>
      </c>
      <c r="C902" s="4" t="s">
        <v>1795</v>
      </c>
      <c r="D902">
        <v>349</v>
      </c>
      <c r="E902">
        <v>999</v>
      </c>
      <c r="F902" s="2" t="str">
        <f t="shared" si="98"/>
        <v>&gt;₹D500</v>
      </c>
      <c r="G902" s="1">
        <v>0.65</v>
      </c>
      <c r="H902" s="1" t="str">
        <f t="shared" si="99"/>
        <v>50%+</v>
      </c>
      <c r="I902" s="1">
        <f t="shared" si="100"/>
        <v>3896.1</v>
      </c>
      <c r="J902" s="1" t="str">
        <f t="shared" si="101"/>
        <v>Yes</v>
      </c>
      <c r="K902">
        <v>3.9</v>
      </c>
      <c r="L902">
        <v>817</v>
      </c>
      <c r="M902" t="s">
        <v>12142</v>
      </c>
      <c r="N902" s="2">
        <f t="shared" si="102"/>
        <v>3186.2999999999997</v>
      </c>
      <c r="O902" s="2">
        <f t="shared" si="103"/>
        <v>842</v>
      </c>
      <c r="P902" s="2" t="b">
        <f t="shared" si="104"/>
        <v>0</v>
      </c>
      <c r="Q902" s="4"/>
    </row>
    <row r="903" spans="1:17" x14ac:dyDescent="0.35">
      <c r="A903" t="s">
        <v>811</v>
      </c>
      <c r="B903" t="s">
        <v>1517</v>
      </c>
      <c r="C903" s="4" t="s">
        <v>1796</v>
      </c>
      <c r="D903">
        <v>900</v>
      </c>
      <c r="E903" s="2">
        <v>2499</v>
      </c>
      <c r="F903" s="2" t="str">
        <f t="shared" si="98"/>
        <v>&gt;₹D500</v>
      </c>
      <c r="G903" s="1">
        <v>0.64</v>
      </c>
      <c r="H903" s="1" t="str">
        <f t="shared" si="99"/>
        <v>50%+</v>
      </c>
      <c r="I903" s="1">
        <f t="shared" si="100"/>
        <v>9996</v>
      </c>
      <c r="J903" s="1" t="str">
        <f t="shared" si="101"/>
        <v>Yes</v>
      </c>
      <c r="K903">
        <v>4</v>
      </c>
      <c r="L903" s="2">
        <v>36384</v>
      </c>
      <c r="M903" t="s">
        <v>10019</v>
      </c>
      <c r="N903" s="2">
        <f t="shared" si="102"/>
        <v>145536</v>
      </c>
      <c r="O903" s="2">
        <f t="shared" si="103"/>
        <v>147</v>
      </c>
      <c r="P903" s="2" t="b">
        <f t="shared" si="104"/>
        <v>0</v>
      </c>
      <c r="Q903" s="4"/>
    </row>
    <row r="904" spans="1:17" x14ac:dyDescent="0.35">
      <c r="A904" t="s">
        <v>812</v>
      </c>
      <c r="B904" t="s">
        <v>1597</v>
      </c>
      <c r="C904" s="4" t="s">
        <v>1796</v>
      </c>
      <c r="D904" s="2">
        <v>2490</v>
      </c>
      <c r="E904" s="2">
        <v>3990</v>
      </c>
      <c r="F904" s="2" t="str">
        <f t="shared" si="98"/>
        <v>&gt;₹D500</v>
      </c>
      <c r="G904" s="1">
        <v>0.38</v>
      </c>
      <c r="H904" s="1" t="str">
        <f t="shared" si="99"/>
        <v>30-40%</v>
      </c>
      <c r="I904" s="1">
        <f t="shared" si="100"/>
        <v>16358.999999999998</v>
      </c>
      <c r="J904" s="1" t="str">
        <f t="shared" si="101"/>
        <v>No</v>
      </c>
      <c r="K904">
        <v>4.0999999999999996</v>
      </c>
      <c r="L904" s="2">
        <v>3606</v>
      </c>
      <c r="M904" t="s">
        <v>12150</v>
      </c>
      <c r="N904" s="2">
        <f t="shared" si="102"/>
        <v>14784.599999999999</v>
      </c>
      <c r="O904" s="2">
        <f t="shared" si="103"/>
        <v>639</v>
      </c>
      <c r="P904" s="2" t="b">
        <f t="shared" si="104"/>
        <v>0</v>
      </c>
      <c r="Q904" s="4"/>
    </row>
    <row r="905" spans="1:17" x14ac:dyDescent="0.35">
      <c r="A905" t="s">
        <v>813</v>
      </c>
      <c r="B905" t="s">
        <v>1368</v>
      </c>
      <c r="C905" s="4" t="s">
        <v>1796</v>
      </c>
      <c r="D905">
        <v>116</v>
      </c>
      <c r="E905">
        <v>200</v>
      </c>
      <c r="F905" s="2" t="str">
        <f t="shared" si="98"/>
        <v>₹200-₹500</v>
      </c>
      <c r="G905" s="1">
        <v>0.42</v>
      </c>
      <c r="H905" s="1" t="str">
        <f t="shared" si="99"/>
        <v>40-50%</v>
      </c>
      <c r="I905" s="1">
        <f t="shared" si="100"/>
        <v>880.00000000000011</v>
      </c>
      <c r="J905" s="1" t="str">
        <f t="shared" si="101"/>
        <v>No</v>
      </c>
      <c r="K905">
        <v>4.4000000000000004</v>
      </c>
      <c r="L905">
        <v>357</v>
      </c>
      <c r="M905" t="s">
        <v>12158</v>
      </c>
      <c r="N905" s="2">
        <f t="shared" si="102"/>
        <v>1570.8000000000002</v>
      </c>
      <c r="O905" s="2">
        <f t="shared" si="103"/>
        <v>901</v>
      </c>
      <c r="P905" s="2" t="b">
        <f t="shared" si="104"/>
        <v>0</v>
      </c>
      <c r="Q905" s="4"/>
    </row>
    <row r="906" spans="1:17" x14ac:dyDescent="0.35">
      <c r="A906" t="s">
        <v>814</v>
      </c>
      <c r="B906" t="s">
        <v>1595</v>
      </c>
      <c r="C906" s="4" t="s">
        <v>1799</v>
      </c>
      <c r="D906">
        <v>200</v>
      </c>
      <c r="E906">
        <v>230</v>
      </c>
      <c r="F906" s="2" t="str">
        <f t="shared" si="98"/>
        <v>₹200-₹500</v>
      </c>
      <c r="G906" s="1">
        <v>0.13</v>
      </c>
      <c r="H906" s="1" t="str">
        <f t="shared" si="99"/>
        <v>10-20%</v>
      </c>
      <c r="I906" s="1">
        <f t="shared" si="100"/>
        <v>1012.0000000000001</v>
      </c>
      <c r="J906" s="1" t="str">
        <f t="shared" si="101"/>
        <v>No</v>
      </c>
      <c r="K906">
        <v>4.4000000000000004</v>
      </c>
      <c r="L906" s="2">
        <v>10170</v>
      </c>
      <c r="M906" t="s">
        <v>12166</v>
      </c>
      <c r="N906" s="2">
        <f t="shared" si="102"/>
        <v>44748</v>
      </c>
      <c r="O906" s="2">
        <f t="shared" si="103"/>
        <v>436</v>
      </c>
      <c r="P906" s="2" t="b">
        <f t="shared" si="104"/>
        <v>0</v>
      </c>
      <c r="Q906" s="4"/>
    </row>
    <row r="907" spans="1:17" x14ac:dyDescent="0.35">
      <c r="A907" t="s">
        <v>815</v>
      </c>
      <c r="B907" t="s">
        <v>1466</v>
      </c>
      <c r="C907" s="4" t="s">
        <v>1795</v>
      </c>
      <c r="D907" s="2">
        <v>1249</v>
      </c>
      <c r="E907" s="2">
        <v>2796</v>
      </c>
      <c r="F907" s="2" t="str">
        <f t="shared" si="98"/>
        <v>&gt;₹D500</v>
      </c>
      <c r="G907" s="1">
        <v>0.55000000000000004</v>
      </c>
      <c r="H907" s="1" t="str">
        <f t="shared" si="99"/>
        <v>50%+</v>
      </c>
      <c r="I907" s="1">
        <f t="shared" si="100"/>
        <v>12302.400000000001</v>
      </c>
      <c r="J907" s="1" t="str">
        <f t="shared" si="101"/>
        <v>Yes</v>
      </c>
      <c r="K907">
        <v>4.4000000000000004</v>
      </c>
      <c r="L907" s="2">
        <v>4598</v>
      </c>
      <c r="M907" t="s">
        <v>12174</v>
      </c>
      <c r="N907" s="2">
        <f t="shared" si="102"/>
        <v>20231.2</v>
      </c>
      <c r="O907" s="2">
        <f t="shared" si="103"/>
        <v>603</v>
      </c>
      <c r="P907" s="2" t="b">
        <f t="shared" si="104"/>
        <v>0</v>
      </c>
      <c r="Q907" s="4"/>
    </row>
    <row r="908" spans="1:17" x14ac:dyDescent="0.35">
      <c r="A908" t="s">
        <v>816</v>
      </c>
      <c r="B908" t="s">
        <v>1598</v>
      </c>
      <c r="C908" s="4" t="s">
        <v>1795</v>
      </c>
      <c r="D908">
        <v>649</v>
      </c>
      <c r="E908">
        <v>999</v>
      </c>
      <c r="F908" s="2" t="str">
        <f t="shared" si="98"/>
        <v>&gt;₹D500</v>
      </c>
      <c r="G908" s="1">
        <v>0.35</v>
      </c>
      <c r="H908" s="1" t="str">
        <f t="shared" si="99"/>
        <v>30-40%</v>
      </c>
      <c r="I908" s="1">
        <f t="shared" si="100"/>
        <v>3496.5</v>
      </c>
      <c r="J908" s="1" t="str">
        <f t="shared" si="101"/>
        <v>No</v>
      </c>
      <c r="K908">
        <v>3.5</v>
      </c>
      <c r="L908" s="2">
        <v>7222</v>
      </c>
      <c r="M908" t="s">
        <v>12182</v>
      </c>
      <c r="N908" s="2">
        <f t="shared" si="102"/>
        <v>25277</v>
      </c>
      <c r="O908" s="2">
        <f t="shared" si="103"/>
        <v>575</v>
      </c>
      <c r="P908" s="2" t="b">
        <f t="shared" si="104"/>
        <v>0</v>
      </c>
      <c r="Q908" s="4"/>
    </row>
    <row r="909" spans="1:17" x14ac:dyDescent="0.35">
      <c r="A909" t="s">
        <v>817</v>
      </c>
      <c r="B909" t="s">
        <v>1599</v>
      </c>
      <c r="C909" s="4" t="s">
        <v>1795</v>
      </c>
      <c r="D909" s="2">
        <v>2649</v>
      </c>
      <c r="E909" s="2">
        <v>3499</v>
      </c>
      <c r="F909" s="2" t="str">
        <f t="shared" si="98"/>
        <v>&gt;₹D500</v>
      </c>
      <c r="G909" s="1">
        <v>0.24</v>
      </c>
      <c r="H909" s="1" t="str">
        <f t="shared" si="99"/>
        <v>20-30%</v>
      </c>
      <c r="I909" s="1">
        <f t="shared" si="100"/>
        <v>15745.5</v>
      </c>
      <c r="J909" s="1" t="str">
        <f t="shared" si="101"/>
        <v>No</v>
      </c>
      <c r="K909">
        <v>4.5</v>
      </c>
      <c r="L909" s="2">
        <v>1271</v>
      </c>
      <c r="M909" t="s">
        <v>12190</v>
      </c>
      <c r="N909" s="2">
        <f t="shared" si="102"/>
        <v>5719.5</v>
      </c>
      <c r="O909" s="2">
        <f t="shared" si="103"/>
        <v>780</v>
      </c>
      <c r="P909" s="2" t="b">
        <f t="shared" si="104"/>
        <v>0</v>
      </c>
      <c r="Q909" s="4"/>
    </row>
    <row r="910" spans="1:17" x14ac:dyDescent="0.35">
      <c r="A910" t="s">
        <v>55</v>
      </c>
      <c r="B910" t="s">
        <v>1357</v>
      </c>
      <c r="C910" s="4" t="s">
        <v>1795</v>
      </c>
      <c r="D910">
        <v>199</v>
      </c>
      <c r="E910">
        <v>349</v>
      </c>
      <c r="F910" s="2" t="str">
        <f t="shared" si="98"/>
        <v>₹200-₹500</v>
      </c>
      <c r="G910" s="1">
        <v>0.43</v>
      </c>
      <c r="H910" s="1" t="str">
        <f t="shared" si="99"/>
        <v>40-50%</v>
      </c>
      <c r="I910" s="1">
        <f t="shared" si="100"/>
        <v>1430.8999999999999</v>
      </c>
      <c r="J910" s="1" t="str">
        <f t="shared" si="101"/>
        <v>No</v>
      </c>
      <c r="K910">
        <v>4.0999999999999996</v>
      </c>
      <c r="L910">
        <v>314</v>
      </c>
      <c r="M910" t="s">
        <v>7458</v>
      </c>
      <c r="N910" s="2">
        <f t="shared" si="102"/>
        <v>1287.3999999999999</v>
      </c>
      <c r="O910" s="2">
        <f t="shared" si="103"/>
        <v>912</v>
      </c>
      <c r="P910" s="2" t="b">
        <f t="shared" si="104"/>
        <v>0</v>
      </c>
      <c r="Q910" s="4"/>
    </row>
    <row r="911" spans="1:17" x14ac:dyDescent="0.35">
      <c r="A911" t="s">
        <v>818</v>
      </c>
      <c r="B911" t="s">
        <v>1503</v>
      </c>
      <c r="C911" s="4" t="s">
        <v>1795</v>
      </c>
      <c r="D911">
        <v>596</v>
      </c>
      <c r="E911">
        <v>723</v>
      </c>
      <c r="F911" s="2" t="str">
        <f t="shared" si="98"/>
        <v>&gt;₹D500</v>
      </c>
      <c r="G911" s="1">
        <v>0.18</v>
      </c>
      <c r="H911" s="1" t="str">
        <f t="shared" si="99"/>
        <v>10-20%</v>
      </c>
      <c r="I911" s="1">
        <f t="shared" si="100"/>
        <v>3181.2000000000003</v>
      </c>
      <c r="J911" s="1" t="str">
        <f t="shared" si="101"/>
        <v>No</v>
      </c>
      <c r="K911">
        <v>4.4000000000000004</v>
      </c>
      <c r="L911" s="2">
        <v>3219</v>
      </c>
      <c r="M911" t="s">
        <v>12198</v>
      </c>
      <c r="N911" s="2">
        <f t="shared" si="102"/>
        <v>14163.6</v>
      </c>
      <c r="O911" s="2">
        <f t="shared" si="103"/>
        <v>647</v>
      </c>
      <c r="P911" s="2" t="b">
        <f t="shared" si="104"/>
        <v>0</v>
      </c>
      <c r="Q911" s="4"/>
    </row>
    <row r="912" spans="1:17" x14ac:dyDescent="0.35">
      <c r="A912" t="s">
        <v>819</v>
      </c>
      <c r="B912" t="s">
        <v>1491</v>
      </c>
      <c r="C912" s="4" t="s">
        <v>1796</v>
      </c>
      <c r="D912" s="2">
        <v>2499</v>
      </c>
      <c r="E912" s="2">
        <v>5999</v>
      </c>
      <c r="F912" s="2" t="str">
        <f t="shared" si="98"/>
        <v>&gt;₹D500</v>
      </c>
      <c r="G912" s="1">
        <v>0.57999999999999996</v>
      </c>
      <c r="H912" s="1" t="str">
        <f t="shared" si="99"/>
        <v>50%+</v>
      </c>
      <c r="I912" s="1">
        <f t="shared" si="100"/>
        <v>24595.899999999998</v>
      </c>
      <c r="J912" s="1" t="str">
        <f t="shared" si="101"/>
        <v>Yes</v>
      </c>
      <c r="K912">
        <v>4.0999999999999996</v>
      </c>
      <c r="L912" s="2">
        <v>38879</v>
      </c>
      <c r="M912" t="s">
        <v>9911</v>
      </c>
      <c r="N912" s="2">
        <f t="shared" si="102"/>
        <v>159403.9</v>
      </c>
      <c r="O912" s="2">
        <f t="shared" si="103"/>
        <v>135</v>
      </c>
      <c r="P912" s="2" t="b">
        <f t="shared" si="104"/>
        <v>0</v>
      </c>
      <c r="Q912" s="4"/>
    </row>
    <row r="913" spans="1:17" x14ac:dyDescent="0.35">
      <c r="A913" t="s">
        <v>820</v>
      </c>
      <c r="B913" t="s">
        <v>1440</v>
      </c>
      <c r="C913" s="4" t="s">
        <v>1796</v>
      </c>
      <c r="D913" s="2">
        <v>4999</v>
      </c>
      <c r="E913" s="2">
        <v>12499</v>
      </c>
      <c r="F913" s="2" t="str">
        <f t="shared" si="98"/>
        <v>&gt;₹D500</v>
      </c>
      <c r="G913" s="1">
        <v>0.6</v>
      </c>
      <c r="H913" s="1" t="str">
        <f t="shared" si="99"/>
        <v>50%+</v>
      </c>
      <c r="I913" s="1">
        <f t="shared" si="100"/>
        <v>52495.8</v>
      </c>
      <c r="J913" s="1" t="str">
        <f t="shared" si="101"/>
        <v>Yes</v>
      </c>
      <c r="K913">
        <v>4.2</v>
      </c>
      <c r="L913" s="2">
        <v>4541</v>
      </c>
      <c r="M913" t="s">
        <v>12206</v>
      </c>
      <c r="N913" s="2">
        <f t="shared" si="102"/>
        <v>19072.2</v>
      </c>
      <c r="O913" s="2">
        <f t="shared" si="103"/>
        <v>617</v>
      </c>
      <c r="P913" s="2" t="b">
        <f t="shared" si="104"/>
        <v>0</v>
      </c>
      <c r="Q913" s="4"/>
    </row>
    <row r="914" spans="1:17" x14ac:dyDescent="0.35">
      <c r="A914" t="s">
        <v>821</v>
      </c>
      <c r="B914" t="s">
        <v>1360</v>
      </c>
      <c r="C914" s="4" t="s">
        <v>1796</v>
      </c>
      <c r="D914">
        <v>399</v>
      </c>
      <c r="E914" s="2">
        <v>1290</v>
      </c>
      <c r="F914" s="2" t="str">
        <f t="shared" si="98"/>
        <v>&gt;₹D500</v>
      </c>
      <c r="G914" s="1">
        <v>0.69</v>
      </c>
      <c r="H914" s="1" t="str">
        <f t="shared" si="99"/>
        <v>50%+</v>
      </c>
      <c r="I914" s="1">
        <f t="shared" si="100"/>
        <v>5418</v>
      </c>
      <c r="J914" s="1" t="str">
        <f t="shared" si="101"/>
        <v>Yes</v>
      </c>
      <c r="K914">
        <v>4.2</v>
      </c>
      <c r="L914" s="2">
        <v>76042</v>
      </c>
      <c r="M914" t="s">
        <v>12214</v>
      </c>
      <c r="N914" s="2">
        <f t="shared" si="102"/>
        <v>319376.40000000002</v>
      </c>
      <c r="O914" s="2">
        <f t="shared" si="103"/>
        <v>72</v>
      </c>
      <c r="P914" s="2" t="b">
        <f t="shared" si="104"/>
        <v>0</v>
      </c>
      <c r="Q914" s="4"/>
    </row>
    <row r="915" spans="1:17" x14ac:dyDescent="0.35">
      <c r="A915" t="s">
        <v>822</v>
      </c>
      <c r="B915" t="s">
        <v>1368</v>
      </c>
      <c r="C915" s="4" t="s">
        <v>1796</v>
      </c>
      <c r="D915">
        <v>116</v>
      </c>
      <c r="E915">
        <v>200</v>
      </c>
      <c r="F915" s="2" t="str">
        <f t="shared" si="98"/>
        <v>₹200-₹500</v>
      </c>
      <c r="G915" s="1">
        <v>0.42</v>
      </c>
      <c r="H915" s="1" t="str">
        <f t="shared" si="99"/>
        <v>40-50%</v>
      </c>
      <c r="I915" s="1">
        <f t="shared" si="100"/>
        <v>860</v>
      </c>
      <c r="J915" s="1" t="str">
        <f t="shared" si="101"/>
        <v>No</v>
      </c>
      <c r="K915">
        <v>4.3</v>
      </c>
      <c r="L915">
        <v>485</v>
      </c>
      <c r="M915" t="s">
        <v>12222</v>
      </c>
      <c r="N915" s="2">
        <f t="shared" si="102"/>
        <v>2085.5</v>
      </c>
      <c r="O915" s="2">
        <f t="shared" si="103"/>
        <v>872</v>
      </c>
      <c r="P915" s="2" t="b">
        <f t="shared" si="104"/>
        <v>0</v>
      </c>
      <c r="Q915" s="4"/>
    </row>
    <row r="916" spans="1:17" x14ac:dyDescent="0.35">
      <c r="A916" t="s">
        <v>823</v>
      </c>
      <c r="B916" t="s">
        <v>1363</v>
      </c>
      <c r="C916" s="4" t="s">
        <v>1796</v>
      </c>
      <c r="D916" s="2">
        <v>4499</v>
      </c>
      <c r="E916" s="2">
        <v>5999</v>
      </c>
      <c r="F916" s="2" t="str">
        <f t="shared" si="98"/>
        <v>&gt;₹D500</v>
      </c>
      <c r="G916" s="1">
        <v>0.25</v>
      </c>
      <c r="H916" s="1" t="str">
        <f t="shared" si="99"/>
        <v>20-30%</v>
      </c>
      <c r="I916" s="1">
        <f t="shared" si="100"/>
        <v>25795.7</v>
      </c>
      <c r="J916" s="1" t="str">
        <f t="shared" si="101"/>
        <v>No</v>
      </c>
      <c r="K916">
        <v>4.3</v>
      </c>
      <c r="L916" s="2">
        <v>44696</v>
      </c>
      <c r="M916" t="s">
        <v>12230</v>
      </c>
      <c r="N916" s="2">
        <f t="shared" si="102"/>
        <v>192192.8</v>
      </c>
      <c r="O916" s="2">
        <f t="shared" si="103"/>
        <v>114</v>
      </c>
      <c r="P916" s="2" t="b">
        <f t="shared" si="104"/>
        <v>0</v>
      </c>
      <c r="Q916" s="4"/>
    </row>
    <row r="917" spans="1:17" x14ac:dyDescent="0.35">
      <c r="A917" t="s">
        <v>824</v>
      </c>
      <c r="B917" t="s">
        <v>1407</v>
      </c>
      <c r="C917" s="4" t="s">
        <v>1795</v>
      </c>
      <c r="D917">
        <v>330</v>
      </c>
      <c r="E917">
        <v>499</v>
      </c>
      <c r="F917" s="2" t="str">
        <f t="shared" si="98"/>
        <v>₹200-₹500</v>
      </c>
      <c r="G917" s="1">
        <v>0.34</v>
      </c>
      <c r="H917" s="1" t="str">
        <f t="shared" si="99"/>
        <v>30-40%</v>
      </c>
      <c r="I917" s="1">
        <f t="shared" si="100"/>
        <v>1846.3000000000002</v>
      </c>
      <c r="J917" s="1" t="str">
        <f t="shared" si="101"/>
        <v>No</v>
      </c>
      <c r="K917">
        <v>3.7</v>
      </c>
      <c r="L917" s="2">
        <v>8566</v>
      </c>
      <c r="M917" t="s">
        <v>12238</v>
      </c>
      <c r="N917" s="2">
        <f t="shared" si="102"/>
        <v>31694.2</v>
      </c>
      <c r="O917" s="2">
        <f t="shared" si="103"/>
        <v>518</v>
      </c>
      <c r="P917" s="2" t="b">
        <f t="shared" si="104"/>
        <v>0</v>
      </c>
      <c r="Q917" s="4"/>
    </row>
    <row r="918" spans="1:17" x14ac:dyDescent="0.35">
      <c r="A918" t="s">
        <v>825</v>
      </c>
      <c r="B918" t="s">
        <v>1513</v>
      </c>
      <c r="C918" s="4" t="s">
        <v>1796</v>
      </c>
      <c r="D918">
        <v>649</v>
      </c>
      <c r="E918" s="2">
        <v>2499</v>
      </c>
      <c r="F918" s="2" t="str">
        <f t="shared" si="98"/>
        <v>&gt;₹D500</v>
      </c>
      <c r="G918" s="1">
        <v>0.74</v>
      </c>
      <c r="H918" s="1" t="str">
        <f t="shared" si="99"/>
        <v>50%+</v>
      </c>
      <c r="I918" s="1">
        <f t="shared" si="100"/>
        <v>9746.1</v>
      </c>
      <c r="J918" s="1" t="str">
        <f t="shared" si="101"/>
        <v>Yes</v>
      </c>
      <c r="K918">
        <v>3.9</v>
      </c>
      <c r="L918" s="2">
        <v>13049</v>
      </c>
      <c r="M918" t="s">
        <v>12246</v>
      </c>
      <c r="N918" s="2">
        <f t="shared" si="102"/>
        <v>50891.1</v>
      </c>
      <c r="O918" s="2">
        <f t="shared" si="103"/>
        <v>416</v>
      </c>
      <c r="P918" s="2" t="b">
        <f t="shared" si="104"/>
        <v>0</v>
      </c>
      <c r="Q918" s="4"/>
    </row>
    <row r="919" spans="1:17" x14ac:dyDescent="0.35">
      <c r="A919" t="s">
        <v>826</v>
      </c>
      <c r="B919" t="s">
        <v>1487</v>
      </c>
      <c r="C919" s="4" t="s">
        <v>1795</v>
      </c>
      <c r="D919" s="2">
        <v>1234</v>
      </c>
      <c r="E919" s="2">
        <v>1599</v>
      </c>
      <c r="F919" s="2" t="str">
        <f t="shared" si="98"/>
        <v>&gt;₹D500</v>
      </c>
      <c r="G919" s="1">
        <v>0.23</v>
      </c>
      <c r="H919" s="1" t="str">
        <f t="shared" si="99"/>
        <v>20-30%</v>
      </c>
      <c r="I919" s="1">
        <f t="shared" si="100"/>
        <v>7195.5</v>
      </c>
      <c r="J919" s="1" t="str">
        <f t="shared" si="101"/>
        <v>No</v>
      </c>
      <c r="K919">
        <v>4.5</v>
      </c>
      <c r="L919" s="2">
        <v>16680</v>
      </c>
      <c r="M919" t="s">
        <v>12254</v>
      </c>
      <c r="N919" s="2">
        <f t="shared" si="102"/>
        <v>75060</v>
      </c>
      <c r="O919" s="2">
        <f t="shared" si="103"/>
        <v>317</v>
      </c>
      <c r="P919" s="2" t="b">
        <f t="shared" si="104"/>
        <v>0</v>
      </c>
      <c r="Q919" s="4"/>
    </row>
    <row r="920" spans="1:17" x14ac:dyDescent="0.35">
      <c r="A920" t="s">
        <v>515</v>
      </c>
      <c r="B920" t="s">
        <v>1360</v>
      </c>
      <c r="C920" s="4" t="s">
        <v>1796</v>
      </c>
      <c r="D920" s="2">
        <v>1399</v>
      </c>
      <c r="E920" s="2">
        <v>2990</v>
      </c>
      <c r="F920" s="2" t="str">
        <f t="shared" si="98"/>
        <v>&gt;₹D500</v>
      </c>
      <c r="G920" s="1">
        <v>0.53</v>
      </c>
      <c r="H920" s="1" t="str">
        <f t="shared" si="99"/>
        <v>50%+</v>
      </c>
      <c r="I920" s="1">
        <f t="shared" si="100"/>
        <v>12258.999999999998</v>
      </c>
      <c r="J920" s="1" t="str">
        <f t="shared" si="101"/>
        <v>Yes</v>
      </c>
      <c r="K920">
        <v>4.0999999999999996</v>
      </c>
      <c r="L920" s="2">
        <v>97174</v>
      </c>
      <c r="M920" t="s">
        <v>9919</v>
      </c>
      <c r="N920" s="2">
        <f t="shared" si="102"/>
        <v>398413.39999999997</v>
      </c>
      <c r="O920" s="2">
        <f t="shared" si="103"/>
        <v>49</v>
      </c>
      <c r="P920" s="2" t="b">
        <f t="shared" si="104"/>
        <v>0</v>
      </c>
      <c r="Q920" s="4"/>
    </row>
    <row r="921" spans="1:17" x14ac:dyDescent="0.35">
      <c r="A921" t="s">
        <v>827</v>
      </c>
      <c r="B921" t="s">
        <v>1561</v>
      </c>
      <c r="C921" s="4" t="s">
        <v>1798</v>
      </c>
      <c r="D921">
        <v>272</v>
      </c>
      <c r="E921">
        <v>320</v>
      </c>
      <c r="F921" s="2" t="str">
        <f t="shared" si="98"/>
        <v>₹200-₹500</v>
      </c>
      <c r="G921" s="1">
        <v>0.15</v>
      </c>
      <c r="H921" s="1" t="str">
        <f t="shared" si="99"/>
        <v>10-20%</v>
      </c>
      <c r="I921" s="1">
        <f t="shared" si="100"/>
        <v>1280</v>
      </c>
      <c r="J921" s="1" t="str">
        <f t="shared" si="101"/>
        <v>No</v>
      </c>
      <c r="K921">
        <v>4</v>
      </c>
      <c r="L921" s="2">
        <v>3686</v>
      </c>
      <c r="M921" t="s">
        <v>12262</v>
      </c>
      <c r="N921" s="2">
        <f t="shared" si="102"/>
        <v>14744</v>
      </c>
      <c r="O921" s="2">
        <f t="shared" si="103"/>
        <v>640</v>
      </c>
      <c r="P921" s="2" t="b">
        <f t="shared" si="104"/>
        <v>0</v>
      </c>
      <c r="Q921" s="4"/>
    </row>
    <row r="922" spans="1:17" x14ac:dyDescent="0.35">
      <c r="A922" t="s">
        <v>828</v>
      </c>
      <c r="B922" t="s">
        <v>1411</v>
      </c>
      <c r="C922" s="4" t="s">
        <v>1796</v>
      </c>
      <c r="D922">
        <v>99</v>
      </c>
      <c r="E922">
        <v>999</v>
      </c>
      <c r="F922" s="2" t="str">
        <f t="shared" si="98"/>
        <v>&gt;₹D500</v>
      </c>
      <c r="G922" s="1">
        <v>0.9</v>
      </c>
      <c r="H922" s="1" t="str">
        <f t="shared" si="99"/>
        <v>50%+</v>
      </c>
      <c r="I922" s="1">
        <f t="shared" si="100"/>
        <v>3796.2</v>
      </c>
      <c r="J922" s="1" t="str">
        <f t="shared" si="101"/>
        <v>Yes</v>
      </c>
      <c r="K922">
        <v>3.8</v>
      </c>
      <c r="L922">
        <v>594</v>
      </c>
      <c r="M922" t="s">
        <v>12270</v>
      </c>
      <c r="N922" s="2">
        <f t="shared" si="102"/>
        <v>2257.1999999999998</v>
      </c>
      <c r="O922" s="2">
        <f t="shared" si="103"/>
        <v>866</v>
      </c>
      <c r="P922" s="2" t="b">
        <f t="shared" si="104"/>
        <v>0</v>
      </c>
      <c r="Q922" s="4"/>
    </row>
    <row r="923" spans="1:17" x14ac:dyDescent="0.35">
      <c r="A923" t="s">
        <v>829</v>
      </c>
      <c r="B923" t="s">
        <v>1600</v>
      </c>
      <c r="C923" s="4" t="s">
        <v>1795</v>
      </c>
      <c r="D923" s="2">
        <v>3498</v>
      </c>
      <c r="E923" s="2">
        <v>3875</v>
      </c>
      <c r="F923" s="2" t="str">
        <f t="shared" si="98"/>
        <v>&gt;₹D500</v>
      </c>
      <c r="G923" s="1">
        <v>0.1</v>
      </c>
      <c r="H923" s="1" t="str">
        <f t="shared" si="99"/>
        <v>10-20%</v>
      </c>
      <c r="I923" s="1">
        <f t="shared" si="100"/>
        <v>13175</v>
      </c>
      <c r="J923" s="1" t="str">
        <f t="shared" si="101"/>
        <v>No</v>
      </c>
      <c r="K923">
        <v>3.4</v>
      </c>
      <c r="L923" s="2">
        <v>12185</v>
      </c>
      <c r="M923" t="s">
        <v>12278</v>
      </c>
      <c r="N923" s="2">
        <f t="shared" si="102"/>
        <v>41429</v>
      </c>
      <c r="O923" s="2">
        <f t="shared" si="103"/>
        <v>452</v>
      </c>
      <c r="P923" s="2" t="b">
        <f t="shared" si="104"/>
        <v>0</v>
      </c>
      <c r="Q923" s="4"/>
    </row>
    <row r="924" spans="1:17" x14ac:dyDescent="0.35">
      <c r="A924" t="s">
        <v>830</v>
      </c>
      <c r="B924" t="s">
        <v>1371</v>
      </c>
      <c r="C924" s="4" t="s">
        <v>1795</v>
      </c>
      <c r="D924" s="2">
        <v>10099</v>
      </c>
      <c r="E924" s="2">
        <v>19110</v>
      </c>
      <c r="F924" s="2" t="str">
        <f t="shared" si="98"/>
        <v>&gt;₹D500</v>
      </c>
      <c r="G924" s="1">
        <v>0.47</v>
      </c>
      <c r="H924" s="1" t="str">
        <f t="shared" si="99"/>
        <v>40-50%</v>
      </c>
      <c r="I924" s="1">
        <f t="shared" si="100"/>
        <v>82173</v>
      </c>
      <c r="J924" s="1" t="str">
        <f t="shared" si="101"/>
        <v>No</v>
      </c>
      <c r="K924">
        <v>4.3</v>
      </c>
      <c r="L924" s="2">
        <v>2623</v>
      </c>
      <c r="M924" t="s">
        <v>12286</v>
      </c>
      <c r="N924" s="2">
        <f t="shared" si="102"/>
        <v>11278.9</v>
      </c>
      <c r="O924" s="2">
        <f t="shared" si="103"/>
        <v>690</v>
      </c>
      <c r="P924" s="2" t="b">
        <f t="shared" si="104"/>
        <v>0</v>
      </c>
      <c r="Q924" s="4"/>
    </row>
    <row r="925" spans="1:17" x14ac:dyDescent="0.35">
      <c r="A925" t="s">
        <v>831</v>
      </c>
      <c r="B925" t="s">
        <v>1553</v>
      </c>
      <c r="C925" s="4" t="s">
        <v>1795</v>
      </c>
      <c r="D925">
        <v>449</v>
      </c>
      <c r="E925">
        <v>999</v>
      </c>
      <c r="F925" s="2" t="str">
        <f t="shared" si="98"/>
        <v>&gt;₹D500</v>
      </c>
      <c r="G925" s="1">
        <v>0.55000000000000004</v>
      </c>
      <c r="H925" s="1" t="str">
        <f t="shared" si="99"/>
        <v>50%+</v>
      </c>
      <c r="I925" s="1">
        <f t="shared" si="100"/>
        <v>4295.7</v>
      </c>
      <c r="J925" s="1" t="str">
        <f t="shared" si="101"/>
        <v>Yes</v>
      </c>
      <c r="K925">
        <v>4.3</v>
      </c>
      <c r="L925" s="2">
        <v>9701</v>
      </c>
      <c r="M925" t="s">
        <v>12294</v>
      </c>
      <c r="N925" s="2">
        <f t="shared" si="102"/>
        <v>41714.299999999996</v>
      </c>
      <c r="O925" s="2">
        <f t="shared" si="103"/>
        <v>450</v>
      </c>
      <c r="P925" s="2" t="b">
        <f t="shared" si="104"/>
        <v>0</v>
      </c>
      <c r="Q925" s="4"/>
    </row>
    <row r="926" spans="1:17" x14ac:dyDescent="0.35">
      <c r="A926" t="s">
        <v>832</v>
      </c>
      <c r="B926" t="s">
        <v>1601</v>
      </c>
      <c r="C926" s="4" t="s">
        <v>1801</v>
      </c>
      <c r="D926">
        <v>150</v>
      </c>
      <c r="E926">
        <v>150</v>
      </c>
      <c r="F926" s="2" t="str">
        <f t="shared" si="98"/>
        <v>&lt;₹D200</v>
      </c>
      <c r="G926" s="1">
        <v>0</v>
      </c>
      <c r="H926" s="1" t="str">
        <f t="shared" si="99"/>
        <v>0-10%</v>
      </c>
      <c r="I926" s="1">
        <f t="shared" si="100"/>
        <v>645</v>
      </c>
      <c r="J926" s="1" t="str">
        <f t="shared" si="101"/>
        <v>No</v>
      </c>
      <c r="K926">
        <v>4.3</v>
      </c>
      <c r="L926" s="2">
        <v>15867</v>
      </c>
      <c r="M926" t="s">
        <v>12302</v>
      </c>
      <c r="N926" s="2">
        <f t="shared" si="102"/>
        <v>68228.099999999991</v>
      </c>
      <c r="O926" s="2">
        <f t="shared" si="103"/>
        <v>338</v>
      </c>
      <c r="P926" s="2" t="b">
        <f t="shared" si="104"/>
        <v>0</v>
      </c>
      <c r="Q926" s="4"/>
    </row>
    <row r="927" spans="1:17" x14ac:dyDescent="0.35">
      <c r="A927" t="s">
        <v>59</v>
      </c>
      <c r="B927" t="s">
        <v>1383</v>
      </c>
      <c r="C927" s="4" t="s">
        <v>1795</v>
      </c>
      <c r="D927">
        <v>348</v>
      </c>
      <c r="E927" s="2">
        <v>1499</v>
      </c>
      <c r="F927" s="2" t="str">
        <f t="shared" si="98"/>
        <v>&gt;₹D500</v>
      </c>
      <c r="G927" s="1">
        <v>0.77</v>
      </c>
      <c r="H927" s="1" t="str">
        <f t="shared" si="99"/>
        <v>50%+</v>
      </c>
      <c r="I927" s="1">
        <f t="shared" si="100"/>
        <v>6295.8</v>
      </c>
      <c r="J927" s="1" t="str">
        <f t="shared" si="101"/>
        <v>Yes</v>
      </c>
      <c r="K927">
        <v>4.2</v>
      </c>
      <c r="L927">
        <v>656</v>
      </c>
      <c r="M927" t="s">
        <v>7474</v>
      </c>
      <c r="N927" s="2">
        <f t="shared" si="102"/>
        <v>2755.2000000000003</v>
      </c>
      <c r="O927" s="2">
        <f t="shared" si="103"/>
        <v>849</v>
      </c>
      <c r="P927" s="2" t="b">
        <f t="shared" si="104"/>
        <v>0</v>
      </c>
      <c r="Q927" s="4"/>
    </row>
    <row r="928" spans="1:17" x14ac:dyDescent="0.35">
      <c r="A928" t="s">
        <v>833</v>
      </c>
      <c r="B928" t="s">
        <v>1569</v>
      </c>
      <c r="C928" s="4" t="s">
        <v>1795</v>
      </c>
      <c r="D928" s="2">
        <v>1199</v>
      </c>
      <c r="E928" s="2">
        <v>2999</v>
      </c>
      <c r="F928" s="2" t="str">
        <f t="shared" si="98"/>
        <v>&gt;₹D500</v>
      </c>
      <c r="G928" s="1">
        <v>0.6</v>
      </c>
      <c r="H928" s="1" t="str">
        <f t="shared" si="99"/>
        <v>50%+</v>
      </c>
      <c r="I928" s="1">
        <f t="shared" si="100"/>
        <v>12295.9</v>
      </c>
      <c r="J928" s="1" t="str">
        <f t="shared" si="101"/>
        <v>Yes</v>
      </c>
      <c r="K928">
        <v>4.0999999999999996</v>
      </c>
      <c r="L928" s="2">
        <v>10725</v>
      </c>
      <c r="M928" t="s">
        <v>12310</v>
      </c>
      <c r="N928" s="2">
        <f t="shared" si="102"/>
        <v>43972.499999999993</v>
      </c>
      <c r="O928" s="2">
        <f t="shared" si="103"/>
        <v>440</v>
      </c>
      <c r="P928" s="2" t="b">
        <f t="shared" si="104"/>
        <v>0</v>
      </c>
      <c r="Q928" s="4"/>
    </row>
    <row r="929" spans="1:17" x14ac:dyDescent="0.35">
      <c r="A929" t="s">
        <v>834</v>
      </c>
      <c r="B929" t="s">
        <v>1602</v>
      </c>
      <c r="C929" s="4" t="s">
        <v>1795</v>
      </c>
      <c r="D929">
        <v>397</v>
      </c>
      <c r="E929">
        <v>899</v>
      </c>
      <c r="F929" s="2" t="str">
        <f t="shared" si="98"/>
        <v>&gt;₹D500</v>
      </c>
      <c r="G929" s="1">
        <v>0.56000000000000005</v>
      </c>
      <c r="H929" s="1" t="str">
        <f t="shared" si="99"/>
        <v>50%+</v>
      </c>
      <c r="I929" s="1">
        <f t="shared" si="100"/>
        <v>3596</v>
      </c>
      <c r="J929" s="1" t="str">
        <f t="shared" si="101"/>
        <v>Yes</v>
      </c>
      <c r="K929">
        <v>4</v>
      </c>
      <c r="L929" s="2">
        <v>3025</v>
      </c>
      <c r="M929" t="s">
        <v>12318</v>
      </c>
      <c r="N929" s="2">
        <f t="shared" si="102"/>
        <v>12100</v>
      </c>
      <c r="O929" s="2">
        <f t="shared" si="103"/>
        <v>672</v>
      </c>
      <c r="P929" s="2" t="b">
        <f t="shared" si="104"/>
        <v>0</v>
      </c>
      <c r="Q929" s="4"/>
    </row>
    <row r="930" spans="1:17" x14ac:dyDescent="0.35">
      <c r="A930" t="s">
        <v>60</v>
      </c>
      <c r="B930" t="s">
        <v>1361</v>
      </c>
      <c r="C930" s="4" t="s">
        <v>1795</v>
      </c>
      <c r="D930">
        <v>154</v>
      </c>
      <c r="E930">
        <v>349</v>
      </c>
      <c r="F930" s="2" t="str">
        <f t="shared" si="98"/>
        <v>₹200-₹500</v>
      </c>
      <c r="G930" s="1">
        <v>0.56000000000000005</v>
      </c>
      <c r="H930" s="1" t="str">
        <f t="shared" si="99"/>
        <v>50%+</v>
      </c>
      <c r="I930" s="1">
        <f t="shared" si="100"/>
        <v>1500.7</v>
      </c>
      <c r="J930" s="1" t="str">
        <f t="shared" si="101"/>
        <v>Yes</v>
      </c>
      <c r="K930">
        <v>4.3</v>
      </c>
      <c r="L930" s="2">
        <v>7064</v>
      </c>
      <c r="M930" t="s">
        <v>7482</v>
      </c>
      <c r="N930" s="2">
        <f t="shared" si="102"/>
        <v>30375.199999999997</v>
      </c>
      <c r="O930" s="2">
        <f t="shared" si="103"/>
        <v>538</v>
      </c>
      <c r="P930" s="2" t="b">
        <f t="shared" si="104"/>
        <v>0</v>
      </c>
      <c r="Q930" s="4"/>
    </row>
    <row r="931" spans="1:17" x14ac:dyDescent="0.35">
      <c r="A931" t="s">
        <v>835</v>
      </c>
      <c r="B931" t="s">
        <v>1593</v>
      </c>
      <c r="C931" s="4" t="s">
        <v>1795</v>
      </c>
      <c r="D931">
        <v>699</v>
      </c>
      <c r="E931" s="2">
        <v>1490</v>
      </c>
      <c r="F931" s="2" t="str">
        <f t="shared" si="98"/>
        <v>&gt;₹D500</v>
      </c>
      <c r="G931" s="1">
        <v>0.53</v>
      </c>
      <c r="H931" s="1" t="str">
        <f t="shared" si="99"/>
        <v>50%+</v>
      </c>
      <c r="I931" s="1">
        <f t="shared" si="100"/>
        <v>5960</v>
      </c>
      <c r="J931" s="1" t="str">
        <f t="shared" si="101"/>
        <v>Yes</v>
      </c>
      <c r="K931">
        <v>4</v>
      </c>
      <c r="L931" s="2">
        <v>5736</v>
      </c>
      <c r="M931" t="s">
        <v>12326</v>
      </c>
      <c r="N931" s="2">
        <f t="shared" si="102"/>
        <v>22944</v>
      </c>
      <c r="O931" s="2">
        <f t="shared" si="103"/>
        <v>588</v>
      </c>
      <c r="P931" s="2" t="b">
        <f t="shared" si="104"/>
        <v>0</v>
      </c>
      <c r="Q931" s="4"/>
    </row>
    <row r="932" spans="1:17" x14ac:dyDescent="0.35">
      <c r="A932" t="s">
        <v>836</v>
      </c>
      <c r="B932" t="s">
        <v>1433</v>
      </c>
      <c r="C932" s="4" t="s">
        <v>1796</v>
      </c>
      <c r="D932" s="2">
        <v>1679</v>
      </c>
      <c r="E932" s="2">
        <v>1999</v>
      </c>
      <c r="F932" s="2" t="str">
        <f t="shared" si="98"/>
        <v>&gt;₹D500</v>
      </c>
      <c r="G932" s="1">
        <v>0.16</v>
      </c>
      <c r="H932" s="1" t="str">
        <f t="shared" si="99"/>
        <v>10-20%</v>
      </c>
      <c r="I932" s="1">
        <f t="shared" si="100"/>
        <v>8195.9</v>
      </c>
      <c r="J932" s="1" t="str">
        <f t="shared" si="101"/>
        <v>No</v>
      </c>
      <c r="K932">
        <v>4.0999999999999996</v>
      </c>
      <c r="L932" s="2">
        <v>72563</v>
      </c>
      <c r="M932" t="s">
        <v>12334</v>
      </c>
      <c r="N932" s="2">
        <f t="shared" si="102"/>
        <v>297508.3</v>
      </c>
      <c r="O932" s="2">
        <f t="shared" si="103"/>
        <v>76</v>
      </c>
      <c r="P932" s="2" t="b">
        <f t="shared" si="104"/>
        <v>0</v>
      </c>
      <c r="Q932" s="4"/>
    </row>
    <row r="933" spans="1:17" x14ac:dyDescent="0.35">
      <c r="A933" t="s">
        <v>837</v>
      </c>
      <c r="B933" t="s">
        <v>1576</v>
      </c>
      <c r="C933" s="4" t="s">
        <v>1795</v>
      </c>
      <c r="D933">
        <v>354</v>
      </c>
      <c r="E933" s="2">
        <v>1500</v>
      </c>
      <c r="F933" s="2" t="str">
        <f t="shared" si="98"/>
        <v>&gt;₹D500</v>
      </c>
      <c r="G933" s="1">
        <v>0.76</v>
      </c>
      <c r="H933" s="1" t="str">
        <f t="shared" si="99"/>
        <v>50%+</v>
      </c>
      <c r="I933" s="1">
        <f t="shared" si="100"/>
        <v>6000</v>
      </c>
      <c r="J933" s="1" t="str">
        <f t="shared" si="101"/>
        <v>Yes</v>
      </c>
      <c r="K933">
        <v>4</v>
      </c>
      <c r="L933" s="2">
        <v>1026</v>
      </c>
      <c r="M933" t="s">
        <v>12340</v>
      </c>
      <c r="N933" s="2">
        <f t="shared" si="102"/>
        <v>4104</v>
      </c>
      <c r="O933" s="2">
        <f t="shared" si="103"/>
        <v>823</v>
      </c>
      <c r="P933" s="2" t="b">
        <f t="shared" si="104"/>
        <v>0</v>
      </c>
      <c r="Q933" s="4"/>
    </row>
    <row r="934" spans="1:17" x14ac:dyDescent="0.35">
      <c r="A934" t="s">
        <v>838</v>
      </c>
      <c r="B934" t="s">
        <v>1603</v>
      </c>
      <c r="C934" s="4" t="s">
        <v>1795</v>
      </c>
      <c r="D934" s="2">
        <v>1199</v>
      </c>
      <c r="E934" s="2">
        <v>5499</v>
      </c>
      <c r="F934" s="2" t="str">
        <f t="shared" si="98"/>
        <v>&gt;₹D500</v>
      </c>
      <c r="G934" s="1">
        <v>0.78</v>
      </c>
      <c r="H934" s="1" t="str">
        <f t="shared" si="99"/>
        <v>50%+</v>
      </c>
      <c r="I934" s="1">
        <f t="shared" si="100"/>
        <v>20896.2</v>
      </c>
      <c r="J934" s="1" t="str">
        <f t="shared" si="101"/>
        <v>Yes</v>
      </c>
      <c r="K934">
        <v>3.8</v>
      </c>
      <c r="L934" s="2">
        <v>2043</v>
      </c>
      <c r="M934" t="s">
        <v>12348</v>
      </c>
      <c r="N934" s="2">
        <f t="shared" si="102"/>
        <v>7763.4</v>
      </c>
      <c r="O934" s="2">
        <f t="shared" si="103"/>
        <v>737</v>
      </c>
      <c r="P934" s="2" t="b">
        <f t="shared" si="104"/>
        <v>0</v>
      </c>
      <c r="Q934" s="4"/>
    </row>
    <row r="935" spans="1:17" x14ac:dyDescent="0.35">
      <c r="A935" t="s">
        <v>839</v>
      </c>
      <c r="B935" t="s">
        <v>1555</v>
      </c>
      <c r="C935" s="4" t="s">
        <v>1795</v>
      </c>
      <c r="D935">
        <v>379</v>
      </c>
      <c r="E935" s="2">
        <v>1499</v>
      </c>
      <c r="F935" s="2" t="str">
        <f t="shared" si="98"/>
        <v>&gt;₹D500</v>
      </c>
      <c r="G935" s="1">
        <v>0.75</v>
      </c>
      <c r="H935" s="1" t="str">
        <f t="shared" si="99"/>
        <v>50%+</v>
      </c>
      <c r="I935" s="1">
        <f t="shared" si="100"/>
        <v>6295.8</v>
      </c>
      <c r="J935" s="1" t="str">
        <f t="shared" si="101"/>
        <v>Yes</v>
      </c>
      <c r="K935">
        <v>4.2</v>
      </c>
      <c r="L935" s="2">
        <v>4149</v>
      </c>
      <c r="M935" t="s">
        <v>12356</v>
      </c>
      <c r="N935" s="2">
        <f t="shared" si="102"/>
        <v>17425.8</v>
      </c>
      <c r="O935" s="2">
        <f t="shared" si="103"/>
        <v>627</v>
      </c>
      <c r="P935" s="2" t="b">
        <f t="shared" si="104"/>
        <v>0</v>
      </c>
      <c r="Q935" s="4"/>
    </row>
    <row r="936" spans="1:17" x14ac:dyDescent="0.35">
      <c r="A936" t="s">
        <v>840</v>
      </c>
      <c r="B936" t="s">
        <v>1604</v>
      </c>
      <c r="C936" s="4" t="s">
        <v>1795</v>
      </c>
      <c r="D936">
        <v>499</v>
      </c>
      <c r="E936">
        <v>775</v>
      </c>
      <c r="F936" s="2" t="str">
        <f t="shared" si="98"/>
        <v>&gt;₹D500</v>
      </c>
      <c r="G936" s="1">
        <v>0.36</v>
      </c>
      <c r="H936" s="1" t="str">
        <f t="shared" si="99"/>
        <v>30-40%</v>
      </c>
      <c r="I936" s="1">
        <f t="shared" si="100"/>
        <v>3332.5</v>
      </c>
      <c r="J936" s="1" t="str">
        <f t="shared" si="101"/>
        <v>No</v>
      </c>
      <c r="K936">
        <v>4.3</v>
      </c>
      <c r="L936">
        <v>74</v>
      </c>
      <c r="M936" t="s">
        <v>12364</v>
      </c>
      <c r="N936" s="2">
        <f t="shared" si="102"/>
        <v>318.2</v>
      </c>
      <c r="O936" s="2">
        <f t="shared" si="103"/>
        <v>971</v>
      </c>
      <c r="P936" s="2" t="b">
        <f t="shared" si="104"/>
        <v>0</v>
      </c>
      <c r="Q936" s="4"/>
    </row>
    <row r="937" spans="1:17" x14ac:dyDescent="0.35">
      <c r="A937" t="s">
        <v>841</v>
      </c>
      <c r="B937" t="s">
        <v>1490</v>
      </c>
      <c r="C937" s="4" t="s">
        <v>1795</v>
      </c>
      <c r="D937" s="2">
        <v>10389</v>
      </c>
      <c r="E937" s="2">
        <v>32000</v>
      </c>
      <c r="F937" s="2" t="str">
        <f t="shared" si="98"/>
        <v>&gt;₹D500</v>
      </c>
      <c r="G937" s="1">
        <v>0.68</v>
      </c>
      <c r="H937" s="1" t="str">
        <f t="shared" si="99"/>
        <v>50%+</v>
      </c>
      <c r="I937" s="1">
        <f t="shared" si="100"/>
        <v>140800</v>
      </c>
      <c r="J937" s="1" t="str">
        <f t="shared" si="101"/>
        <v>Yes</v>
      </c>
      <c r="K937">
        <v>4.4000000000000004</v>
      </c>
      <c r="L937" s="2">
        <v>41398</v>
      </c>
      <c r="M937" t="s">
        <v>12372</v>
      </c>
      <c r="N937" s="2">
        <f t="shared" si="102"/>
        <v>182151.2</v>
      </c>
      <c r="O937" s="2">
        <f t="shared" si="103"/>
        <v>121</v>
      </c>
      <c r="P937" s="2" t="b">
        <f t="shared" si="104"/>
        <v>0</v>
      </c>
      <c r="Q937" s="4"/>
    </row>
    <row r="938" spans="1:17" x14ac:dyDescent="0.35">
      <c r="A938" t="s">
        <v>842</v>
      </c>
      <c r="B938" t="s">
        <v>1407</v>
      </c>
      <c r="C938" s="4" t="s">
        <v>1795</v>
      </c>
      <c r="D938">
        <v>649</v>
      </c>
      <c r="E938" s="2">
        <v>1300</v>
      </c>
      <c r="F938" s="2" t="str">
        <f t="shared" si="98"/>
        <v>&gt;₹D500</v>
      </c>
      <c r="G938" s="1">
        <v>0.5</v>
      </c>
      <c r="H938" s="1" t="str">
        <f t="shared" si="99"/>
        <v>50%+</v>
      </c>
      <c r="I938" s="1">
        <f t="shared" si="100"/>
        <v>5329.9999999999991</v>
      </c>
      <c r="J938" s="1" t="str">
        <f t="shared" si="101"/>
        <v>Yes</v>
      </c>
      <c r="K938">
        <v>4.0999999999999996</v>
      </c>
      <c r="L938" s="2">
        <v>5195</v>
      </c>
      <c r="M938" t="s">
        <v>12380</v>
      </c>
      <c r="N938" s="2">
        <f t="shared" si="102"/>
        <v>21299.499999999996</v>
      </c>
      <c r="O938" s="2">
        <f t="shared" si="103"/>
        <v>594</v>
      </c>
      <c r="P938" s="2" t="b">
        <f t="shared" si="104"/>
        <v>0</v>
      </c>
      <c r="Q938" s="4"/>
    </row>
    <row r="939" spans="1:17" x14ac:dyDescent="0.35">
      <c r="A939" t="s">
        <v>843</v>
      </c>
      <c r="B939" t="s">
        <v>1364</v>
      </c>
      <c r="C939" s="4" t="s">
        <v>1795</v>
      </c>
      <c r="D939" s="2">
        <v>1199</v>
      </c>
      <c r="E939" s="2">
        <v>1999</v>
      </c>
      <c r="F939" s="2" t="str">
        <f t="shared" si="98"/>
        <v>&gt;₹D500</v>
      </c>
      <c r="G939" s="1">
        <v>0.4</v>
      </c>
      <c r="H939" s="1" t="str">
        <f t="shared" si="99"/>
        <v>40-50%</v>
      </c>
      <c r="I939" s="1">
        <f t="shared" si="100"/>
        <v>8995.5</v>
      </c>
      <c r="J939" s="1" t="str">
        <f t="shared" si="101"/>
        <v>No</v>
      </c>
      <c r="K939">
        <v>4.5</v>
      </c>
      <c r="L939" s="2">
        <v>22420</v>
      </c>
      <c r="M939" t="s">
        <v>7714</v>
      </c>
      <c r="N939" s="2">
        <f t="shared" si="102"/>
        <v>100890</v>
      </c>
      <c r="O939" s="2">
        <f t="shared" si="103"/>
        <v>237</v>
      </c>
      <c r="P939" s="2" t="b">
        <f t="shared" si="104"/>
        <v>0</v>
      </c>
      <c r="Q939" s="4"/>
    </row>
    <row r="940" spans="1:17" x14ac:dyDescent="0.35">
      <c r="A940" t="s">
        <v>63</v>
      </c>
      <c r="B940" t="s">
        <v>1394</v>
      </c>
      <c r="C940" s="4" t="s">
        <v>1795</v>
      </c>
      <c r="D940">
        <v>139</v>
      </c>
      <c r="E940">
        <v>999</v>
      </c>
      <c r="F940" s="2" t="str">
        <f t="shared" si="98"/>
        <v>&gt;₹D500</v>
      </c>
      <c r="G940" s="1">
        <v>0.86</v>
      </c>
      <c r="H940" s="1" t="str">
        <f t="shared" si="99"/>
        <v>50%+</v>
      </c>
      <c r="I940" s="1">
        <f t="shared" si="100"/>
        <v>3996</v>
      </c>
      <c r="J940" s="1" t="str">
        <f t="shared" si="101"/>
        <v>Yes</v>
      </c>
      <c r="K940">
        <v>4</v>
      </c>
      <c r="L940" s="2">
        <v>1313</v>
      </c>
      <c r="M940" t="s">
        <v>7506</v>
      </c>
      <c r="N940" s="2">
        <f t="shared" si="102"/>
        <v>5252</v>
      </c>
      <c r="O940" s="2">
        <f t="shared" si="103"/>
        <v>794</v>
      </c>
      <c r="P940" s="2" t="b">
        <f t="shared" si="104"/>
        <v>0</v>
      </c>
      <c r="Q940" s="4"/>
    </row>
    <row r="941" spans="1:17" x14ac:dyDescent="0.35">
      <c r="A941" t="s">
        <v>844</v>
      </c>
      <c r="B941" t="s">
        <v>1383</v>
      </c>
      <c r="C941" s="4" t="s">
        <v>1796</v>
      </c>
      <c r="D941">
        <v>889</v>
      </c>
      <c r="E941" s="2">
        <v>1999</v>
      </c>
      <c r="F941" s="2" t="str">
        <f t="shared" si="98"/>
        <v>&gt;₹D500</v>
      </c>
      <c r="G941" s="1">
        <v>0.56000000000000005</v>
      </c>
      <c r="H941" s="1" t="str">
        <f t="shared" si="99"/>
        <v>50%+</v>
      </c>
      <c r="I941" s="1">
        <f t="shared" si="100"/>
        <v>8395.8000000000011</v>
      </c>
      <c r="J941" s="1" t="str">
        <f t="shared" si="101"/>
        <v>Yes</v>
      </c>
      <c r="K941">
        <v>4.2</v>
      </c>
      <c r="L941" s="2">
        <v>2284</v>
      </c>
      <c r="M941" t="s">
        <v>12388</v>
      </c>
      <c r="N941" s="2">
        <f t="shared" si="102"/>
        <v>9592.8000000000011</v>
      </c>
      <c r="O941" s="2">
        <f t="shared" si="103"/>
        <v>710</v>
      </c>
      <c r="P941" s="2" t="b">
        <f t="shared" si="104"/>
        <v>0</v>
      </c>
      <c r="Q941" s="4"/>
    </row>
    <row r="942" spans="1:17" x14ac:dyDescent="0.35">
      <c r="A942" t="s">
        <v>845</v>
      </c>
      <c r="B942" t="s">
        <v>1503</v>
      </c>
      <c r="C942" s="4" t="s">
        <v>1795</v>
      </c>
      <c r="D942" s="2">
        <v>1409</v>
      </c>
      <c r="E942" s="2">
        <v>2199</v>
      </c>
      <c r="F942" s="2" t="str">
        <f t="shared" si="98"/>
        <v>&gt;₹D500</v>
      </c>
      <c r="G942" s="1">
        <v>0.36</v>
      </c>
      <c r="H942" s="1" t="str">
        <f t="shared" si="99"/>
        <v>30-40%</v>
      </c>
      <c r="I942" s="1">
        <f t="shared" si="100"/>
        <v>8576.1</v>
      </c>
      <c r="J942" s="1" t="str">
        <f t="shared" si="101"/>
        <v>No</v>
      </c>
      <c r="K942">
        <v>3.9</v>
      </c>
      <c r="L942">
        <v>427</v>
      </c>
      <c r="M942" t="s">
        <v>12396</v>
      </c>
      <c r="N942" s="2">
        <f t="shared" si="102"/>
        <v>1665.3</v>
      </c>
      <c r="O942" s="2">
        <f t="shared" si="103"/>
        <v>895</v>
      </c>
      <c r="P942" s="2" t="b">
        <f t="shared" si="104"/>
        <v>0</v>
      </c>
      <c r="Q942" s="4"/>
    </row>
    <row r="943" spans="1:17" x14ac:dyDescent="0.35">
      <c r="A943" t="s">
        <v>846</v>
      </c>
      <c r="B943" t="s">
        <v>1605</v>
      </c>
      <c r="C943" s="4" t="s">
        <v>1795</v>
      </c>
      <c r="D943">
        <v>549</v>
      </c>
      <c r="E943" s="2">
        <v>1999</v>
      </c>
      <c r="F943" s="2" t="str">
        <f t="shared" si="98"/>
        <v>&gt;₹D500</v>
      </c>
      <c r="G943" s="1">
        <v>0.73</v>
      </c>
      <c r="H943" s="1" t="str">
        <f t="shared" si="99"/>
        <v>50%+</v>
      </c>
      <c r="I943" s="1">
        <f t="shared" si="100"/>
        <v>8595.6999999999989</v>
      </c>
      <c r="J943" s="1" t="str">
        <f t="shared" si="101"/>
        <v>Yes</v>
      </c>
      <c r="K943">
        <v>4.3</v>
      </c>
      <c r="L943" s="2">
        <v>1367</v>
      </c>
      <c r="M943" t="s">
        <v>12404</v>
      </c>
      <c r="N943" s="2">
        <f t="shared" si="102"/>
        <v>5878.0999999999995</v>
      </c>
      <c r="O943" s="2">
        <f t="shared" si="103"/>
        <v>778</v>
      </c>
      <c r="P943" s="2" t="b">
        <f t="shared" si="104"/>
        <v>0</v>
      </c>
      <c r="Q943" s="4"/>
    </row>
    <row r="944" spans="1:17" x14ac:dyDescent="0.35">
      <c r="A944" t="s">
        <v>847</v>
      </c>
      <c r="B944" t="s">
        <v>1556</v>
      </c>
      <c r="C944" s="4" t="s">
        <v>1795</v>
      </c>
      <c r="D944">
        <v>749</v>
      </c>
      <c r="E944" s="2">
        <v>1799</v>
      </c>
      <c r="F944" s="2" t="str">
        <f t="shared" si="98"/>
        <v>&gt;₹D500</v>
      </c>
      <c r="G944" s="1">
        <v>0.57999999999999996</v>
      </c>
      <c r="H944" s="1" t="str">
        <f t="shared" si="99"/>
        <v>50%+</v>
      </c>
      <c r="I944" s="1">
        <f t="shared" si="100"/>
        <v>7196</v>
      </c>
      <c r="J944" s="1" t="str">
        <f t="shared" si="101"/>
        <v>Yes</v>
      </c>
      <c r="K944">
        <v>4</v>
      </c>
      <c r="L944" s="2">
        <v>13199</v>
      </c>
      <c r="M944" t="s">
        <v>12412</v>
      </c>
      <c r="N944" s="2">
        <f t="shared" si="102"/>
        <v>52796</v>
      </c>
      <c r="O944" s="2">
        <f t="shared" si="103"/>
        <v>404</v>
      </c>
      <c r="P944" s="2" t="b">
        <f t="shared" si="104"/>
        <v>0</v>
      </c>
      <c r="Q944" s="4"/>
    </row>
    <row r="945" spans="1:17" x14ac:dyDescent="0.35">
      <c r="A945" t="s">
        <v>64</v>
      </c>
      <c r="B945" t="s">
        <v>1365</v>
      </c>
      <c r="C945" s="4" t="s">
        <v>1795</v>
      </c>
      <c r="D945">
        <v>329</v>
      </c>
      <c r="E945">
        <v>845</v>
      </c>
      <c r="F945" s="2" t="str">
        <f t="shared" si="98"/>
        <v>&gt;₹D500</v>
      </c>
      <c r="G945" s="1">
        <v>0.61</v>
      </c>
      <c r="H945" s="1" t="str">
        <f t="shared" si="99"/>
        <v>50%+</v>
      </c>
      <c r="I945" s="1">
        <f t="shared" si="100"/>
        <v>3549</v>
      </c>
      <c r="J945" s="1" t="str">
        <f t="shared" si="101"/>
        <v>Yes</v>
      </c>
      <c r="K945">
        <v>4.2</v>
      </c>
      <c r="L945" s="2">
        <v>29746</v>
      </c>
      <c r="M945" t="s">
        <v>7514</v>
      </c>
      <c r="N945" s="2">
        <f t="shared" si="102"/>
        <v>124933.20000000001</v>
      </c>
      <c r="O945" s="2">
        <f t="shared" si="103"/>
        <v>182</v>
      </c>
      <c r="P945" s="2" t="b">
        <f t="shared" si="104"/>
        <v>0</v>
      </c>
      <c r="Q945" s="4"/>
    </row>
    <row r="946" spans="1:17" x14ac:dyDescent="0.35">
      <c r="A946" t="s">
        <v>848</v>
      </c>
      <c r="B946" t="s">
        <v>1354</v>
      </c>
      <c r="C946" s="4" t="s">
        <v>1795</v>
      </c>
      <c r="D946">
        <v>379</v>
      </c>
      <c r="E946" s="2">
        <v>1099</v>
      </c>
      <c r="F946" s="2" t="str">
        <f t="shared" si="98"/>
        <v>&gt;₹D500</v>
      </c>
      <c r="G946" s="1">
        <v>0.66</v>
      </c>
      <c r="H946" s="1" t="str">
        <f t="shared" si="99"/>
        <v>50%+</v>
      </c>
      <c r="I946" s="1">
        <f t="shared" si="100"/>
        <v>4725.7</v>
      </c>
      <c r="J946" s="1" t="str">
        <f t="shared" si="101"/>
        <v>Yes</v>
      </c>
      <c r="K946">
        <v>4.3</v>
      </c>
      <c r="L946" s="2">
        <v>2806</v>
      </c>
      <c r="M946" t="s">
        <v>7762</v>
      </c>
      <c r="N946" s="2">
        <f t="shared" si="102"/>
        <v>12065.8</v>
      </c>
      <c r="O946" s="2">
        <f t="shared" si="103"/>
        <v>673</v>
      </c>
      <c r="P946" s="2" t="b">
        <f t="shared" si="104"/>
        <v>0</v>
      </c>
      <c r="Q946" s="4"/>
    </row>
    <row r="947" spans="1:17" x14ac:dyDescent="0.35">
      <c r="A947" t="s">
        <v>849</v>
      </c>
      <c r="B947" t="s">
        <v>1606</v>
      </c>
      <c r="C947" s="4" t="s">
        <v>1796</v>
      </c>
      <c r="D947" s="2">
        <v>5998</v>
      </c>
      <c r="E947" s="2">
        <v>7999</v>
      </c>
      <c r="F947" s="2" t="str">
        <f t="shared" si="98"/>
        <v>&gt;₹D500</v>
      </c>
      <c r="G947" s="1">
        <v>0.25</v>
      </c>
      <c r="H947" s="1" t="str">
        <f t="shared" si="99"/>
        <v>20-30%</v>
      </c>
      <c r="I947" s="1">
        <f t="shared" si="100"/>
        <v>33595.800000000003</v>
      </c>
      <c r="J947" s="1" t="str">
        <f t="shared" si="101"/>
        <v>No</v>
      </c>
      <c r="K947">
        <v>4.2</v>
      </c>
      <c r="L947" s="2">
        <v>30355</v>
      </c>
      <c r="M947" t="s">
        <v>12420</v>
      </c>
      <c r="N947" s="2">
        <f t="shared" si="102"/>
        <v>127491</v>
      </c>
      <c r="O947" s="2">
        <f t="shared" si="103"/>
        <v>176</v>
      </c>
      <c r="P947" s="2" t="b">
        <f t="shared" si="104"/>
        <v>0</v>
      </c>
      <c r="Q947" s="4"/>
    </row>
    <row r="948" spans="1:17" x14ac:dyDescent="0.35">
      <c r="A948" t="s">
        <v>850</v>
      </c>
      <c r="B948" t="s">
        <v>1607</v>
      </c>
      <c r="C948" s="4" t="s">
        <v>1795</v>
      </c>
      <c r="D948">
        <v>299</v>
      </c>
      <c r="E948" s="2">
        <v>1499</v>
      </c>
      <c r="F948" s="2" t="str">
        <f t="shared" si="98"/>
        <v>&gt;₹D500</v>
      </c>
      <c r="G948" s="1">
        <v>0.8</v>
      </c>
      <c r="H948" s="1" t="str">
        <f t="shared" si="99"/>
        <v>50%+</v>
      </c>
      <c r="I948" s="1">
        <f t="shared" si="100"/>
        <v>6295.8</v>
      </c>
      <c r="J948" s="1" t="str">
        <f t="shared" si="101"/>
        <v>Yes</v>
      </c>
      <c r="K948">
        <v>4.2</v>
      </c>
      <c r="L948" s="2">
        <v>2868</v>
      </c>
      <c r="M948" t="s">
        <v>12425</v>
      </c>
      <c r="N948" s="2">
        <f t="shared" si="102"/>
        <v>12045.6</v>
      </c>
      <c r="O948" s="2">
        <f t="shared" si="103"/>
        <v>677</v>
      </c>
      <c r="P948" s="2" t="b">
        <f t="shared" si="104"/>
        <v>0</v>
      </c>
      <c r="Q948" s="4"/>
    </row>
    <row r="949" spans="1:17" x14ac:dyDescent="0.35">
      <c r="A949" t="s">
        <v>851</v>
      </c>
      <c r="B949" t="s">
        <v>1555</v>
      </c>
      <c r="C949" s="4" t="s">
        <v>1795</v>
      </c>
      <c r="D949">
        <v>379</v>
      </c>
      <c r="E949" s="2">
        <v>1499</v>
      </c>
      <c r="F949" s="2" t="str">
        <f t="shared" si="98"/>
        <v>&gt;₹D500</v>
      </c>
      <c r="G949" s="1">
        <v>0.75</v>
      </c>
      <c r="H949" s="1" t="str">
        <f t="shared" si="99"/>
        <v>50%+</v>
      </c>
      <c r="I949" s="1">
        <f t="shared" si="100"/>
        <v>6145.9</v>
      </c>
      <c r="J949" s="1" t="str">
        <f t="shared" si="101"/>
        <v>Yes</v>
      </c>
      <c r="K949">
        <v>4.0999999999999996</v>
      </c>
      <c r="L949">
        <v>670</v>
      </c>
      <c r="M949" t="s">
        <v>12433</v>
      </c>
      <c r="N949" s="2">
        <f t="shared" si="102"/>
        <v>2746.9999999999995</v>
      </c>
      <c r="O949" s="2">
        <f t="shared" si="103"/>
        <v>851</v>
      </c>
      <c r="P949" s="2" t="b">
        <f t="shared" si="104"/>
        <v>0</v>
      </c>
      <c r="Q949" s="4"/>
    </row>
    <row r="950" spans="1:17" x14ac:dyDescent="0.35">
      <c r="A950" t="s">
        <v>852</v>
      </c>
      <c r="B950" t="s">
        <v>1361</v>
      </c>
      <c r="C950" s="4" t="s">
        <v>1798</v>
      </c>
      <c r="D950" s="2">
        <v>1399</v>
      </c>
      <c r="E950" s="2">
        <v>2999</v>
      </c>
      <c r="F950" s="2" t="str">
        <f t="shared" si="98"/>
        <v>&gt;₹D500</v>
      </c>
      <c r="G950" s="1">
        <v>0.53</v>
      </c>
      <c r="H950" s="1" t="str">
        <f t="shared" si="99"/>
        <v>50%+</v>
      </c>
      <c r="I950" s="1">
        <f t="shared" si="100"/>
        <v>12895.699999999999</v>
      </c>
      <c r="J950" s="1" t="str">
        <f t="shared" si="101"/>
        <v>Yes</v>
      </c>
      <c r="K950">
        <v>4.3</v>
      </c>
      <c r="L950" s="2">
        <v>3530</v>
      </c>
      <c r="M950" t="s">
        <v>12441</v>
      </c>
      <c r="N950" s="2">
        <f t="shared" si="102"/>
        <v>15179</v>
      </c>
      <c r="O950" s="2">
        <f t="shared" si="103"/>
        <v>637</v>
      </c>
      <c r="P950" s="2" t="b">
        <f t="shared" si="104"/>
        <v>0</v>
      </c>
      <c r="Q950" s="4"/>
    </row>
    <row r="951" spans="1:17" x14ac:dyDescent="0.35">
      <c r="A951" t="s">
        <v>853</v>
      </c>
      <c r="B951" t="s">
        <v>1537</v>
      </c>
      <c r="C951" s="4" t="s">
        <v>1796</v>
      </c>
      <c r="D951">
        <v>699</v>
      </c>
      <c r="E951" s="2">
        <v>1299</v>
      </c>
      <c r="F951" s="2" t="str">
        <f t="shared" si="98"/>
        <v>&gt;₹D500</v>
      </c>
      <c r="G951" s="1">
        <v>0.46</v>
      </c>
      <c r="H951" s="1" t="str">
        <f t="shared" si="99"/>
        <v>40-50%</v>
      </c>
      <c r="I951" s="1">
        <f t="shared" si="100"/>
        <v>5585.7</v>
      </c>
      <c r="J951" s="1" t="str">
        <f t="shared" si="101"/>
        <v>No</v>
      </c>
      <c r="K951">
        <v>4.3</v>
      </c>
      <c r="L951" s="2">
        <v>6183</v>
      </c>
      <c r="M951" t="s">
        <v>12449</v>
      </c>
      <c r="N951" s="2">
        <f t="shared" si="102"/>
        <v>26586.899999999998</v>
      </c>
      <c r="O951" s="2">
        <f t="shared" si="103"/>
        <v>564</v>
      </c>
      <c r="P951" s="2" t="b">
        <f t="shared" si="104"/>
        <v>0</v>
      </c>
      <c r="Q951" s="4"/>
    </row>
    <row r="952" spans="1:17" x14ac:dyDescent="0.35">
      <c r="A952" t="s">
        <v>854</v>
      </c>
      <c r="B952" t="s">
        <v>1532</v>
      </c>
      <c r="C952" s="4" t="s">
        <v>1798</v>
      </c>
      <c r="D952">
        <v>300</v>
      </c>
      <c r="E952">
        <v>300</v>
      </c>
      <c r="F952" s="2" t="str">
        <f t="shared" si="98"/>
        <v>₹200-₹500</v>
      </c>
      <c r="G952" s="1">
        <v>0</v>
      </c>
      <c r="H952" s="1" t="str">
        <f t="shared" si="99"/>
        <v>0-10%</v>
      </c>
      <c r="I952" s="1">
        <f t="shared" si="100"/>
        <v>1260</v>
      </c>
      <c r="J952" s="1" t="str">
        <f t="shared" si="101"/>
        <v>No</v>
      </c>
      <c r="K952">
        <v>4.2</v>
      </c>
      <c r="L952">
        <v>419</v>
      </c>
      <c r="M952" t="s">
        <v>12457</v>
      </c>
      <c r="N952" s="2">
        <f t="shared" si="102"/>
        <v>1759.8000000000002</v>
      </c>
      <c r="O952" s="2">
        <f t="shared" si="103"/>
        <v>888</v>
      </c>
      <c r="P952" s="2" t="b">
        <f t="shared" si="104"/>
        <v>0</v>
      </c>
      <c r="Q952" s="4"/>
    </row>
    <row r="953" spans="1:17" x14ac:dyDescent="0.35">
      <c r="A953" t="s">
        <v>855</v>
      </c>
      <c r="B953" t="s">
        <v>1608</v>
      </c>
      <c r="C953" s="4" t="s">
        <v>1795</v>
      </c>
      <c r="D953">
        <v>999</v>
      </c>
      <c r="E953" s="2">
        <v>1995</v>
      </c>
      <c r="F953" s="2" t="str">
        <f t="shared" si="98"/>
        <v>&gt;₹D500</v>
      </c>
      <c r="G953" s="1">
        <v>0.5</v>
      </c>
      <c r="H953" s="1" t="str">
        <f t="shared" si="99"/>
        <v>50%+</v>
      </c>
      <c r="I953" s="1">
        <f t="shared" si="100"/>
        <v>8977.5</v>
      </c>
      <c r="J953" s="1" t="str">
        <f t="shared" si="101"/>
        <v>Yes</v>
      </c>
      <c r="K953">
        <v>4.5</v>
      </c>
      <c r="L953" s="2">
        <v>7317</v>
      </c>
      <c r="M953" t="s">
        <v>12465</v>
      </c>
      <c r="N953" s="2">
        <f t="shared" si="102"/>
        <v>32926.5</v>
      </c>
      <c r="O953" s="2">
        <f t="shared" si="103"/>
        <v>507</v>
      </c>
      <c r="P953" s="2" t="b">
        <f t="shared" si="104"/>
        <v>0</v>
      </c>
      <c r="Q953" s="4"/>
    </row>
    <row r="954" spans="1:17" x14ac:dyDescent="0.35">
      <c r="A954" t="s">
        <v>856</v>
      </c>
      <c r="B954" t="s">
        <v>1536</v>
      </c>
      <c r="C954" s="4" t="s">
        <v>1798</v>
      </c>
      <c r="D954">
        <v>535</v>
      </c>
      <c r="E954">
        <v>535</v>
      </c>
      <c r="F954" s="2" t="str">
        <f t="shared" si="98"/>
        <v>&gt;₹D500</v>
      </c>
      <c r="G954" s="1">
        <v>0</v>
      </c>
      <c r="H954" s="1" t="str">
        <f t="shared" si="99"/>
        <v>0-10%</v>
      </c>
      <c r="I954" s="1">
        <f t="shared" si="100"/>
        <v>2354</v>
      </c>
      <c r="J954" s="1" t="str">
        <f t="shared" si="101"/>
        <v>No</v>
      </c>
      <c r="K954">
        <v>4.4000000000000004</v>
      </c>
      <c r="L954" s="2">
        <v>4426</v>
      </c>
      <c r="M954" t="s">
        <v>12473</v>
      </c>
      <c r="N954" s="2">
        <f t="shared" si="102"/>
        <v>19474.400000000001</v>
      </c>
      <c r="O954" s="2">
        <f t="shared" si="103"/>
        <v>615</v>
      </c>
      <c r="P954" s="2" t="b">
        <f t="shared" si="104"/>
        <v>0</v>
      </c>
      <c r="Q954" s="4"/>
    </row>
    <row r="955" spans="1:17" x14ac:dyDescent="0.35">
      <c r="A955" t="s">
        <v>65</v>
      </c>
      <c r="B955" t="s">
        <v>1395</v>
      </c>
      <c r="C955" s="4" t="s">
        <v>1796</v>
      </c>
      <c r="D955" s="2">
        <v>13999</v>
      </c>
      <c r="E955" s="2">
        <v>24999</v>
      </c>
      <c r="F955" s="2" t="str">
        <f t="shared" si="98"/>
        <v>&gt;₹D500</v>
      </c>
      <c r="G955" s="1">
        <v>0.44</v>
      </c>
      <c r="H955" s="1" t="str">
        <f t="shared" si="99"/>
        <v>40-50%</v>
      </c>
      <c r="I955" s="1">
        <f t="shared" si="100"/>
        <v>104995.8</v>
      </c>
      <c r="J955" s="1" t="str">
        <f t="shared" si="101"/>
        <v>No</v>
      </c>
      <c r="K955">
        <v>4.2</v>
      </c>
      <c r="L955" s="2">
        <v>45237</v>
      </c>
      <c r="M955" t="s">
        <v>7522</v>
      </c>
      <c r="N955" s="2">
        <f t="shared" si="102"/>
        <v>189995.4</v>
      </c>
      <c r="O955" s="2">
        <f t="shared" si="103"/>
        <v>118</v>
      </c>
      <c r="P955" s="2" t="b">
        <f t="shared" si="104"/>
        <v>0</v>
      </c>
      <c r="Q955" s="4"/>
    </row>
    <row r="956" spans="1:17" x14ac:dyDescent="0.35">
      <c r="A956" t="s">
        <v>857</v>
      </c>
      <c r="B956" t="s">
        <v>1405</v>
      </c>
      <c r="C956" s="4" t="s">
        <v>1795</v>
      </c>
      <c r="D956">
        <v>269</v>
      </c>
      <c r="E956" s="2">
        <v>1099</v>
      </c>
      <c r="F956" s="2" t="str">
        <f t="shared" si="98"/>
        <v>&gt;₹D500</v>
      </c>
      <c r="G956" s="1">
        <v>0.76</v>
      </c>
      <c r="H956" s="1" t="str">
        <f t="shared" si="99"/>
        <v>50%+</v>
      </c>
      <c r="I956" s="1">
        <f t="shared" si="100"/>
        <v>4505.8999999999996</v>
      </c>
      <c r="J956" s="1" t="str">
        <f t="shared" si="101"/>
        <v>Yes</v>
      </c>
      <c r="K956">
        <v>4.0999999999999996</v>
      </c>
      <c r="L956" s="2">
        <v>1092</v>
      </c>
      <c r="M956" t="s">
        <v>12481</v>
      </c>
      <c r="N956" s="2">
        <f t="shared" si="102"/>
        <v>4477.2</v>
      </c>
      <c r="O956" s="2">
        <f t="shared" si="103"/>
        <v>808</v>
      </c>
      <c r="P956" s="2" t="b">
        <f t="shared" si="104"/>
        <v>0</v>
      </c>
      <c r="Q956" s="4"/>
    </row>
    <row r="957" spans="1:17" x14ac:dyDescent="0.35">
      <c r="A957" t="s">
        <v>858</v>
      </c>
      <c r="B957" t="s">
        <v>1561</v>
      </c>
      <c r="C957" s="4" t="s">
        <v>1798</v>
      </c>
      <c r="D957">
        <v>341</v>
      </c>
      <c r="E957">
        <v>450</v>
      </c>
      <c r="F957" s="2" t="str">
        <f t="shared" si="98"/>
        <v>₹200-₹500</v>
      </c>
      <c r="G957" s="1">
        <v>0.24</v>
      </c>
      <c r="H957" s="1" t="str">
        <f t="shared" si="99"/>
        <v>20-30%</v>
      </c>
      <c r="I957" s="1">
        <f t="shared" si="100"/>
        <v>1935</v>
      </c>
      <c r="J957" s="1" t="str">
        <f t="shared" si="101"/>
        <v>No</v>
      </c>
      <c r="K957">
        <v>4.3</v>
      </c>
      <c r="L957" s="2">
        <v>2493</v>
      </c>
      <c r="M957" t="s">
        <v>12489</v>
      </c>
      <c r="N957" s="2">
        <f t="shared" si="102"/>
        <v>10719.9</v>
      </c>
      <c r="O957" s="2">
        <f t="shared" si="103"/>
        <v>701</v>
      </c>
      <c r="P957" s="2" t="b">
        <f t="shared" si="104"/>
        <v>0</v>
      </c>
      <c r="Q957" s="4"/>
    </row>
    <row r="958" spans="1:17" x14ac:dyDescent="0.35">
      <c r="A958" t="s">
        <v>859</v>
      </c>
      <c r="B958" t="s">
        <v>1364</v>
      </c>
      <c r="C958" s="4" t="s">
        <v>1795</v>
      </c>
      <c r="D958" s="2">
        <v>2499</v>
      </c>
      <c r="E958" s="2">
        <v>3999</v>
      </c>
      <c r="F958" s="2" t="str">
        <f t="shared" si="98"/>
        <v>&gt;₹D500</v>
      </c>
      <c r="G958" s="1">
        <v>0.38</v>
      </c>
      <c r="H958" s="1" t="str">
        <f t="shared" si="99"/>
        <v>30-40%</v>
      </c>
      <c r="I958" s="1">
        <f t="shared" si="100"/>
        <v>17595.600000000002</v>
      </c>
      <c r="J958" s="1" t="str">
        <f t="shared" si="101"/>
        <v>No</v>
      </c>
      <c r="K958">
        <v>4.4000000000000004</v>
      </c>
      <c r="L958" s="2">
        <v>12679</v>
      </c>
      <c r="M958" t="s">
        <v>12497</v>
      </c>
      <c r="N958" s="2">
        <f t="shared" si="102"/>
        <v>55787.600000000006</v>
      </c>
      <c r="O958" s="2">
        <f t="shared" si="103"/>
        <v>388</v>
      </c>
      <c r="P958" s="2" t="b">
        <f t="shared" si="104"/>
        <v>0</v>
      </c>
      <c r="Q958" s="4"/>
    </row>
    <row r="959" spans="1:17" x14ac:dyDescent="0.35">
      <c r="A959" t="s">
        <v>72</v>
      </c>
      <c r="B959" t="s">
        <v>1398</v>
      </c>
      <c r="C959" s="4" t="s">
        <v>1795</v>
      </c>
      <c r="D959">
        <v>349</v>
      </c>
      <c r="E959">
        <v>599</v>
      </c>
      <c r="F959" s="2" t="str">
        <f t="shared" si="98"/>
        <v>&gt;₹D500</v>
      </c>
      <c r="G959" s="1">
        <v>0.42</v>
      </c>
      <c r="H959" s="1" t="str">
        <f t="shared" si="99"/>
        <v>40-50%</v>
      </c>
      <c r="I959" s="1">
        <f t="shared" si="100"/>
        <v>2455.8999999999996</v>
      </c>
      <c r="J959" s="1" t="str">
        <f t="shared" si="101"/>
        <v>No</v>
      </c>
      <c r="K959">
        <v>4.0999999999999996</v>
      </c>
      <c r="L959">
        <v>210</v>
      </c>
      <c r="M959" t="s">
        <v>7570</v>
      </c>
      <c r="N959" s="2">
        <f t="shared" si="102"/>
        <v>860.99999999999989</v>
      </c>
      <c r="O959" s="2">
        <f t="shared" si="103"/>
        <v>936</v>
      </c>
      <c r="P959" s="2" t="b">
        <f t="shared" si="104"/>
        <v>0</v>
      </c>
      <c r="Q959" s="4"/>
    </row>
    <row r="960" spans="1:17" x14ac:dyDescent="0.35">
      <c r="A960" t="s">
        <v>860</v>
      </c>
      <c r="B960" t="s">
        <v>1503</v>
      </c>
      <c r="C960" s="4" t="s">
        <v>1795</v>
      </c>
      <c r="D960" s="2">
        <v>5899</v>
      </c>
      <c r="E960" s="2">
        <v>7005</v>
      </c>
      <c r="F960" s="2" t="str">
        <f t="shared" si="98"/>
        <v>&gt;₹D500</v>
      </c>
      <c r="G960" s="1">
        <v>0.16</v>
      </c>
      <c r="H960" s="1" t="str">
        <f t="shared" si="99"/>
        <v>10-20%</v>
      </c>
      <c r="I960" s="1">
        <f t="shared" si="100"/>
        <v>25218</v>
      </c>
      <c r="J960" s="1" t="str">
        <f t="shared" si="101"/>
        <v>No</v>
      </c>
      <c r="K960">
        <v>3.6</v>
      </c>
      <c r="L960" s="2">
        <v>4199</v>
      </c>
      <c r="M960" t="s">
        <v>12505</v>
      </c>
      <c r="N960" s="2">
        <f t="shared" si="102"/>
        <v>15116.4</v>
      </c>
      <c r="O960" s="2">
        <f t="shared" si="103"/>
        <v>638</v>
      </c>
      <c r="P960" s="2" t="b">
        <f t="shared" si="104"/>
        <v>0</v>
      </c>
      <c r="Q960" s="4"/>
    </row>
    <row r="961" spans="1:17" x14ac:dyDescent="0.35">
      <c r="A961" t="s">
        <v>534</v>
      </c>
      <c r="B961" t="s">
        <v>1501</v>
      </c>
      <c r="C961" s="4" t="s">
        <v>1796</v>
      </c>
      <c r="D961">
        <v>699</v>
      </c>
      <c r="E961" s="2">
        <v>1199</v>
      </c>
      <c r="F961" s="2" t="str">
        <f t="shared" si="98"/>
        <v>&gt;₹D500</v>
      </c>
      <c r="G961" s="1">
        <v>0.42</v>
      </c>
      <c r="H961" s="1" t="str">
        <f t="shared" si="99"/>
        <v>40-50%</v>
      </c>
      <c r="I961" s="1">
        <f t="shared" si="100"/>
        <v>4796</v>
      </c>
      <c r="J961" s="1" t="str">
        <f t="shared" si="101"/>
        <v>No</v>
      </c>
      <c r="K961">
        <v>4</v>
      </c>
      <c r="L961" s="2">
        <v>14403</v>
      </c>
      <c r="M961" t="s">
        <v>9481</v>
      </c>
      <c r="N961" s="2">
        <f t="shared" si="102"/>
        <v>57612</v>
      </c>
      <c r="O961" s="2">
        <f t="shared" si="103"/>
        <v>380</v>
      </c>
      <c r="P961" s="2" t="b">
        <f t="shared" si="104"/>
        <v>0</v>
      </c>
      <c r="Q961" s="4"/>
    </row>
    <row r="962" spans="1:17" x14ac:dyDescent="0.35">
      <c r="A962" t="s">
        <v>861</v>
      </c>
      <c r="B962" t="s">
        <v>1430</v>
      </c>
      <c r="C962" s="4" t="s">
        <v>1795</v>
      </c>
      <c r="D962" s="2">
        <v>1565</v>
      </c>
      <c r="E962" s="2">
        <v>2999</v>
      </c>
      <c r="F962" s="2" t="str">
        <f t="shared" ref="F962:F1025" si="105">IF(E962&lt;200,"&lt;₹D200", IF(E962&lt;=500, "₹200-₹500", "&gt;₹D500"))</f>
        <v>&gt;₹D500</v>
      </c>
      <c r="G962" s="1">
        <v>0.48</v>
      </c>
      <c r="H962" s="1" t="str">
        <f t="shared" ref="H962:H1025" si="106">IF(G962&lt;0.1, "0-10%", IF(G962&lt;0.2, "10-20%", IF(G962&lt;0.3,"20-30%", IF(G962&lt;0.4,"30-40%", IF(G962&lt;0.5, "40-50%", "50%+")))))</f>
        <v>40-50%</v>
      </c>
      <c r="I962" s="1">
        <f t="shared" ref="I962:I1025" si="107">E962*K962</f>
        <v>11996</v>
      </c>
      <c r="J962" s="1" t="str">
        <f t="shared" ref="J962:J1025" si="108">IF(G962&gt;=0.5, "Yes", "No")</f>
        <v>No</v>
      </c>
      <c r="K962">
        <v>4</v>
      </c>
      <c r="L962" s="2">
        <v>11113</v>
      </c>
      <c r="M962" t="s">
        <v>12513</v>
      </c>
      <c r="N962" s="2">
        <f t="shared" ref="N962:N1025" si="109">K962*L962</f>
        <v>44452</v>
      </c>
      <c r="O962" s="2">
        <f t="shared" ref="O962:O1025" si="110">RANK(N962, N$2:N$1000)</f>
        <v>437</v>
      </c>
      <c r="P962" s="2" t="b">
        <f t="shared" si="104"/>
        <v>0</v>
      </c>
      <c r="Q962" s="4"/>
    </row>
    <row r="963" spans="1:17" x14ac:dyDescent="0.35">
      <c r="A963" t="s">
        <v>862</v>
      </c>
      <c r="B963" t="s">
        <v>1609</v>
      </c>
      <c r="C963" s="4" t="s">
        <v>1796</v>
      </c>
      <c r="D963">
        <v>326</v>
      </c>
      <c r="E963">
        <v>799</v>
      </c>
      <c r="F963" s="2" t="str">
        <f t="shared" si="105"/>
        <v>&gt;₹D500</v>
      </c>
      <c r="G963" s="1">
        <v>0.59</v>
      </c>
      <c r="H963" s="1" t="str">
        <f t="shared" si="106"/>
        <v>50%+</v>
      </c>
      <c r="I963" s="1">
        <f t="shared" si="107"/>
        <v>3515.6000000000004</v>
      </c>
      <c r="J963" s="1" t="str">
        <f t="shared" si="108"/>
        <v>Yes</v>
      </c>
      <c r="K963">
        <v>4.4000000000000004</v>
      </c>
      <c r="L963" s="2">
        <v>10773</v>
      </c>
      <c r="M963" t="s">
        <v>12521</v>
      </c>
      <c r="N963" s="2">
        <f t="shared" si="109"/>
        <v>47401.200000000004</v>
      </c>
      <c r="O963" s="2">
        <f t="shared" si="110"/>
        <v>427</v>
      </c>
      <c r="P963" s="2" t="b">
        <f t="shared" ref="P963:P1026" si="111">IF(O963&lt;=5, "Top 5" )</f>
        <v>0</v>
      </c>
      <c r="Q963" s="4"/>
    </row>
    <row r="964" spans="1:17" x14ac:dyDescent="0.35">
      <c r="A964" t="s">
        <v>530</v>
      </c>
      <c r="B964" t="s">
        <v>1359</v>
      </c>
      <c r="C964" s="4" t="s">
        <v>1796</v>
      </c>
      <c r="D964">
        <v>120</v>
      </c>
      <c r="E964">
        <v>999</v>
      </c>
      <c r="F964" s="2" t="str">
        <f t="shared" si="105"/>
        <v>&gt;₹D500</v>
      </c>
      <c r="G964" s="1">
        <v>0.88</v>
      </c>
      <c r="H964" s="1" t="str">
        <f t="shared" si="106"/>
        <v>50%+</v>
      </c>
      <c r="I964" s="1">
        <f t="shared" si="107"/>
        <v>3896.1</v>
      </c>
      <c r="J964" s="1" t="str">
        <f t="shared" si="108"/>
        <v>Yes</v>
      </c>
      <c r="K964">
        <v>3.9</v>
      </c>
      <c r="L964" s="2">
        <v>6491</v>
      </c>
      <c r="M964" t="s">
        <v>10027</v>
      </c>
      <c r="N964" s="2">
        <f t="shared" si="109"/>
        <v>25314.899999999998</v>
      </c>
      <c r="O964" s="2">
        <f t="shared" si="110"/>
        <v>573</v>
      </c>
      <c r="P964" s="2" t="b">
        <f t="shared" si="111"/>
        <v>0</v>
      </c>
      <c r="Q964" s="4"/>
    </row>
    <row r="965" spans="1:17" x14ac:dyDescent="0.35">
      <c r="A965" t="s">
        <v>863</v>
      </c>
      <c r="B965" t="s">
        <v>1610</v>
      </c>
      <c r="C965" s="4" t="s">
        <v>1795</v>
      </c>
      <c r="D965">
        <v>657</v>
      </c>
      <c r="E965">
        <v>999</v>
      </c>
      <c r="F965" s="2" t="str">
        <f t="shared" si="105"/>
        <v>&gt;₹D500</v>
      </c>
      <c r="G965" s="1">
        <v>0.34</v>
      </c>
      <c r="H965" s="1" t="str">
        <f t="shared" si="106"/>
        <v>30-40%</v>
      </c>
      <c r="I965" s="1">
        <f t="shared" si="107"/>
        <v>4295.7</v>
      </c>
      <c r="J965" s="1" t="str">
        <f t="shared" si="108"/>
        <v>No</v>
      </c>
      <c r="K965">
        <v>4.3</v>
      </c>
      <c r="L965" s="2">
        <v>13944</v>
      </c>
      <c r="M965" t="s">
        <v>12529</v>
      </c>
      <c r="N965" s="2">
        <f t="shared" si="109"/>
        <v>59959.199999999997</v>
      </c>
      <c r="O965" s="2">
        <f t="shared" si="110"/>
        <v>362</v>
      </c>
      <c r="P965" s="2" t="b">
        <f t="shared" si="111"/>
        <v>0</v>
      </c>
      <c r="Q965" s="4"/>
    </row>
    <row r="966" spans="1:17" x14ac:dyDescent="0.35">
      <c r="A966" t="s">
        <v>864</v>
      </c>
      <c r="B966" t="s">
        <v>1527</v>
      </c>
      <c r="C966" s="4" t="s">
        <v>1795</v>
      </c>
      <c r="D966" s="2">
        <v>1995</v>
      </c>
      <c r="E966" s="2">
        <v>2895</v>
      </c>
      <c r="F966" s="2" t="str">
        <f t="shared" si="105"/>
        <v>&gt;₹D500</v>
      </c>
      <c r="G966" s="1">
        <v>0.31</v>
      </c>
      <c r="H966" s="1" t="str">
        <f t="shared" si="106"/>
        <v>30-40%</v>
      </c>
      <c r="I966" s="1">
        <f t="shared" si="107"/>
        <v>13316.999999999998</v>
      </c>
      <c r="J966" s="1" t="str">
        <f t="shared" si="108"/>
        <v>No</v>
      </c>
      <c r="K966">
        <v>4.5999999999999996</v>
      </c>
      <c r="L966" s="2">
        <v>10760</v>
      </c>
      <c r="M966" t="s">
        <v>12537</v>
      </c>
      <c r="N966" s="2">
        <f t="shared" si="109"/>
        <v>49495.999999999993</v>
      </c>
      <c r="O966" s="2">
        <f t="shared" si="110"/>
        <v>418</v>
      </c>
      <c r="P966" s="2" t="b">
        <f t="shared" si="111"/>
        <v>0</v>
      </c>
      <c r="Q966" s="4"/>
    </row>
    <row r="967" spans="1:17" x14ac:dyDescent="0.35">
      <c r="A967" t="s">
        <v>865</v>
      </c>
      <c r="B967" t="s">
        <v>1543</v>
      </c>
      <c r="C967" s="4" t="s">
        <v>1796</v>
      </c>
      <c r="D967" s="2">
        <v>1500</v>
      </c>
      <c r="E967" s="2">
        <v>1500</v>
      </c>
      <c r="F967" s="2" t="str">
        <f t="shared" si="105"/>
        <v>&gt;₹D500</v>
      </c>
      <c r="G967" s="1">
        <v>0</v>
      </c>
      <c r="H967" s="1" t="str">
        <f t="shared" si="106"/>
        <v>0-10%</v>
      </c>
      <c r="I967" s="1">
        <f t="shared" si="107"/>
        <v>6600.0000000000009</v>
      </c>
      <c r="J967" s="1" t="str">
        <f t="shared" si="108"/>
        <v>No</v>
      </c>
      <c r="K967">
        <v>4.4000000000000004</v>
      </c>
      <c r="L967" s="2">
        <v>25996</v>
      </c>
      <c r="M967" t="s">
        <v>12545</v>
      </c>
      <c r="N967" s="2">
        <f t="shared" si="109"/>
        <v>114382.40000000001</v>
      </c>
      <c r="O967" s="2">
        <f t="shared" si="110"/>
        <v>211</v>
      </c>
      <c r="P967" s="2" t="b">
        <f t="shared" si="111"/>
        <v>0</v>
      </c>
      <c r="Q967" s="4"/>
    </row>
    <row r="968" spans="1:17" x14ac:dyDescent="0.35">
      <c r="A968" t="s">
        <v>866</v>
      </c>
      <c r="B968" t="s">
        <v>1527</v>
      </c>
      <c r="C968" s="4" t="s">
        <v>1795</v>
      </c>
      <c r="D968" s="2">
        <v>2640</v>
      </c>
      <c r="E968" s="2">
        <v>3195</v>
      </c>
      <c r="F968" s="2" t="str">
        <f t="shared" si="105"/>
        <v>&gt;₹D500</v>
      </c>
      <c r="G968" s="1">
        <v>0.17</v>
      </c>
      <c r="H968" s="1" t="str">
        <f t="shared" si="106"/>
        <v>10-20%</v>
      </c>
      <c r="I968" s="1">
        <f t="shared" si="107"/>
        <v>14377.5</v>
      </c>
      <c r="J968" s="1" t="str">
        <f t="shared" si="108"/>
        <v>No</v>
      </c>
      <c r="K968">
        <v>4.5</v>
      </c>
      <c r="L968" s="2">
        <v>16146</v>
      </c>
      <c r="M968" t="s">
        <v>12553</v>
      </c>
      <c r="N968" s="2">
        <f t="shared" si="109"/>
        <v>72657</v>
      </c>
      <c r="O968" s="2">
        <f t="shared" si="110"/>
        <v>329</v>
      </c>
      <c r="P968" s="2" t="b">
        <f t="shared" si="111"/>
        <v>0</v>
      </c>
      <c r="Q968" s="4"/>
    </row>
    <row r="969" spans="1:17" x14ac:dyDescent="0.35">
      <c r="A969" t="s">
        <v>867</v>
      </c>
      <c r="B969" t="s">
        <v>1600</v>
      </c>
      <c r="C969" s="4" t="s">
        <v>1795</v>
      </c>
      <c r="D969" s="2">
        <v>5299</v>
      </c>
      <c r="E969" s="2">
        <v>6355</v>
      </c>
      <c r="F969" s="2" t="str">
        <f t="shared" si="105"/>
        <v>&gt;₹D500</v>
      </c>
      <c r="G969" s="1">
        <v>0.17</v>
      </c>
      <c r="H969" s="1" t="str">
        <f t="shared" si="106"/>
        <v>10-20%</v>
      </c>
      <c r="I969" s="1">
        <f t="shared" si="107"/>
        <v>24784.5</v>
      </c>
      <c r="J969" s="1" t="str">
        <f t="shared" si="108"/>
        <v>No</v>
      </c>
      <c r="K969">
        <v>3.9</v>
      </c>
      <c r="L969" s="2">
        <v>8280</v>
      </c>
      <c r="M969" t="s">
        <v>12561</v>
      </c>
      <c r="N969" s="2">
        <f t="shared" si="109"/>
        <v>32292</v>
      </c>
      <c r="O969" s="2">
        <f t="shared" si="110"/>
        <v>514</v>
      </c>
      <c r="P969" s="2" t="b">
        <f t="shared" si="111"/>
        <v>0</v>
      </c>
      <c r="Q969" s="4"/>
    </row>
    <row r="970" spans="1:17" x14ac:dyDescent="0.35">
      <c r="A970" t="s">
        <v>67</v>
      </c>
      <c r="B970" t="s">
        <v>1361</v>
      </c>
      <c r="C970" s="4" t="s">
        <v>1795</v>
      </c>
      <c r="D970">
        <v>263</v>
      </c>
      <c r="E970">
        <v>699</v>
      </c>
      <c r="F970" s="2" t="str">
        <f t="shared" si="105"/>
        <v>&gt;₹D500</v>
      </c>
      <c r="G970" s="1">
        <v>0.62</v>
      </c>
      <c r="H970" s="1" t="str">
        <f t="shared" si="106"/>
        <v>50%+</v>
      </c>
      <c r="I970" s="1">
        <f t="shared" si="107"/>
        <v>2865.8999999999996</v>
      </c>
      <c r="J970" s="1" t="str">
        <f t="shared" si="108"/>
        <v>Yes</v>
      </c>
      <c r="K970">
        <v>4.0999999999999996</v>
      </c>
      <c r="L970">
        <v>450</v>
      </c>
      <c r="M970" t="s">
        <v>7530</v>
      </c>
      <c r="N970" s="2">
        <f t="shared" si="109"/>
        <v>1844.9999999999998</v>
      </c>
      <c r="O970" s="2">
        <f t="shared" si="110"/>
        <v>884</v>
      </c>
      <c r="P970" s="2" t="b">
        <f t="shared" si="111"/>
        <v>0</v>
      </c>
      <c r="Q970" s="4"/>
    </row>
    <row r="971" spans="1:17" x14ac:dyDescent="0.35">
      <c r="A971" t="s">
        <v>868</v>
      </c>
      <c r="B971" t="s">
        <v>1556</v>
      </c>
      <c r="C971" s="4" t="s">
        <v>1795</v>
      </c>
      <c r="D971" s="2">
        <v>1990</v>
      </c>
      <c r="E971" s="2">
        <v>2999</v>
      </c>
      <c r="F971" s="2" t="str">
        <f t="shared" si="105"/>
        <v>&gt;₹D500</v>
      </c>
      <c r="G971" s="1">
        <v>0.34</v>
      </c>
      <c r="H971" s="1" t="str">
        <f t="shared" si="106"/>
        <v>30-40%</v>
      </c>
      <c r="I971" s="1">
        <f t="shared" si="107"/>
        <v>12895.699999999999</v>
      </c>
      <c r="J971" s="1" t="str">
        <f t="shared" si="108"/>
        <v>No</v>
      </c>
      <c r="K971">
        <v>4.3</v>
      </c>
      <c r="L971" s="2">
        <v>14237</v>
      </c>
      <c r="M971" t="s">
        <v>12569</v>
      </c>
      <c r="N971" s="2">
        <f t="shared" si="109"/>
        <v>61219.1</v>
      </c>
      <c r="O971" s="2">
        <f t="shared" si="110"/>
        <v>357</v>
      </c>
      <c r="P971" s="2" t="b">
        <f t="shared" si="111"/>
        <v>0</v>
      </c>
      <c r="Q971" s="4"/>
    </row>
    <row r="972" spans="1:17" x14ac:dyDescent="0.35">
      <c r="A972" t="s">
        <v>869</v>
      </c>
      <c r="B972" t="s">
        <v>1420</v>
      </c>
      <c r="C972" s="4" t="s">
        <v>1796</v>
      </c>
      <c r="D972" s="2">
        <v>1289</v>
      </c>
      <c r="E972" s="2">
        <v>1499</v>
      </c>
      <c r="F972" s="2" t="str">
        <f t="shared" si="105"/>
        <v>&gt;₹D500</v>
      </c>
      <c r="G972" s="1">
        <v>0.14000000000000001</v>
      </c>
      <c r="H972" s="1" t="str">
        <f t="shared" si="106"/>
        <v>10-20%</v>
      </c>
      <c r="I972" s="1">
        <f t="shared" si="107"/>
        <v>6745.5</v>
      </c>
      <c r="J972" s="1" t="str">
        <f t="shared" si="108"/>
        <v>No</v>
      </c>
      <c r="K972">
        <v>4.5</v>
      </c>
      <c r="L972" s="2">
        <v>20668</v>
      </c>
      <c r="M972" t="s">
        <v>12577</v>
      </c>
      <c r="N972" s="2">
        <f t="shared" si="109"/>
        <v>93006</v>
      </c>
      <c r="O972" s="2">
        <f t="shared" si="110"/>
        <v>258</v>
      </c>
      <c r="P972" s="2" t="b">
        <f t="shared" si="111"/>
        <v>0</v>
      </c>
      <c r="Q972" s="4"/>
    </row>
    <row r="973" spans="1:17" x14ac:dyDescent="0.35">
      <c r="A973" t="s">
        <v>870</v>
      </c>
      <c r="B973" t="s">
        <v>1532</v>
      </c>
      <c r="C973" s="4" t="s">
        <v>1798</v>
      </c>
      <c r="D973">
        <v>165</v>
      </c>
      <c r="E973">
        <v>165</v>
      </c>
      <c r="F973" s="2" t="str">
        <f t="shared" si="105"/>
        <v>&lt;₹D200</v>
      </c>
      <c r="G973" s="1">
        <v>0</v>
      </c>
      <c r="H973" s="1" t="str">
        <f t="shared" si="106"/>
        <v>0-10%</v>
      </c>
      <c r="I973" s="1">
        <f t="shared" si="107"/>
        <v>742.5</v>
      </c>
      <c r="J973" s="1" t="str">
        <f t="shared" si="108"/>
        <v>No</v>
      </c>
      <c r="K973">
        <v>4.5</v>
      </c>
      <c r="L973" s="2">
        <v>1674</v>
      </c>
      <c r="M973" t="s">
        <v>12585</v>
      </c>
      <c r="N973" s="2">
        <f t="shared" si="109"/>
        <v>7533</v>
      </c>
      <c r="O973" s="2">
        <f t="shared" si="110"/>
        <v>743</v>
      </c>
      <c r="P973" s="2" t="b">
        <f t="shared" si="111"/>
        <v>0</v>
      </c>
      <c r="Q973" s="4"/>
    </row>
    <row r="974" spans="1:17" x14ac:dyDescent="0.35">
      <c r="A974" t="s">
        <v>871</v>
      </c>
      <c r="B974" t="s">
        <v>1611</v>
      </c>
      <c r="C974" s="4" t="s">
        <v>1795</v>
      </c>
      <c r="D974" s="2">
        <v>1699</v>
      </c>
      <c r="E974" s="2">
        <v>3499</v>
      </c>
      <c r="F974" s="2" t="str">
        <f t="shared" si="105"/>
        <v>&gt;₹D500</v>
      </c>
      <c r="G974" s="1">
        <v>0.51</v>
      </c>
      <c r="H974" s="1" t="str">
        <f t="shared" si="106"/>
        <v>50%+</v>
      </c>
      <c r="I974" s="1">
        <f t="shared" si="107"/>
        <v>12596.4</v>
      </c>
      <c r="J974" s="1" t="str">
        <f t="shared" si="108"/>
        <v>Yes</v>
      </c>
      <c r="K974">
        <v>3.6</v>
      </c>
      <c r="L974" s="2">
        <v>7689</v>
      </c>
      <c r="M974" t="s">
        <v>12593</v>
      </c>
      <c r="N974" s="2">
        <f t="shared" si="109"/>
        <v>27680.400000000001</v>
      </c>
      <c r="O974" s="2">
        <f t="shared" si="110"/>
        <v>558</v>
      </c>
      <c r="P974" s="2" t="b">
        <f t="shared" si="111"/>
        <v>0</v>
      </c>
      <c r="Q974" s="4"/>
    </row>
    <row r="975" spans="1:17" x14ac:dyDescent="0.35">
      <c r="A975" t="s">
        <v>872</v>
      </c>
      <c r="B975" t="s">
        <v>1612</v>
      </c>
      <c r="C975" s="4" t="s">
        <v>1796</v>
      </c>
      <c r="D975" s="2">
        <v>2299</v>
      </c>
      <c r="E975" s="2">
        <v>7500</v>
      </c>
      <c r="F975" s="2" t="str">
        <f t="shared" si="105"/>
        <v>&gt;₹D500</v>
      </c>
      <c r="G975" s="1">
        <v>0.69</v>
      </c>
      <c r="H975" s="1" t="str">
        <f t="shared" si="106"/>
        <v>50%+</v>
      </c>
      <c r="I975" s="1">
        <f t="shared" si="107"/>
        <v>30749.999999999996</v>
      </c>
      <c r="J975" s="1" t="str">
        <f t="shared" si="108"/>
        <v>Yes</v>
      </c>
      <c r="K975">
        <v>4.0999999999999996</v>
      </c>
      <c r="L975" s="2">
        <v>5554</v>
      </c>
      <c r="M975" t="s">
        <v>12601</v>
      </c>
      <c r="N975" s="2">
        <f t="shared" si="109"/>
        <v>22771.399999999998</v>
      </c>
      <c r="O975" s="2">
        <f t="shared" si="110"/>
        <v>590</v>
      </c>
      <c r="P975" s="2" t="b">
        <f t="shared" si="111"/>
        <v>0</v>
      </c>
      <c r="Q975" s="4"/>
    </row>
    <row r="976" spans="1:17" x14ac:dyDescent="0.35">
      <c r="A976" t="s">
        <v>70</v>
      </c>
      <c r="B976" t="s">
        <v>1385</v>
      </c>
      <c r="C976" s="4" t="s">
        <v>1795</v>
      </c>
      <c r="D976">
        <v>219</v>
      </c>
      <c r="E976">
        <v>700</v>
      </c>
      <c r="F976" s="2" t="str">
        <f t="shared" si="105"/>
        <v>&gt;₹D500</v>
      </c>
      <c r="G976" s="1">
        <v>0.69</v>
      </c>
      <c r="H976" s="1" t="str">
        <f t="shared" si="106"/>
        <v>50%+</v>
      </c>
      <c r="I976" s="1">
        <f t="shared" si="107"/>
        <v>3010</v>
      </c>
      <c r="J976" s="1" t="str">
        <f t="shared" si="108"/>
        <v>Yes</v>
      </c>
      <c r="K976">
        <v>4.3</v>
      </c>
      <c r="L976" s="2">
        <v>20053</v>
      </c>
      <c r="M976" t="s">
        <v>7554</v>
      </c>
      <c r="N976" s="2">
        <f t="shared" si="109"/>
        <v>86227.9</v>
      </c>
      <c r="O976" s="2">
        <f t="shared" si="110"/>
        <v>278</v>
      </c>
      <c r="P976" s="2" t="b">
        <f t="shared" si="111"/>
        <v>0</v>
      </c>
      <c r="Q976" s="4"/>
    </row>
    <row r="977" spans="1:17" x14ac:dyDescent="0.35">
      <c r="A977" t="s">
        <v>873</v>
      </c>
      <c r="B977" t="s">
        <v>1552</v>
      </c>
      <c r="C977" s="4" t="s">
        <v>1795</v>
      </c>
      <c r="D977">
        <v>39</v>
      </c>
      <c r="E977">
        <v>39</v>
      </c>
      <c r="F977" s="2" t="str">
        <f t="shared" si="105"/>
        <v>&lt;₹D200</v>
      </c>
      <c r="G977" s="1">
        <v>0</v>
      </c>
      <c r="H977" s="1" t="str">
        <f t="shared" si="106"/>
        <v>0-10%</v>
      </c>
      <c r="I977" s="1">
        <f t="shared" si="107"/>
        <v>148.19999999999999</v>
      </c>
      <c r="J977" s="1" t="str">
        <f t="shared" si="108"/>
        <v>No</v>
      </c>
      <c r="K977">
        <v>3.8</v>
      </c>
      <c r="L977" s="2">
        <v>3344</v>
      </c>
      <c r="M977" t="s">
        <v>12609</v>
      </c>
      <c r="N977" s="2">
        <f t="shared" si="109"/>
        <v>12707.199999999999</v>
      </c>
      <c r="O977" s="2">
        <f t="shared" si="110"/>
        <v>667</v>
      </c>
      <c r="P977" s="2" t="b">
        <f t="shared" si="111"/>
        <v>0</v>
      </c>
      <c r="Q977" s="4"/>
    </row>
    <row r="978" spans="1:17" x14ac:dyDescent="0.35">
      <c r="A978" t="s">
        <v>874</v>
      </c>
      <c r="B978" t="s">
        <v>1430</v>
      </c>
      <c r="C978" s="4" t="s">
        <v>1795</v>
      </c>
      <c r="D978" s="2">
        <v>26999</v>
      </c>
      <c r="E978" s="2">
        <v>37999</v>
      </c>
      <c r="F978" s="2" t="str">
        <f t="shared" si="105"/>
        <v>&gt;₹D500</v>
      </c>
      <c r="G978" s="1">
        <v>0.28999999999999998</v>
      </c>
      <c r="H978" s="1" t="str">
        <f t="shared" si="106"/>
        <v>20-30%</v>
      </c>
      <c r="I978" s="1">
        <f t="shared" si="107"/>
        <v>174795.4</v>
      </c>
      <c r="J978" s="1" t="str">
        <f t="shared" si="108"/>
        <v>No</v>
      </c>
      <c r="K978">
        <v>4.5999999999999996</v>
      </c>
      <c r="L978" s="2">
        <v>2886</v>
      </c>
      <c r="M978" t="s">
        <v>12617</v>
      </c>
      <c r="N978" s="2">
        <f t="shared" si="109"/>
        <v>13275.599999999999</v>
      </c>
      <c r="O978" s="2">
        <f t="shared" si="110"/>
        <v>658</v>
      </c>
      <c r="P978" s="2" t="b">
        <f t="shared" si="111"/>
        <v>0</v>
      </c>
      <c r="Q978" s="4"/>
    </row>
    <row r="979" spans="1:17" x14ac:dyDescent="0.35">
      <c r="A979" t="s">
        <v>875</v>
      </c>
      <c r="B979" t="s">
        <v>1613</v>
      </c>
      <c r="C979" s="4" t="s">
        <v>1796</v>
      </c>
      <c r="D979" s="2">
        <v>1490</v>
      </c>
      <c r="E979" s="2">
        <v>1990</v>
      </c>
      <c r="F979" s="2" t="str">
        <f t="shared" si="105"/>
        <v>&gt;₹D500</v>
      </c>
      <c r="G979" s="1">
        <v>0.25</v>
      </c>
      <c r="H979" s="1" t="str">
        <f t="shared" si="106"/>
        <v>20-30%</v>
      </c>
      <c r="I979" s="1">
        <f t="shared" si="107"/>
        <v>8158.9999999999991</v>
      </c>
      <c r="J979" s="1" t="str">
        <f t="shared" si="108"/>
        <v>No</v>
      </c>
      <c r="K979">
        <v>4.0999999999999996</v>
      </c>
      <c r="L979" s="2">
        <v>98250</v>
      </c>
      <c r="M979" t="s">
        <v>12621</v>
      </c>
      <c r="N979" s="2">
        <f t="shared" si="109"/>
        <v>402824.99999999994</v>
      </c>
      <c r="O979" s="2">
        <f t="shared" si="110"/>
        <v>47</v>
      </c>
      <c r="P979" s="2" t="b">
        <f t="shared" si="111"/>
        <v>0</v>
      </c>
      <c r="Q979" s="4"/>
    </row>
    <row r="980" spans="1:17" x14ac:dyDescent="0.35">
      <c r="A980" t="s">
        <v>876</v>
      </c>
      <c r="B980" t="s">
        <v>1614</v>
      </c>
      <c r="C980" s="4" t="s">
        <v>1795</v>
      </c>
      <c r="D980">
        <v>398</v>
      </c>
      <c r="E980" s="2">
        <v>1949</v>
      </c>
      <c r="F980" s="2" t="str">
        <f t="shared" si="105"/>
        <v>&gt;₹D500</v>
      </c>
      <c r="G980" s="1">
        <v>0.8</v>
      </c>
      <c r="H980" s="1" t="str">
        <f t="shared" si="106"/>
        <v>50%+</v>
      </c>
      <c r="I980" s="1">
        <f t="shared" si="107"/>
        <v>7796</v>
      </c>
      <c r="J980" s="1" t="str">
        <f t="shared" si="108"/>
        <v>Yes</v>
      </c>
      <c r="K980">
        <v>4</v>
      </c>
      <c r="L980">
        <v>75</v>
      </c>
      <c r="M980" t="s">
        <v>12623</v>
      </c>
      <c r="N980" s="2">
        <f t="shared" si="109"/>
        <v>300</v>
      </c>
      <c r="O980" s="2">
        <f t="shared" si="110"/>
        <v>974</v>
      </c>
      <c r="P980" s="2" t="b">
        <f t="shared" si="111"/>
        <v>0</v>
      </c>
      <c r="Q980" s="4"/>
    </row>
    <row r="981" spans="1:17" x14ac:dyDescent="0.35">
      <c r="A981" t="s">
        <v>71</v>
      </c>
      <c r="B981" t="s">
        <v>1397</v>
      </c>
      <c r="C981" s="4" t="s">
        <v>1795</v>
      </c>
      <c r="D981">
        <v>349</v>
      </c>
      <c r="E981">
        <v>899</v>
      </c>
      <c r="F981" s="2" t="str">
        <f t="shared" si="105"/>
        <v>&gt;₹D500</v>
      </c>
      <c r="G981" s="1">
        <v>0.61</v>
      </c>
      <c r="H981" s="1" t="str">
        <f t="shared" si="106"/>
        <v>50%+</v>
      </c>
      <c r="I981" s="1">
        <f t="shared" si="107"/>
        <v>4045.5</v>
      </c>
      <c r="J981" s="1" t="str">
        <f t="shared" si="108"/>
        <v>Yes</v>
      </c>
      <c r="K981">
        <v>4.5</v>
      </c>
      <c r="L981">
        <v>149</v>
      </c>
      <c r="M981" t="s">
        <v>7562</v>
      </c>
      <c r="N981" s="2">
        <f t="shared" si="109"/>
        <v>670.5</v>
      </c>
      <c r="O981" s="2">
        <f t="shared" si="110"/>
        <v>950</v>
      </c>
      <c r="P981" s="2" t="b">
        <f t="shared" si="111"/>
        <v>0</v>
      </c>
      <c r="Q981" s="4"/>
    </row>
    <row r="982" spans="1:17" x14ac:dyDescent="0.35">
      <c r="A982" t="s">
        <v>877</v>
      </c>
      <c r="B982" t="s">
        <v>1503</v>
      </c>
      <c r="C982" s="4" t="s">
        <v>1795</v>
      </c>
      <c r="D982">
        <v>770</v>
      </c>
      <c r="E982" s="2">
        <v>1547</v>
      </c>
      <c r="F982" s="2" t="str">
        <f t="shared" si="105"/>
        <v>&gt;₹D500</v>
      </c>
      <c r="G982" s="1">
        <v>0.5</v>
      </c>
      <c r="H982" s="1" t="str">
        <f t="shared" si="106"/>
        <v>50%+</v>
      </c>
      <c r="I982" s="1">
        <f t="shared" si="107"/>
        <v>6652.0999999999995</v>
      </c>
      <c r="J982" s="1" t="str">
        <f t="shared" si="108"/>
        <v>Yes</v>
      </c>
      <c r="K982">
        <v>4.3</v>
      </c>
      <c r="L982" s="2">
        <v>2585</v>
      </c>
      <c r="M982" t="s">
        <v>12631</v>
      </c>
      <c r="N982" s="2">
        <f t="shared" si="109"/>
        <v>11115.5</v>
      </c>
      <c r="O982" s="2">
        <f t="shared" si="110"/>
        <v>692</v>
      </c>
      <c r="P982" s="2" t="b">
        <f t="shared" si="111"/>
        <v>0</v>
      </c>
      <c r="Q982" s="4"/>
    </row>
    <row r="983" spans="1:17" x14ac:dyDescent="0.35">
      <c r="A983" t="s">
        <v>878</v>
      </c>
      <c r="B983" t="s">
        <v>1510</v>
      </c>
      <c r="C983" s="4" t="s">
        <v>1796</v>
      </c>
      <c r="D983">
        <v>279</v>
      </c>
      <c r="E983" s="2">
        <v>1299</v>
      </c>
      <c r="F983" s="2" t="str">
        <f t="shared" si="105"/>
        <v>&gt;₹D500</v>
      </c>
      <c r="G983" s="1">
        <v>0.79</v>
      </c>
      <c r="H983" s="1" t="str">
        <f t="shared" si="106"/>
        <v>50%+</v>
      </c>
      <c r="I983" s="1">
        <f t="shared" si="107"/>
        <v>5196</v>
      </c>
      <c r="J983" s="1" t="str">
        <f t="shared" si="108"/>
        <v>Yes</v>
      </c>
      <c r="K983">
        <v>4</v>
      </c>
      <c r="L983" s="2">
        <v>5072</v>
      </c>
      <c r="M983" t="s">
        <v>12639</v>
      </c>
      <c r="N983" s="2">
        <f t="shared" si="109"/>
        <v>20288</v>
      </c>
      <c r="O983" s="2">
        <f t="shared" si="110"/>
        <v>602</v>
      </c>
      <c r="P983" s="2" t="b">
        <f t="shared" si="111"/>
        <v>0</v>
      </c>
      <c r="Q983" s="4"/>
    </row>
    <row r="984" spans="1:17" x14ac:dyDescent="0.35">
      <c r="A984" t="s">
        <v>879</v>
      </c>
      <c r="B984" t="s">
        <v>1405</v>
      </c>
      <c r="C984" s="4" t="s">
        <v>1800</v>
      </c>
      <c r="D984">
        <v>249</v>
      </c>
      <c r="E984">
        <v>599</v>
      </c>
      <c r="F984" s="2" t="str">
        <f t="shared" si="105"/>
        <v>&gt;₹D500</v>
      </c>
      <c r="G984" s="1">
        <v>0.57999999999999996</v>
      </c>
      <c r="H984" s="1" t="str">
        <f t="shared" si="106"/>
        <v>50%+</v>
      </c>
      <c r="I984" s="1">
        <f t="shared" si="107"/>
        <v>2695.5</v>
      </c>
      <c r="J984" s="1" t="str">
        <f t="shared" si="108"/>
        <v>Yes</v>
      </c>
      <c r="K984">
        <v>4.5</v>
      </c>
      <c r="L984" s="2">
        <v>5985</v>
      </c>
      <c r="M984" t="s">
        <v>12647</v>
      </c>
      <c r="N984" s="2">
        <f t="shared" si="109"/>
        <v>26932.5</v>
      </c>
      <c r="O984" s="2">
        <f t="shared" si="110"/>
        <v>561</v>
      </c>
      <c r="P984" s="2" t="b">
        <f t="shared" si="111"/>
        <v>0</v>
      </c>
      <c r="Q984" s="4"/>
    </row>
    <row r="985" spans="1:17" x14ac:dyDescent="0.35">
      <c r="A985" t="s">
        <v>74</v>
      </c>
      <c r="B985" t="s">
        <v>1399</v>
      </c>
      <c r="C985" s="4" t="s">
        <v>1795</v>
      </c>
      <c r="D985">
        <v>115</v>
      </c>
      <c r="E985">
        <v>499</v>
      </c>
      <c r="F985" s="2" t="str">
        <f t="shared" si="105"/>
        <v>₹200-₹500</v>
      </c>
      <c r="G985" s="1">
        <v>0.77</v>
      </c>
      <c r="H985" s="1" t="str">
        <f t="shared" si="106"/>
        <v>50%+</v>
      </c>
      <c r="I985" s="1">
        <f t="shared" si="107"/>
        <v>1996</v>
      </c>
      <c r="J985" s="1" t="str">
        <f t="shared" si="108"/>
        <v>Yes</v>
      </c>
      <c r="K985">
        <v>4</v>
      </c>
      <c r="L985" s="2">
        <v>7732</v>
      </c>
      <c r="M985" t="s">
        <v>7578</v>
      </c>
      <c r="N985" s="2">
        <f t="shared" si="109"/>
        <v>30928</v>
      </c>
      <c r="O985" s="2">
        <f t="shared" si="110"/>
        <v>524</v>
      </c>
      <c r="P985" s="2" t="b">
        <f t="shared" si="111"/>
        <v>0</v>
      </c>
      <c r="Q985" s="4"/>
    </row>
    <row r="986" spans="1:17" x14ac:dyDescent="0.35">
      <c r="A986" t="s">
        <v>880</v>
      </c>
      <c r="B986" t="s">
        <v>1595</v>
      </c>
      <c r="C986" s="4" t="s">
        <v>1799</v>
      </c>
      <c r="D986">
        <v>230</v>
      </c>
      <c r="E986">
        <v>230</v>
      </c>
      <c r="F986" s="2" t="str">
        <f t="shared" si="105"/>
        <v>₹200-₹500</v>
      </c>
      <c r="G986" s="1">
        <v>0</v>
      </c>
      <c r="H986" s="1" t="str">
        <f t="shared" si="106"/>
        <v>0-10%</v>
      </c>
      <c r="I986" s="1">
        <f t="shared" si="107"/>
        <v>1035</v>
      </c>
      <c r="J986" s="1" t="str">
        <f t="shared" si="108"/>
        <v>No</v>
      </c>
      <c r="K986">
        <v>4.5</v>
      </c>
      <c r="L986" s="2">
        <v>9427</v>
      </c>
      <c r="M986" t="s">
        <v>12655</v>
      </c>
      <c r="N986" s="2">
        <f t="shared" si="109"/>
        <v>42421.5</v>
      </c>
      <c r="O986" s="2">
        <f t="shared" si="110"/>
        <v>447</v>
      </c>
      <c r="P986" s="2" t="b">
        <f t="shared" si="111"/>
        <v>0</v>
      </c>
      <c r="Q986" s="4"/>
    </row>
    <row r="987" spans="1:17" x14ac:dyDescent="0.35">
      <c r="A987" t="s">
        <v>75</v>
      </c>
      <c r="B987" t="s">
        <v>1360</v>
      </c>
      <c r="C987" s="4" t="s">
        <v>1795</v>
      </c>
      <c r="D987">
        <v>399</v>
      </c>
      <c r="E987">
        <v>999</v>
      </c>
      <c r="F987" s="2" t="str">
        <f t="shared" si="105"/>
        <v>&gt;₹D500</v>
      </c>
      <c r="G987" s="1">
        <v>0.6</v>
      </c>
      <c r="H987" s="1" t="str">
        <f t="shared" si="106"/>
        <v>50%+</v>
      </c>
      <c r="I987" s="1">
        <f t="shared" si="107"/>
        <v>4095.8999999999996</v>
      </c>
      <c r="J987" s="1" t="str">
        <f t="shared" si="108"/>
        <v>Yes</v>
      </c>
      <c r="K987">
        <v>4.0999999999999996</v>
      </c>
      <c r="L987" s="2">
        <v>1780</v>
      </c>
      <c r="M987" t="s">
        <v>7586</v>
      </c>
      <c r="N987" s="2">
        <f t="shared" si="109"/>
        <v>7297.9999999999991</v>
      </c>
      <c r="O987" s="2">
        <f t="shared" si="110"/>
        <v>750</v>
      </c>
      <c r="P987" s="2" t="b">
        <f t="shared" si="111"/>
        <v>0</v>
      </c>
      <c r="Q987" s="4"/>
    </row>
    <row r="988" spans="1:17" x14ac:dyDescent="0.35">
      <c r="A988" t="s">
        <v>881</v>
      </c>
      <c r="B988" t="s">
        <v>1503</v>
      </c>
      <c r="C988" s="4" t="s">
        <v>1795</v>
      </c>
      <c r="D988">
        <v>599</v>
      </c>
      <c r="E988">
        <v>700</v>
      </c>
      <c r="F988" s="2" t="str">
        <f t="shared" si="105"/>
        <v>&gt;₹D500</v>
      </c>
      <c r="G988" s="1">
        <v>0.14000000000000001</v>
      </c>
      <c r="H988" s="1" t="str">
        <f t="shared" si="106"/>
        <v>10-20%</v>
      </c>
      <c r="I988" s="1">
        <f t="shared" si="107"/>
        <v>3010</v>
      </c>
      <c r="J988" s="1" t="str">
        <f t="shared" si="108"/>
        <v>No</v>
      </c>
      <c r="K988">
        <v>4.3</v>
      </c>
      <c r="L988" s="2">
        <v>2301</v>
      </c>
      <c r="M988" t="s">
        <v>12663</v>
      </c>
      <c r="N988" s="2">
        <f t="shared" si="109"/>
        <v>9894.2999999999993</v>
      </c>
      <c r="O988" s="2">
        <f t="shared" si="110"/>
        <v>709</v>
      </c>
      <c r="P988" s="2" t="b">
        <f t="shared" si="111"/>
        <v>0</v>
      </c>
      <c r="Q988" s="4"/>
    </row>
    <row r="989" spans="1:17" x14ac:dyDescent="0.35">
      <c r="A989" t="s">
        <v>882</v>
      </c>
      <c r="B989" t="s">
        <v>1615</v>
      </c>
      <c r="C989" s="4" t="s">
        <v>1795</v>
      </c>
      <c r="D989">
        <v>598</v>
      </c>
      <c r="E989" s="2">
        <v>1150</v>
      </c>
      <c r="F989" s="2" t="str">
        <f t="shared" si="105"/>
        <v>&gt;₹D500</v>
      </c>
      <c r="G989" s="1">
        <v>0.48</v>
      </c>
      <c r="H989" s="1" t="str">
        <f t="shared" si="106"/>
        <v>40-50%</v>
      </c>
      <c r="I989" s="1">
        <f t="shared" si="107"/>
        <v>4715</v>
      </c>
      <c r="J989" s="1" t="str">
        <f t="shared" si="108"/>
        <v>No</v>
      </c>
      <c r="K989">
        <v>4.0999999999999996</v>
      </c>
      <c r="L989" s="2">
        <v>2535</v>
      </c>
      <c r="M989" t="s">
        <v>12671</v>
      </c>
      <c r="N989" s="2">
        <f t="shared" si="109"/>
        <v>10393.5</v>
      </c>
      <c r="O989" s="2">
        <f t="shared" si="110"/>
        <v>704</v>
      </c>
      <c r="P989" s="2" t="b">
        <f t="shared" si="111"/>
        <v>0</v>
      </c>
      <c r="Q989" s="4"/>
    </row>
    <row r="990" spans="1:17" x14ac:dyDescent="0.35">
      <c r="A990" t="s">
        <v>883</v>
      </c>
      <c r="B990" t="s">
        <v>1555</v>
      </c>
      <c r="C990" s="4" t="s">
        <v>1795</v>
      </c>
      <c r="D990">
        <v>399</v>
      </c>
      <c r="E990" s="2">
        <v>1499</v>
      </c>
      <c r="F990" s="2" t="str">
        <f t="shared" si="105"/>
        <v>&gt;₹D500</v>
      </c>
      <c r="G990" s="1">
        <v>0.73</v>
      </c>
      <c r="H990" s="1" t="str">
        <f t="shared" si="106"/>
        <v>50%+</v>
      </c>
      <c r="I990" s="1">
        <f t="shared" si="107"/>
        <v>5996</v>
      </c>
      <c r="J990" s="1" t="str">
        <f t="shared" si="108"/>
        <v>Yes</v>
      </c>
      <c r="K990">
        <v>4</v>
      </c>
      <c r="L990">
        <v>691</v>
      </c>
      <c r="M990" t="s">
        <v>12679</v>
      </c>
      <c r="N990" s="2">
        <f t="shared" si="109"/>
        <v>2764</v>
      </c>
      <c r="O990" s="2">
        <f t="shared" si="110"/>
        <v>848</v>
      </c>
      <c r="P990" s="2" t="b">
        <f t="shared" si="111"/>
        <v>0</v>
      </c>
      <c r="Q990" s="4"/>
    </row>
    <row r="991" spans="1:17" x14ac:dyDescent="0.35">
      <c r="A991" t="s">
        <v>884</v>
      </c>
      <c r="B991" t="s">
        <v>1381</v>
      </c>
      <c r="C991" s="4" t="s">
        <v>1795</v>
      </c>
      <c r="D991">
        <v>499</v>
      </c>
      <c r="E991" s="2">
        <v>1299</v>
      </c>
      <c r="F991" s="2" t="str">
        <f t="shared" si="105"/>
        <v>&gt;₹D500</v>
      </c>
      <c r="G991" s="1">
        <v>0.62</v>
      </c>
      <c r="H991" s="1" t="str">
        <f t="shared" si="106"/>
        <v>50%+</v>
      </c>
      <c r="I991" s="1">
        <f t="shared" si="107"/>
        <v>5325.9</v>
      </c>
      <c r="J991" s="1" t="str">
        <f t="shared" si="108"/>
        <v>Yes</v>
      </c>
      <c r="K991">
        <v>4.0999999999999996</v>
      </c>
      <c r="L991" s="2">
        <v>2740</v>
      </c>
      <c r="M991" t="s">
        <v>12687</v>
      </c>
      <c r="N991" s="2">
        <f t="shared" si="109"/>
        <v>11233.999999999998</v>
      </c>
      <c r="O991" s="2">
        <f t="shared" si="110"/>
        <v>691</v>
      </c>
      <c r="P991" s="2" t="b">
        <f t="shared" si="111"/>
        <v>0</v>
      </c>
      <c r="Q991" s="4"/>
    </row>
    <row r="992" spans="1:17" x14ac:dyDescent="0.35">
      <c r="A992" t="s">
        <v>76</v>
      </c>
      <c r="B992" t="s">
        <v>1357</v>
      </c>
      <c r="C992" s="4" t="s">
        <v>1795</v>
      </c>
      <c r="D992">
        <v>199</v>
      </c>
      <c r="E992">
        <v>499</v>
      </c>
      <c r="F992" s="2" t="str">
        <f t="shared" si="105"/>
        <v>₹200-₹500</v>
      </c>
      <c r="G992" s="1">
        <v>0.6</v>
      </c>
      <c r="H992" s="1" t="str">
        <f t="shared" si="106"/>
        <v>50%+</v>
      </c>
      <c r="I992" s="1">
        <f t="shared" si="107"/>
        <v>2045.8999999999999</v>
      </c>
      <c r="J992" s="1" t="str">
        <f t="shared" si="108"/>
        <v>Yes</v>
      </c>
      <c r="K992">
        <v>4.0999999999999996</v>
      </c>
      <c r="L992">
        <v>602</v>
      </c>
      <c r="M992" t="s">
        <v>7594</v>
      </c>
      <c r="N992" s="2">
        <f t="shared" si="109"/>
        <v>2468.1999999999998</v>
      </c>
      <c r="O992" s="2">
        <f t="shared" si="110"/>
        <v>857</v>
      </c>
      <c r="P992" s="2" t="b">
        <f t="shared" si="111"/>
        <v>0</v>
      </c>
      <c r="Q992" s="4"/>
    </row>
    <row r="993" spans="1:17" x14ac:dyDescent="0.35">
      <c r="A993" t="s">
        <v>885</v>
      </c>
      <c r="B993" t="s">
        <v>1466</v>
      </c>
      <c r="C993" s="4" t="s">
        <v>1795</v>
      </c>
      <c r="D993">
        <v>579</v>
      </c>
      <c r="E993" s="2">
        <v>1090</v>
      </c>
      <c r="F993" s="2" t="str">
        <f t="shared" si="105"/>
        <v>&gt;₹D500</v>
      </c>
      <c r="G993" s="1">
        <v>0.47</v>
      </c>
      <c r="H993" s="1" t="str">
        <f t="shared" si="106"/>
        <v>40-50%</v>
      </c>
      <c r="I993" s="1">
        <f t="shared" si="107"/>
        <v>4796</v>
      </c>
      <c r="J993" s="1" t="str">
        <f t="shared" si="108"/>
        <v>No</v>
      </c>
      <c r="K993">
        <v>4.4000000000000004</v>
      </c>
      <c r="L993" s="2">
        <v>3482</v>
      </c>
      <c r="M993" t="s">
        <v>12695</v>
      </c>
      <c r="N993" s="2">
        <f t="shared" si="109"/>
        <v>15320.800000000001</v>
      </c>
      <c r="O993" s="2">
        <f t="shared" si="110"/>
        <v>636</v>
      </c>
      <c r="P993" s="2" t="b">
        <f t="shared" si="111"/>
        <v>0</v>
      </c>
      <c r="Q993" s="4"/>
    </row>
    <row r="994" spans="1:17" x14ac:dyDescent="0.35">
      <c r="A994" t="s">
        <v>77</v>
      </c>
      <c r="B994" t="s">
        <v>1357</v>
      </c>
      <c r="C994" s="4" t="s">
        <v>1795</v>
      </c>
      <c r="D994">
        <v>179</v>
      </c>
      <c r="E994">
        <v>399</v>
      </c>
      <c r="F994" s="2" t="str">
        <f t="shared" si="105"/>
        <v>₹200-₹500</v>
      </c>
      <c r="G994" s="1">
        <v>0.55000000000000004</v>
      </c>
      <c r="H994" s="1" t="str">
        <f t="shared" si="106"/>
        <v>50%+</v>
      </c>
      <c r="I994" s="1">
        <f t="shared" si="107"/>
        <v>1596</v>
      </c>
      <c r="J994" s="1" t="str">
        <f t="shared" si="108"/>
        <v>Yes</v>
      </c>
      <c r="K994">
        <v>4</v>
      </c>
      <c r="L994" s="2">
        <v>1423</v>
      </c>
      <c r="M994" t="s">
        <v>7602</v>
      </c>
      <c r="N994" s="2">
        <f t="shared" si="109"/>
        <v>5692</v>
      </c>
      <c r="O994" s="2">
        <f t="shared" si="110"/>
        <v>781</v>
      </c>
      <c r="P994" s="2" t="b">
        <f t="shared" si="111"/>
        <v>0</v>
      </c>
      <c r="Q994" s="4"/>
    </row>
    <row r="995" spans="1:17" x14ac:dyDescent="0.35">
      <c r="A995" t="s">
        <v>886</v>
      </c>
      <c r="B995" t="s">
        <v>1589</v>
      </c>
      <c r="C995" s="4" t="s">
        <v>1798</v>
      </c>
      <c r="D995">
        <v>90</v>
      </c>
      <c r="E995">
        <v>100</v>
      </c>
      <c r="F995" s="2" t="str">
        <f t="shared" si="105"/>
        <v>&lt;₹D200</v>
      </c>
      <c r="G995" s="1">
        <v>0.1</v>
      </c>
      <c r="H995" s="1" t="str">
        <f t="shared" si="106"/>
        <v>10-20%</v>
      </c>
      <c r="I995" s="1">
        <f t="shared" si="107"/>
        <v>409.99999999999994</v>
      </c>
      <c r="J995" s="1" t="str">
        <f t="shared" si="108"/>
        <v>No</v>
      </c>
      <c r="K995">
        <v>4.0999999999999996</v>
      </c>
      <c r="L995" s="2">
        <v>6199</v>
      </c>
      <c r="M995" t="s">
        <v>12703</v>
      </c>
      <c r="N995" s="2">
        <f t="shared" si="109"/>
        <v>25415.899999999998</v>
      </c>
      <c r="O995" s="2">
        <f t="shared" si="110"/>
        <v>571</v>
      </c>
      <c r="P995" s="2" t="b">
        <f t="shared" si="111"/>
        <v>0</v>
      </c>
      <c r="Q995" s="4"/>
    </row>
    <row r="996" spans="1:17" x14ac:dyDescent="0.35">
      <c r="A996" t="s">
        <v>887</v>
      </c>
      <c r="B996" t="s">
        <v>1407</v>
      </c>
      <c r="C996" s="4" t="s">
        <v>1795</v>
      </c>
      <c r="D996">
        <v>899</v>
      </c>
      <c r="E996" s="2">
        <v>1999</v>
      </c>
      <c r="F996" s="2" t="str">
        <f t="shared" si="105"/>
        <v>&gt;₹D500</v>
      </c>
      <c r="G996" s="1">
        <v>0.55000000000000004</v>
      </c>
      <c r="H996" s="1" t="str">
        <f t="shared" si="106"/>
        <v>50%+</v>
      </c>
      <c r="I996" s="1">
        <f t="shared" si="107"/>
        <v>8795.6</v>
      </c>
      <c r="J996" s="1" t="str">
        <f t="shared" si="108"/>
        <v>Yes</v>
      </c>
      <c r="K996">
        <v>4.4000000000000004</v>
      </c>
      <c r="L996" s="2">
        <v>1667</v>
      </c>
      <c r="M996" t="s">
        <v>12711</v>
      </c>
      <c r="N996" s="2">
        <f t="shared" si="109"/>
        <v>7334.8</v>
      </c>
      <c r="O996" s="2">
        <f t="shared" si="110"/>
        <v>747</v>
      </c>
      <c r="P996" s="2" t="b">
        <f t="shared" si="111"/>
        <v>0</v>
      </c>
      <c r="Q996" s="4"/>
    </row>
    <row r="997" spans="1:17" x14ac:dyDescent="0.35">
      <c r="A997" t="s">
        <v>888</v>
      </c>
      <c r="B997" t="s">
        <v>1503</v>
      </c>
      <c r="C997" s="4" t="s">
        <v>1795</v>
      </c>
      <c r="D997" s="2">
        <v>1149</v>
      </c>
      <c r="E997" s="2">
        <v>1800</v>
      </c>
      <c r="F997" s="2" t="str">
        <f t="shared" si="105"/>
        <v>&gt;₹D500</v>
      </c>
      <c r="G997" s="1">
        <v>0.36</v>
      </c>
      <c r="H997" s="1" t="str">
        <f t="shared" si="106"/>
        <v>30-40%</v>
      </c>
      <c r="I997" s="1">
        <f t="shared" si="107"/>
        <v>7740</v>
      </c>
      <c r="J997" s="1" t="str">
        <f t="shared" si="108"/>
        <v>No</v>
      </c>
      <c r="K997">
        <v>4.3</v>
      </c>
      <c r="L997" s="2">
        <v>4723</v>
      </c>
      <c r="M997" t="s">
        <v>12719</v>
      </c>
      <c r="N997" s="2">
        <f t="shared" si="109"/>
        <v>20308.899999999998</v>
      </c>
      <c r="O997" s="2">
        <f t="shared" si="110"/>
        <v>601</v>
      </c>
      <c r="P997" s="2" t="b">
        <f t="shared" si="111"/>
        <v>0</v>
      </c>
      <c r="Q997" s="4"/>
    </row>
    <row r="998" spans="1:17" x14ac:dyDescent="0.35">
      <c r="A998" t="s">
        <v>889</v>
      </c>
      <c r="B998" t="s">
        <v>1538</v>
      </c>
      <c r="C998" s="4" t="s">
        <v>1795</v>
      </c>
      <c r="D998">
        <v>249</v>
      </c>
      <c r="E998">
        <v>499</v>
      </c>
      <c r="F998" s="2" t="str">
        <f t="shared" si="105"/>
        <v>₹200-₹500</v>
      </c>
      <c r="G998" s="1">
        <v>0.5</v>
      </c>
      <c r="H998" s="1" t="str">
        <f t="shared" si="106"/>
        <v>50%+</v>
      </c>
      <c r="I998" s="1">
        <f t="shared" si="107"/>
        <v>2095.8000000000002</v>
      </c>
      <c r="J998" s="1" t="str">
        <f t="shared" si="108"/>
        <v>Yes</v>
      </c>
      <c r="K998">
        <v>4.2</v>
      </c>
      <c r="L998" s="2">
        <v>22860</v>
      </c>
      <c r="M998" t="s">
        <v>12727</v>
      </c>
      <c r="N998" s="2">
        <f t="shared" si="109"/>
        <v>96012</v>
      </c>
      <c r="O998" s="2">
        <f t="shared" si="110"/>
        <v>251</v>
      </c>
      <c r="P998" s="2" t="b">
        <f t="shared" si="111"/>
        <v>0</v>
      </c>
      <c r="Q998" s="4"/>
    </row>
    <row r="999" spans="1:17" x14ac:dyDescent="0.35">
      <c r="A999" t="s">
        <v>890</v>
      </c>
      <c r="B999" t="s">
        <v>1616</v>
      </c>
      <c r="C999" s="4" t="s">
        <v>1795</v>
      </c>
      <c r="D999">
        <v>39</v>
      </c>
      <c r="E999">
        <v>39</v>
      </c>
      <c r="F999" s="2" t="str">
        <f t="shared" si="105"/>
        <v>&lt;₹D200</v>
      </c>
      <c r="G999" s="1">
        <v>0</v>
      </c>
      <c r="H999" s="1" t="str">
        <f t="shared" si="106"/>
        <v>0-10%</v>
      </c>
      <c r="I999" s="1">
        <f t="shared" si="107"/>
        <v>140.4</v>
      </c>
      <c r="J999" s="1" t="str">
        <f t="shared" si="108"/>
        <v>No</v>
      </c>
      <c r="K999">
        <v>3.6</v>
      </c>
      <c r="L999" s="2">
        <v>13572</v>
      </c>
      <c r="M999" t="s">
        <v>12735</v>
      </c>
      <c r="N999" s="2">
        <f t="shared" si="109"/>
        <v>48859.200000000004</v>
      </c>
      <c r="O999" s="2">
        <f t="shared" si="110"/>
        <v>421</v>
      </c>
      <c r="P999" s="2" t="b">
        <f t="shared" si="111"/>
        <v>0</v>
      </c>
      <c r="Q999" s="4"/>
    </row>
    <row r="1000" spans="1:17" x14ac:dyDescent="0.35">
      <c r="A1000" t="s">
        <v>891</v>
      </c>
      <c r="B1000" t="s">
        <v>1364</v>
      </c>
      <c r="C1000" s="4" t="s">
        <v>1795</v>
      </c>
      <c r="D1000" s="2">
        <v>1599</v>
      </c>
      <c r="E1000" s="2">
        <v>3599</v>
      </c>
      <c r="F1000" s="2" t="str">
        <f t="shared" si="105"/>
        <v>&gt;₹D500</v>
      </c>
      <c r="G1000" s="1">
        <v>0.56000000000000005</v>
      </c>
      <c r="H1000" s="1" t="str">
        <f t="shared" si="106"/>
        <v>50%+</v>
      </c>
      <c r="I1000" s="1">
        <f t="shared" si="107"/>
        <v>15115.800000000001</v>
      </c>
      <c r="J1000" s="1" t="str">
        <f t="shared" si="108"/>
        <v>Yes</v>
      </c>
      <c r="K1000">
        <v>4.2</v>
      </c>
      <c r="L1000" s="2">
        <v>16182</v>
      </c>
      <c r="M1000" t="s">
        <v>12743</v>
      </c>
      <c r="N1000" s="2">
        <f t="shared" si="109"/>
        <v>67964.400000000009</v>
      </c>
      <c r="O1000" s="2">
        <f t="shared" si="110"/>
        <v>339</v>
      </c>
      <c r="P1000" s="2" t="b">
        <f t="shared" si="111"/>
        <v>0</v>
      </c>
      <c r="Q1000" s="4"/>
    </row>
    <row r="1001" spans="1:17" x14ac:dyDescent="0.35">
      <c r="A1001" t="s">
        <v>892</v>
      </c>
      <c r="B1001" t="s">
        <v>1360</v>
      </c>
      <c r="C1001" s="4" t="s">
        <v>1796</v>
      </c>
      <c r="D1001" s="2">
        <v>1199</v>
      </c>
      <c r="E1001" s="2">
        <v>3990</v>
      </c>
      <c r="F1001" s="2" t="str">
        <f t="shared" si="105"/>
        <v>&gt;₹D500</v>
      </c>
      <c r="G1001" s="1">
        <v>0.7</v>
      </c>
      <c r="H1001" s="1" t="str">
        <f t="shared" si="106"/>
        <v>50%+</v>
      </c>
      <c r="I1001" s="1">
        <f t="shared" si="107"/>
        <v>16758</v>
      </c>
      <c r="J1001" s="1" t="str">
        <f t="shared" si="108"/>
        <v>Yes</v>
      </c>
      <c r="K1001">
        <v>4.2</v>
      </c>
      <c r="L1001" s="2">
        <v>2908</v>
      </c>
      <c r="M1001" t="s">
        <v>12751</v>
      </c>
      <c r="N1001" s="2">
        <f t="shared" si="109"/>
        <v>12213.6</v>
      </c>
      <c r="O1001" s="2" t="e">
        <f t="shared" si="110"/>
        <v>#N/A</v>
      </c>
      <c r="P1001" s="2" t="e">
        <f t="shared" si="111"/>
        <v>#N/A</v>
      </c>
      <c r="Q1001" s="4"/>
    </row>
    <row r="1002" spans="1:17" x14ac:dyDescent="0.35">
      <c r="A1002" t="s">
        <v>79</v>
      </c>
      <c r="B1002" t="s">
        <v>1401</v>
      </c>
      <c r="C1002" s="4" t="s">
        <v>1795</v>
      </c>
      <c r="D1002">
        <v>209</v>
      </c>
      <c r="E1002">
        <v>499</v>
      </c>
      <c r="F1002" s="2" t="str">
        <f t="shared" si="105"/>
        <v>₹200-₹500</v>
      </c>
      <c r="G1002" s="1">
        <v>0.57999999999999996</v>
      </c>
      <c r="H1002" s="1" t="str">
        <f t="shared" si="106"/>
        <v>50%+</v>
      </c>
      <c r="I1002" s="1">
        <f t="shared" si="107"/>
        <v>1946.1</v>
      </c>
      <c r="J1002" s="1" t="str">
        <f t="shared" si="108"/>
        <v>Yes</v>
      </c>
      <c r="K1002">
        <v>3.9</v>
      </c>
      <c r="L1002">
        <v>536</v>
      </c>
      <c r="M1002" t="s">
        <v>7618</v>
      </c>
      <c r="N1002" s="2">
        <f t="shared" si="109"/>
        <v>2090.4</v>
      </c>
      <c r="O1002" s="2">
        <f t="shared" si="110"/>
        <v>871</v>
      </c>
      <c r="P1002" s="2" t="b">
        <f t="shared" si="111"/>
        <v>0</v>
      </c>
      <c r="Q1002" s="4"/>
    </row>
    <row r="1003" spans="1:17" x14ac:dyDescent="0.35">
      <c r="A1003" t="s">
        <v>893</v>
      </c>
      <c r="B1003" t="s">
        <v>1617</v>
      </c>
      <c r="C1003" s="4" t="s">
        <v>1795</v>
      </c>
      <c r="D1003" s="2">
        <v>1099</v>
      </c>
      <c r="E1003" s="2">
        <v>1499</v>
      </c>
      <c r="F1003" s="2" t="str">
        <f t="shared" si="105"/>
        <v>&gt;₹D500</v>
      </c>
      <c r="G1003" s="1">
        <v>0.27</v>
      </c>
      <c r="H1003" s="1" t="str">
        <f t="shared" si="106"/>
        <v>20-30%</v>
      </c>
      <c r="I1003" s="1">
        <f t="shared" si="107"/>
        <v>6295.8</v>
      </c>
      <c r="J1003" s="1" t="str">
        <f t="shared" si="108"/>
        <v>No</v>
      </c>
      <c r="K1003">
        <v>4.2</v>
      </c>
      <c r="L1003" s="2">
        <v>2375</v>
      </c>
      <c r="M1003" t="s">
        <v>12759</v>
      </c>
      <c r="N1003" s="2">
        <f t="shared" si="109"/>
        <v>9975</v>
      </c>
      <c r="O1003" s="2" t="e">
        <f t="shared" si="110"/>
        <v>#N/A</v>
      </c>
      <c r="P1003" s="2" t="e">
        <f t="shared" si="111"/>
        <v>#N/A</v>
      </c>
      <c r="Q1003" s="4"/>
    </row>
    <row r="1004" spans="1:17" x14ac:dyDescent="0.35">
      <c r="A1004" t="s">
        <v>894</v>
      </c>
      <c r="B1004" t="s">
        <v>1532</v>
      </c>
      <c r="C1004" s="4" t="s">
        <v>1798</v>
      </c>
      <c r="D1004">
        <v>120</v>
      </c>
      <c r="E1004">
        <v>120</v>
      </c>
      <c r="F1004" s="2" t="str">
        <f t="shared" si="105"/>
        <v>&lt;₹D200</v>
      </c>
      <c r="G1004" s="1">
        <v>0</v>
      </c>
      <c r="H1004" s="1" t="str">
        <f t="shared" si="106"/>
        <v>0-10%</v>
      </c>
      <c r="I1004" s="1">
        <f t="shared" si="107"/>
        <v>540</v>
      </c>
      <c r="J1004" s="1" t="str">
        <f t="shared" si="108"/>
        <v>No</v>
      </c>
      <c r="K1004">
        <v>4.5</v>
      </c>
      <c r="L1004" s="2">
        <v>4951</v>
      </c>
      <c r="M1004" t="s">
        <v>12767</v>
      </c>
      <c r="N1004" s="2">
        <f t="shared" si="109"/>
        <v>22279.5</v>
      </c>
      <c r="O1004" s="2" t="e">
        <f t="shared" si="110"/>
        <v>#N/A</v>
      </c>
      <c r="P1004" s="2" t="e">
        <f t="shared" si="111"/>
        <v>#N/A</v>
      </c>
      <c r="Q1004" s="4"/>
    </row>
    <row r="1005" spans="1:17" x14ac:dyDescent="0.35">
      <c r="A1005" t="s">
        <v>895</v>
      </c>
      <c r="B1005" t="s">
        <v>1503</v>
      </c>
      <c r="C1005" s="4" t="s">
        <v>1795</v>
      </c>
      <c r="D1005" s="2">
        <v>1519</v>
      </c>
      <c r="E1005" s="2">
        <v>3499</v>
      </c>
      <c r="F1005" s="2" t="str">
        <f t="shared" si="105"/>
        <v>&gt;₹D500</v>
      </c>
      <c r="G1005" s="1">
        <v>0.56999999999999995</v>
      </c>
      <c r="H1005" s="1" t="str">
        <f t="shared" si="106"/>
        <v>50%+</v>
      </c>
      <c r="I1005" s="1">
        <f t="shared" si="107"/>
        <v>15045.699999999999</v>
      </c>
      <c r="J1005" s="1" t="str">
        <f t="shared" si="108"/>
        <v>Yes</v>
      </c>
      <c r="K1005">
        <v>4.3</v>
      </c>
      <c r="L1005">
        <v>408</v>
      </c>
      <c r="M1005" t="s">
        <v>12775</v>
      </c>
      <c r="N1005" s="2">
        <f t="shared" si="109"/>
        <v>1754.3999999999999</v>
      </c>
      <c r="O1005" s="2" t="e">
        <f t="shared" si="110"/>
        <v>#N/A</v>
      </c>
      <c r="P1005" s="2" t="e">
        <f t="shared" si="111"/>
        <v>#N/A</v>
      </c>
      <c r="Q1005" s="4"/>
    </row>
    <row r="1006" spans="1:17" x14ac:dyDescent="0.35">
      <c r="A1006" t="s">
        <v>896</v>
      </c>
      <c r="B1006" t="s">
        <v>1561</v>
      </c>
      <c r="C1006" s="4" t="s">
        <v>1798</v>
      </c>
      <c r="D1006">
        <v>420</v>
      </c>
      <c r="E1006">
        <v>420</v>
      </c>
      <c r="F1006" s="2" t="str">
        <f t="shared" si="105"/>
        <v>₹200-₹500</v>
      </c>
      <c r="G1006" s="1">
        <v>0</v>
      </c>
      <c r="H1006" s="1" t="str">
        <f t="shared" si="106"/>
        <v>0-10%</v>
      </c>
      <c r="I1006" s="1">
        <f t="shared" si="107"/>
        <v>1764</v>
      </c>
      <c r="J1006" s="1" t="str">
        <f t="shared" si="108"/>
        <v>No</v>
      </c>
      <c r="K1006">
        <v>4.2</v>
      </c>
      <c r="L1006" s="2">
        <v>1926</v>
      </c>
      <c r="M1006" t="s">
        <v>12783</v>
      </c>
      <c r="N1006" s="2">
        <f t="shared" si="109"/>
        <v>8089.2000000000007</v>
      </c>
      <c r="O1006" s="2" t="e">
        <f t="shared" si="110"/>
        <v>#N/A</v>
      </c>
      <c r="P1006" s="2" t="e">
        <f t="shared" si="111"/>
        <v>#N/A</v>
      </c>
      <c r="Q1006" s="4"/>
    </row>
    <row r="1007" spans="1:17" x14ac:dyDescent="0.35">
      <c r="A1007" t="s">
        <v>897</v>
      </c>
      <c r="B1007" t="s">
        <v>1618</v>
      </c>
      <c r="C1007" s="4" t="s">
        <v>1798</v>
      </c>
      <c r="D1007">
        <v>225</v>
      </c>
      <c r="E1007">
        <v>225</v>
      </c>
      <c r="F1007" s="2" t="str">
        <f t="shared" si="105"/>
        <v>₹200-₹500</v>
      </c>
      <c r="G1007" s="1">
        <v>0</v>
      </c>
      <c r="H1007" s="1" t="str">
        <f t="shared" si="106"/>
        <v>0-10%</v>
      </c>
      <c r="I1007" s="1">
        <f t="shared" si="107"/>
        <v>922.49999999999989</v>
      </c>
      <c r="J1007" s="1" t="str">
        <f t="shared" si="108"/>
        <v>No</v>
      </c>
      <c r="K1007">
        <v>4.0999999999999996</v>
      </c>
      <c r="L1007" s="2">
        <v>4798</v>
      </c>
      <c r="M1007" t="s">
        <v>12791</v>
      </c>
      <c r="N1007" s="2">
        <f t="shared" si="109"/>
        <v>19671.8</v>
      </c>
      <c r="O1007" s="2" t="e">
        <f t="shared" si="110"/>
        <v>#N/A</v>
      </c>
      <c r="P1007" s="2" t="e">
        <f t="shared" si="111"/>
        <v>#N/A</v>
      </c>
      <c r="Q1007" s="4"/>
    </row>
    <row r="1008" spans="1:17" x14ac:dyDescent="0.35">
      <c r="A1008" t="s">
        <v>898</v>
      </c>
      <c r="B1008" t="s">
        <v>1619</v>
      </c>
      <c r="C1008" s="4" t="s">
        <v>1795</v>
      </c>
      <c r="D1008">
        <v>199</v>
      </c>
      <c r="E1008">
        <v>799</v>
      </c>
      <c r="F1008" s="2" t="str">
        <f t="shared" si="105"/>
        <v>&gt;₹D500</v>
      </c>
      <c r="G1008" s="1">
        <v>0.75</v>
      </c>
      <c r="H1008" s="1" t="str">
        <f t="shared" si="106"/>
        <v>50%+</v>
      </c>
      <c r="I1008" s="1">
        <f t="shared" si="107"/>
        <v>3275.8999999999996</v>
      </c>
      <c r="J1008" s="1" t="str">
        <f t="shared" si="108"/>
        <v>Yes</v>
      </c>
      <c r="K1008">
        <v>4.0999999999999996</v>
      </c>
      <c r="L1008" s="2">
        <v>7333</v>
      </c>
      <c r="M1008" t="s">
        <v>12799</v>
      </c>
      <c r="N1008" s="2">
        <f t="shared" si="109"/>
        <v>30065.299999999996</v>
      </c>
      <c r="O1008" s="2" t="e">
        <f t="shared" si="110"/>
        <v>#N/A</v>
      </c>
      <c r="P1008" s="2" t="e">
        <f t="shared" si="111"/>
        <v>#N/A</v>
      </c>
      <c r="Q1008" s="4"/>
    </row>
    <row r="1009" spans="1:17" x14ac:dyDescent="0.35">
      <c r="A1009" t="s">
        <v>545</v>
      </c>
      <c r="B1009" t="s">
        <v>1496</v>
      </c>
      <c r="C1009" s="4" t="s">
        <v>1796</v>
      </c>
      <c r="D1009" s="2">
        <v>1799</v>
      </c>
      <c r="E1009" s="2">
        <v>3999</v>
      </c>
      <c r="F1009" s="2" t="str">
        <f t="shared" si="105"/>
        <v>&gt;₹D500</v>
      </c>
      <c r="G1009" s="1">
        <v>0.55000000000000004</v>
      </c>
      <c r="H1009" s="1" t="str">
        <f t="shared" si="106"/>
        <v>50%+</v>
      </c>
      <c r="I1009" s="1">
        <f t="shared" si="107"/>
        <v>18395.399999999998</v>
      </c>
      <c r="J1009" s="1" t="str">
        <f t="shared" si="108"/>
        <v>Yes</v>
      </c>
      <c r="K1009">
        <v>4.5999999999999996</v>
      </c>
      <c r="L1009">
        <v>245</v>
      </c>
      <c r="M1009" t="s">
        <v>10101</v>
      </c>
      <c r="N1009" s="2">
        <f t="shared" si="109"/>
        <v>1127</v>
      </c>
      <c r="O1009" s="2">
        <f t="shared" si="110"/>
        <v>922</v>
      </c>
      <c r="P1009" s="2" t="b">
        <f t="shared" si="111"/>
        <v>0</v>
      </c>
      <c r="Q1009" s="4"/>
    </row>
    <row r="1010" spans="1:17" x14ac:dyDescent="0.35">
      <c r="A1010" t="s">
        <v>899</v>
      </c>
      <c r="B1010" t="s">
        <v>1600</v>
      </c>
      <c r="C1010" s="4" t="s">
        <v>1795</v>
      </c>
      <c r="D1010" s="2">
        <v>8349</v>
      </c>
      <c r="E1010" s="2">
        <v>9625</v>
      </c>
      <c r="F1010" s="2" t="str">
        <f t="shared" si="105"/>
        <v>&gt;₹D500</v>
      </c>
      <c r="G1010" s="1">
        <v>0.13</v>
      </c>
      <c r="H1010" s="1" t="str">
        <f t="shared" si="106"/>
        <v>10-20%</v>
      </c>
      <c r="I1010" s="1">
        <f t="shared" si="107"/>
        <v>36575</v>
      </c>
      <c r="J1010" s="1" t="str">
        <f t="shared" si="108"/>
        <v>No</v>
      </c>
      <c r="K1010">
        <v>3.8</v>
      </c>
      <c r="L1010" s="2">
        <v>3652</v>
      </c>
      <c r="M1010" t="s">
        <v>12807</v>
      </c>
      <c r="N1010" s="2">
        <f t="shared" si="109"/>
        <v>13877.599999999999</v>
      </c>
      <c r="O1010" s="2" t="e">
        <f t="shared" si="110"/>
        <v>#N/A</v>
      </c>
      <c r="P1010" s="2" t="e">
        <f t="shared" si="111"/>
        <v>#N/A</v>
      </c>
      <c r="Q1010" s="4"/>
    </row>
    <row r="1011" spans="1:17" x14ac:dyDescent="0.35">
      <c r="A1011" t="s">
        <v>900</v>
      </c>
      <c r="B1011" t="s">
        <v>1565</v>
      </c>
      <c r="C1011" s="4" t="s">
        <v>1795</v>
      </c>
      <c r="D1011" s="2">
        <v>3307</v>
      </c>
      <c r="E1011" s="2">
        <v>6100</v>
      </c>
      <c r="F1011" s="2" t="str">
        <f t="shared" si="105"/>
        <v>&gt;₹D500</v>
      </c>
      <c r="G1011" s="1">
        <v>0.46</v>
      </c>
      <c r="H1011" s="1" t="str">
        <f t="shared" si="106"/>
        <v>40-50%</v>
      </c>
      <c r="I1011" s="1">
        <f t="shared" si="107"/>
        <v>26230</v>
      </c>
      <c r="J1011" s="1" t="str">
        <f t="shared" si="108"/>
        <v>No</v>
      </c>
      <c r="K1011">
        <v>4.3</v>
      </c>
      <c r="L1011" s="2">
        <v>2515</v>
      </c>
      <c r="M1011" t="s">
        <v>12815</v>
      </c>
      <c r="N1011" s="2">
        <f t="shared" si="109"/>
        <v>10814.5</v>
      </c>
      <c r="O1011" s="2" t="e">
        <f t="shared" si="110"/>
        <v>#N/A</v>
      </c>
      <c r="P1011" s="2" t="e">
        <f t="shared" si="111"/>
        <v>#N/A</v>
      </c>
      <c r="Q1011" s="4"/>
    </row>
    <row r="1012" spans="1:17" x14ac:dyDescent="0.35">
      <c r="A1012" t="s">
        <v>85</v>
      </c>
      <c r="B1012" t="s">
        <v>1354</v>
      </c>
      <c r="C1012" s="4" t="s">
        <v>1795</v>
      </c>
      <c r="D1012">
        <v>325</v>
      </c>
      <c r="E1012" s="2">
        <v>1299</v>
      </c>
      <c r="F1012" s="2" t="str">
        <f t="shared" si="105"/>
        <v>&gt;₹D500</v>
      </c>
      <c r="G1012" s="1">
        <v>0.75</v>
      </c>
      <c r="H1012" s="1" t="str">
        <f t="shared" si="106"/>
        <v>50%+</v>
      </c>
      <c r="I1012" s="1">
        <f t="shared" si="107"/>
        <v>5455.8</v>
      </c>
      <c r="J1012" s="1" t="str">
        <f t="shared" si="108"/>
        <v>Yes</v>
      </c>
      <c r="K1012">
        <v>4.2</v>
      </c>
      <c r="L1012" s="2">
        <v>10576</v>
      </c>
      <c r="M1012" t="s">
        <v>7650</v>
      </c>
      <c r="N1012" s="2">
        <f t="shared" si="109"/>
        <v>44419.200000000004</v>
      </c>
      <c r="O1012" s="2">
        <f t="shared" si="110"/>
        <v>438</v>
      </c>
      <c r="P1012" s="2" t="b">
        <f t="shared" si="111"/>
        <v>0</v>
      </c>
      <c r="Q1012" s="4"/>
    </row>
    <row r="1013" spans="1:17" x14ac:dyDescent="0.35">
      <c r="A1013" t="s">
        <v>901</v>
      </c>
      <c r="B1013" t="s">
        <v>1503</v>
      </c>
      <c r="C1013" s="4" t="s">
        <v>1795</v>
      </c>
      <c r="D1013">
        <v>449</v>
      </c>
      <c r="E1013" s="2">
        <v>1300</v>
      </c>
      <c r="F1013" s="2" t="str">
        <f t="shared" si="105"/>
        <v>&gt;₹D500</v>
      </c>
      <c r="G1013" s="1">
        <v>0.65</v>
      </c>
      <c r="H1013" s="1" t="str">
        <f t="shared" si="106"/>
        <v>50%+</v>
      </c>
      <c r="I1013" s="1">
        <f t="shared" si="107"/>
        <v>5460</v>
      </c>
      <c r="J1013" s="1" t="str">
        <f t="shared" si="108"/>
        <v>Yes</v>
      </c>
      <c r="K1013">
        <v>4.2</v>
      </c>
      <c r="L1013" s="2">
        <v>4959</v>
      </c>
      <c r="M1013" t="s">
        <v>12823</v>
      </c>
      <c r="N1013" s="2">
        <f t="shared" si="109"/>
        <v>20827.8</v>
      </c>
      <c r="O1013" s="2" t="e">
        <f t="shared" si="110"/>
        <v>#N/A</v>
      </c>
      <c r="P1013" s="2" t="e">
        <f t="shared" si="111"/>
        <v>#N/A</v>
      </c>
      <c r="Q1013" s="4"/>
    </row>
    <row r="1014" spans="1:17" x14ac:dyDescent="0.35">
      <c r="A1014" t="s">
        <v>902</v>
      </c>
      <c r="B1014" t="s">
        <v>1368</v>
      </c>
      <c r="C1014" s="4" t="s">
        <v>1796</v>
      </c>
      <c r="D1014">
        <v>380</v>
      </c>
      <c r="E1014">
        <v>400</v>
      </c>
      <c r="F1014" s="2" t="str">
        <f t="shared" si="105"/>
        <v>₹200-₹500</v>
      </c>
      <c r="G1014" s="1">
        <v>0.05</v>
      </c>
      <c r="H1014" s="1" t="str">
        <f t="shared" si="106"/>
        <v>0-10%</v>
      </c>
      <c r="I1014" s="1">
        <f t="shared" si="107"/>
        <v>1760.0000000000002</v>
      </c>
      <c r="J1014" s="1" t="str">
        <f t="shared" si="108"/>
        <v>No</v>
      </c>
      <c r="K1014">
        <v>4.4000000000000004</v>
      </c>
      <c r="L1014" s="2">
        <v>2111</v>
      </c>
      <c r="M1014" t="s">
        <v>12831</v>
      </c>
      <c r="N1014" s="2">
        <f t="shared" si="109"/>
        <v>9288.4000000000015</v>
      </c>
      <c r="O1014" s="2" t="e">
        <f t="shared" si="110"/>
        <v>#N/A</v>
      </c>
      <c r="P1014" s="2" t="e">
        <f t="shared" si="111"/>
        <v>#N/A</v>
      </c>
      <c r="Q1014" s="4"/>
    </row>
    <row r="1015" spans="1:17" x14ac:dyDescent="0.35">
      <c r="A1015" t="s">
        <v>903</v>
      </c>
      <c r="B1015" t="s">
        <v>1620</v>
      </c>
      <c r="C1015" s="4" t="s">
        <v>1795</v>
      </c>
      <c r="D1015">
        <v>499</v>
      </c>
      <c r="E1015" s="2">
        <v>1399</v>
      </c>
      <c r="F1015" s="2" t="str">
        <f t="shared" si="105"/>
        <v>&gt;₹D500</v>
      </c>
      <c r="G1015" s="1">
        <v>0.64</v>
      </c>
      <c r="H1015" s="1" t="str">
        <f t="shared" si="106"/>
        <v>50%+</v>
      </c>
      <c r="I1015" s="1">
        <f t="shared" si="107"/>
        <v>5456.0999999999995</v>
      </c>
      <c r="J1015" s="1" t="str">
        <f t="shared" si="108"/>
        <v>Yes</v>
      </c>
      <c r="K1015">
        <v>3.9</v>
      </c>
      <c r="L1015" s="2">
        <v>1462</v>
      </c>
      <c r="M1015" t="s">
        <v>12839</v>
      </c>
      <c r="N1015" s="2">
        <f t="shared" si="109"/>
        <v>5701.8</v>
      </c>
      <c r="O1015" s="2" t="e">
        <f t="shared" si="110"/>
        <v>#N/A</v>
      </c>
      <c r="P1015" s="2" t="e">
        <f t="shared" si="111"/>
        <v>#N/A</v>
      </c>
      <c r="Q1015" s="4"/>
    </row>
    <row r="1016" spans="1:17" x14ac:dyDescent="0.35">
      <c r="A1016" t="s">
        <v>904</v>
      </c>
      <c r="B1016" t="s">
        <v>1466</v>
      </c>
      <c r="C1016" s="4" t="s">
        <v>1795</v>
      </c>
      <c r="D1016" s="2">
        <v>37247</v>
      </c>
      <c r="E1016" s="2">
        <v>59890</v>
      </c>
      <c r="F1016" s="2" t="str">
        <f t="shared" si="105"/>
        <v>&gt;₹D500</v>
      </c>
      <c r="G1016" s="1">
        <v>0.38</v>
      </c>
      <c r="H1016" s="1" t="str">
        <f t="shared" si="106"/>
        <v>30-40%</v>
      </c>
      <c r="I1016" s="1">
        <f t="shared" si="107"/>
        <v>239560</v>
      </c>
      <c r="J1016" s="1" t="str">
        <f t="shared" si="108"/>
        <v>No</v>
      </c>
      <c r="K1016">
        <v>4</v>
      </c>
      <c r="L1016">
        <v>323</v>
      </c>
      <c r="M1016" t="s">
        <v>12847</v>
      </c>
      <c r="N1016" s="2">
        <f t="shared" si="109"/>
        <v>1292</v>
      </c>
      <c r="O1016" s="2" t="e">
        <f t="shared" si="110"/>
        <v>#N/A</v>
      </c>
      <c r="P1016" s="2" t="e">
        <f t="shared" si="111"/>
        <v>#N/A</v>
      </c>
      <c r="Q1016" s="4"/>
    </row>
    <row r="1017" spans="1:17" x14ac:dyDescent="0.35">
      <c r="A1017" t="s">
        <v>905</v>
      </c>
      <c r="B1017" t="s">
        <v>1360</v>
      </c>
      <c r="C1017" s="4" t="s">
        <v>1796</v>
      </c>
      <c r="D1017">
        <v>849</v>
      </c>
      <c r="E1017" s="2">
        <v>2490</v>
      </c>
      <c r="F1017" s="2" t="str">
        <f t="shared" si="105"/>
        <v>&gt;₹D500</v>
      </c>
      <c r="G1017" s="1">
        <v>0.66</v>
      </c>
      <c r="H1017" s="1" t="str">
        <f t="shared" si="106"/>
        <v>50%+</v>
      </c>
      <c r="I1017" s="1">
        <f t="shared" si="107"/>
        <v>10458</v>
      </c>
      <c r="J1017" s="1" t="str">
        <f t="shared" si="108"/>
        <v>Yes</v>
      </c>
      <c r="K1017">
        <v>4.2</v>
      </c>
      <c r="L1017" s="2">
        <v>91188</v>
      </c>
      <c r="M1017" t="s">
        <v>12855</v>
      </c>
      <c r="N1017" s="2">
        <f t="shared" si="109"/>
        <v>382989.60000000003</v>
      </c>
      <c r="O1017" s="2" t="e">
        <f t="shared" si="110"/>
        <v>#N/A</v>
      </c>
      <c r="P1017" s="2" t="e">
        <f t="shared" si="111"/>
        <v>#N/A</v>
      </c>
      <c r="Q1017" s="4"/>
    </row>
    <row r="1018" spans="1:17" x14ac:dyDescent="0.35">
      <c r="A1018" t="s">
        <v>906</v>
      </c>
      <c r="B1018" t="s">
        <v>1440</v>
      </c>
      <c r="C1018" s="4" t="s">
        <v>1796</v>
      </c>
      <c r="D1018">
        <v>799</v>
      </c>
      <c r="E1018" s="2">
        <v>1999</v>
      </c>
      <c r="F1018" s="2" t="str">
        <f t="shared" si="105"/>
        <v>&gt;₹D500</v>
      </c>
      <c r="G1018" s="1">
        <v>0.6</v>
      </c>
      <c r="H1018" s="1" t="str">
        <f t="shared" si="106"/>
        <v>50%+</v>
      </c>
      <c r="I1018" s="1">
        <f t="shared" si="107"/>
        <v>7396.3</v>
      </c>
      <c r="J1018" s="1" t="str">
        <f t="shared" si="108"/>
        <v>Yes</v>
      </c>
      <c r="K1018">
        <v>3.7</v>
      </c>
      <c r="L1018">
        <v>418</v>
      </c>
      <c r="M1018" t="s">
        <v>12863</v>
      </c>
      <c r="N1018" s="2">
        <f t="shared" si="109"/>
        <v>1546.6000000000001</v>
      </c>
      <c r="O1018" s="2" t="e">
        <f t="shared" si="110"/>
        <v>#N/A</v>
      </c>
      <c r="P1018" s="2" t="e">
        <f t="shared" si="111"/>
        <v>#N/A</v>
      </c>
      <c r="Q1018" s="4"/>
    </row>
    <row r="1019" spans="1:17" x14ac:dyDescent="0.35">
      <c r="A1019" t="s">
        <v>557</v>
      </c>
      <c r="B1019" t="s">
        <v>1506</v>
      </c>
      <c r="C1019" s="4" t="s">
        <v>1796</v>
      </c>
      <c r="D1019" s="2">
        <v>2599</v>
      </c>
      <c r="E1019" s="2">
        <v>6999</v>
      </c>
      <c r="F1019" s="2" t="str">
        <f t="shared" si="105"/>
        <v>&gt;₹D500</v>
      </c>
      <c r="G1019" s="1">
        <v>0.63</v>
      </c>
      <c r="H1019" s="1" t="str">
        <f t="shared" si="106"/>
        <v>50%+</v>
      </c>
      <c r="I1019" s="1">
        <f t="shared" si="107"/>
        <v>31495.5</v>
      </c>
      <c r="J1019" s="1" t="str">
        <f t="shared" si="108"/>
        <v>Yes</v>
      </c>
      <c r="K1019">
        <v>4.5</v>
      </c>
      <c r="L1019" s="2">
        <v>1526</v>
      </c>
      <c r="M1019" t="s">
        <v>10161</v>
      </c>
      <c r="N1019" s="2">
        <f t="shared" si="109"/>
        <v>6867</v>
      </c>
      <c r="O1019" s="2">
        <f t="shared" si="110"/>
        <v>761</v>
      </c>
      <c r="P1019" s="2" t="b">
        <f t="shared" si="111"/>
        <v>0</v>
      </c>
      <c r="Q1019" s="4"/>
    </row>
    <row r="1020" spans="1:17" x14ac:dyDescent="0.35">
      <c r="A1020" t="s">
        <v>89</v>
      </c>
      <c r="B1020" t="s">
        <v>1394</v>
      </c>
      <c r="C1020" s="4" t="s">
        <v>1795</v>
      </c>
      <c r="D1020">
        <v>199</v>
      </c>
      <c r="E1020">
        <v>999</v>
      </c>
      <c r="F1020" s="2" t="str">
        <f t="shared" si="105"/>
        <v>&gt;₹D500</v>
      </c>
      <c r="G1020" s="1">
        <v>0.8</v>
      </c>
      <c r="H1020" s="1" t="str">
        <f t="shared" si="106"/>
        <v>50%+</v>
      </c>
      <c r="I1020" s="1">
        <f t="shared" si="107"/>
        <v>4495.5</v>
      </c>
      <c r="J1020" s="1" t="str">
        <f t="shared" si="108"/>
        <v>Yes</v>
      </c>
      <c r="K1020">
        <v>4.5</v>
      </c>
      <c r="L1020">
        <v>127</v>
      </c>
      <c r="M1020" t="s">
        <v>7658</v>
      </c>
      <c r="N1020" s="2">
        <f t="shared" si="109"/>
        <v>571.5</v>
      </c>
      <c r="O1020" s="2">
        <f t="shared" si="110"/>
        <v>956</v>
      </c>
      <c r="P1020" s="2" t="b">
        <f t="shared" si="111"/>
        <v>0</v>
      </c>
      <c r="Q1020" s="4"/>
    </row>
    <row r="1021" spans="1:17" x14ac:dyDescent="0.35">
      <c r="A1021" t="s">
        <v>91</v>
      </c>
      <c r="B1021" t="s">
        <v>1405</v>
      </c>
      <c r="C1021" s="4" t="s">
        <v>1795</v>
      </c>
      <c r="D1021">
        <v>269</v>
      </c>
      <c r="E1021">
        <v>800</v>
      </c>
      <c r="F1021" s="2" t="str">
        <f t="shared" si="105"/>
        <v>&gt;₹D500</v>
      </c>
      <c r="G1021" s="1">
        <v>0.66</v>
      </c>
      <c r="H1021" s="1" t="str">
        <f t="shared" si="106"/>
        <v>50%+</v>
      </c>
      <c r="I1021" s="1">
        <f t="shared" si="107"/>
        <v>2880</v>
      </c>
      <c r="J1021" s="1" t="str">
        <f t="shared" si="108"/>
        <v>Yes</v>
      </c>
      <c r="K1021">
        <v>3.6</v>
      </c>
      <c r="L1021" s="2">
        <v>10134</v>
      </c>
      <c r="M1021" t="s">
        <v>7666</v>
      </c>
      <c r="N1021" s="2">
        <f t="shared" si="109"/>
        <v>36482.400000000001</v>
      </c>
      <c r="O1021" s="2">
        <f t="shared" si="110"/>
        <v>487</v>
      </c>
      <c r="P1021" s="2" t="b">
        <f t="shared" si="111"/>
        <v>0</v>
      </c>
      <c r="Q1021" s="4"/>
    </row>
    <row r="1022" spans="1:17" x14ac:dyDescent="0.35">
      <c r="A1022" t="s">
        <v>907</v>
      </c>
      <c r="B1022" t="s">
        <v>1401</v>
      </c>
      <c r="C1022" s="4" t="s">
        <v>1795</v>
      </c>
      <c r="D1022">
        <v>298</v>
      </c>
      <c r="E1022">
        <v>999</v>
      </c>
      <c r="F1022" s="2" t="str">
        <f t="shared" si="105"/>
        <v>&gt;₹D500</v>
      </c>
      <c r="G1022" s="1">
        <v>0.7</v>
      </c>
      <c r="H1022" s="1" t="str">
        <f t="shared" si="106"/>
        <v>50%+</v>
      </c>
      <c r="I1022" s="1">
        <f t="shared" si="107"/>
        <v>4295.7</v>
      </c>
      <c r="J1022" s="1" t="str">
        <f t="shared" si="108"/>
        <v>Yes</v>
      </c>
      <c r="K1022">
        <v>4.3</v>
      </c>
      <c r="L1022" s="2">
        <v>1552</v>
      </c>
      <c r="M1022" t="s">
        <v>12871</v>
      </c>
      <c r="N1022" s="2">
        <f t="shared" si="109"/>
        <v>6673.5999999999995</v>
      </c>
      <c r="O1022" s="2" t="e">
        <f t="shared" si="110"/>
        <v>#N/A</v>
      </c>
      <c r="P1022" s="2" t="e">
        <f t="shared" si="111"/>
        <v>#N/A</v>
      </c>
      <c r="Q1022" s="4"/>
    </row>
    <row r="1023" spans="1:17" x14ac:dyDescent="0.35">
      <c r="A1023" t="s">
        <v>908</v>
      </c>
      <c r="B1023" t="s">
        <v>1560</v>
      </c>
      <c r="C1023" s="4" t="s">
        <v>1796</v>
      </c>
      <c r="D1023" s="2">
        <v>1499</v>
      </c>
      <c r="E1023" s="2">
        <v>2999</v>
      </c>
      <c r="F1023" s="2" t="str">
        <f t="shared" si="105"/>
        <v>&gt;₹D500</v>
      </c>
      <c r="G1023" s="1">
        <v>0.5</v>
      </c>
      <c r="H1023" s="1" t="str">
        <f t="shared" si="106"/>
        <v>50%+</v>
      </c>
      <c r="I1023" s="1">
        <f t="shared" si="107"/>
        <v>12295.9</v>
      </c>
      <c r="J1023" s="1" t="str">
        <f t="shared" si="108"/>
        <v>Yes</v>
      </c>
      <c r="K1023">
        <v>4.0999999999999996</v>
      </c>
      <c r="L1023" s="2">
        <v>25262</v>
      </c>
      <c r="M1023" t="s">
        <v>12879</v>
      </c>
      <c r="N1023" s="2">
        <f t="shared" si="109"/>
        <v>103574.2</v>
      </c>
      <c r="O1023" s="2" t="e">
        <f t="shared" si="110"/>
        <v>#N/A</v>
      </c>
      <c r="P1023" s="2" t="e">
        <f t="shared" si="111"/>
        <v>#N/A</v>
      </c>
      <c r="Q1023" s="4"/>
    </row>
    <row r="1024" spans="1:17" x14ac:dyDescent="0.35">
      <c r="A1024" t="s">
        <v>909</v>
      </c>
      <c r="B1024" t="s">
        <v>1621</v>
      </c>
      <c r="C1024" s="4" t="s">
        <v>1799</v>
      </c>
      <c r="D1024">
        <v>649</v>
      </c>
      <c r="E1024" s="2">
        <v>1245</v>
      </c>
      <c r="F1024" s="2" t="str">
        <f t="shared" si="105"/>
        <v>&gt;₹D500</v>
      </c>
      <c r="G1024" s="1">
        <v>0.48</v>
      </c>
      <c r="H1024" s="1" t="str">
        <f t="shared" si="106"/>
        <v>40-50%</v>
      </c>
      <c r="I1024" s="1">
        <f t="shared" si="107"/>
        <v>4855.5</v>
      </c>
      <c r="J1024" s="1" t="str">
        <f t="shared" si="108"/>
        <v>No</v>
      </c>
      <c r="K1024">
        <v>3.9</v>
      </c>
      <c r="L1024" s="2">
        <v>123365</v>
      </c>
      <c r="M1024" t="s">
        <v>12887</v>
      </c>
      <c r="N1024" s="2">
        <f t="shared" si="109"/>
        <v>481123.5</v>
      </c>
      <c r="O1024" s="2" t="e">
        <f t="shared" si="110"/>
        <v>#N/A</v>
      </c>
      <c r="P1024" s="2" t="e">
        <f t="shared" si="111"/>
        <v>#N/A</v>
      </c>
      <c r="Q1024" s="4"/>
    </row>
    <row r="1025" spans="1:17" x14ac:dyDescent="0.35">
      <c r="A1025" t="s">
        <v>910</v>
      </c>
      <c r="B1025" t="s">
        <v>1622</v>
      </c>
      <c r="C1025" s="4" t="s">
        <v>1799</v>
      </c>
      <c r="D1025" s="2">
        <v>1199</v>
      </c>
      <c r="E1025" s="2">
        <v>1695</v>
      </c>
      <c r="F1025" s="2" t="str">
        <f t="shared" si="105"/>
        <v>&gt;₹D500</v>
      </c>
      <c r="G1025" s="1">
        <v>0.28999999999999998</v>
      </c>
      <c r="H1025" s="1" t="str">
        <f t="shared" si="106"/>
        <v>20-30%</v>
      </c>
      <c r="I1025" s="1">
        <f t="shared" si="107"/>
        <v>6102</v>
      </c>
      <c r="J1025" s="1" t="str">
        <f t="shared" si="108"/>
        <v>No</v>
      </c>
      <c r="K1025">
        <v>3.6</v>
      </c>
      <c r="L1025" s="2">
        <v>13300</v>
      </c>
      <c r="M1025" t="s">
        <v>12895</v>
      </c>
      <c r="N1025" s="2">
        <f t="shared" si="109"/>
        <v>47880</v>
      </c>
      <c r="O1025" s="2" t="e">
        <f t="shared" si="110"/>
        <v>#N/A</v>
      </c>
      <c r="P1025" s="2" t="e">
        <f t="shared" si="111"/>
        <v>#N/A</v>
      </c>
      <c r="Q1025" s="4"/>
    </row>
    <row r="1026" spans="1:17" x14ac:dyDescent="0.35">
      <c r="A1026" t="s">
        <v>911</v>
      </c>
      <c r="B1026" t="s">
        <v>1385</v>
      </c>
      <c r="C1026" s="4" t="s">
        <v>1799</v>
      </c>
      <c r="D1026" s="2">
        <v>1199</v>
      </c>
      <c r="E1026" s="2">
        <v>2000</v>
      </c>
      <c r="F1026" s="2" t="str">
        <f t="shared" ref="F1026:F1089" si="112">IF(E1026&lt;200,"&lt;₹D200", IF(E1026&lt;=500, "₹200-₹500", "&gt;₹D500"))</f>
        <v>&gt;₹D500</v>
      </c>
      <c r="G1026" s="1">
        <v>0.4</v>
      </c>
      <c r="H1026" s="1" t="str">
        <f t="shared" ref="H1026:H1089" si="113">IF(G1026&lt;0.1, "0-10%", IF(G1026&lt;0.2, "10-20%", IF(G1026&lt;0.3,"20-30%", IF(G1026&lt;0.4,"30-40%", IF(G1026&lt;0.5, "40-50%", "50%+")))))</f>
        <v>40-50%</v>
      </c>
      <c r="I1026" s="1">
        <f t="shared" ref="I1026:I1089" si="114">E1026*K1026</f>
        <v>8000</v>
      </c>
      <c r="J1026" s="1" t="str">
        <f t="shared" ref="J1026:J1089" si="115">IF(G1026&gt;=0.5, "Yes", "No")</f>
        <v>No</v>
      </c>
      <c r="K1026">
        <v>4</v>
      </c>
      <c r="L1026" s="2">
        <v>18543</v>
      </c>
      <c r="M1026" t="s">
        <v>12903</v>
      </c>
      <c r="N1026" s="2">
        <f t="shared" ref="N1026:N1089" si="116">K1026*L1026</f>
        <v>74172</v>
      </c>
      <c r="O1026" s="2" t="e">
        <f t="shared" ref="O1026:O1089" si="117">RANK(N1026, N$2:N$1000)</f>
        <v>#N/A</v>
      </c>
      <c r="P1026" s="2" t="e">
        <f t="shared" si="111"/>
        <v>#N/A</v>
      </c>
      <c r="Q1026" s="4"/>
    </row>
    <row r="1027" spans="1:17" x14ac:dyDescent="0.35">
      <c r="A1027" t="s">
        <v>912</v>
      </c>
      <c r="B1027" t="s">
        <v>1624</v>
      </c>
      <c r="C1027" s="4" t="s">
        <v>1799</v>
      </c>
      <c r="D1027">
        <v>455</v>
      </c>
      <c r="E1027">
        <v>999</v>
      </c>
      <c r="F1027" s="2" t="str">
        <f t="shared" si="112"/>
        <v>&gt;₹D500</v>
      </c>
      <c r="G1027" s="1">
        <v>0.54</v>
      </c>
      <c r="H1027" s="1" t="str">
        <f t="shared" si="113"/>
        <v>50%+</v>
      </c>
      <c r="I1027" s="1">
        <f t="shared" si="114"/>
        <v>4095.8999999999996</v>
      </c>
      <c r="J1027" s="1" t="str">
        <f t="shared" si="115"/>
        <v>Yes</v>
      </c>
      <c r="K1027">
        <v>4.0999999999999996</v>
      </c>
      <c r="L1027" s="2">
        <v>3578</v>
      </c>
      <c r="M1027" t="s">
        <v>12911</v>
      </c>
      <c r="N1027" s="2">
        <f t="shared" si="116"/>
        <v>14669.8</v>
      </c>
      <c r="O1027" s="2" t="e">
        <f t="shared" si="117"/>
        <v>#N/A</v>
      </c>
      <c r="P1027" s="2" t="e">
        <f t="shared" ref="P1027:P1090" si="118">IF(O1027&lt;=5, "Top 5" )</f>
        <v>#N/A</v>
      </c>
      <c r="Q1027" s="4"/>
    </row>
    <row r="1028" spans="1:17" x14ac:dyDescent="0.35">
      <c r="A1028" t="s">
        <v>913</v>
      </c>
      <c r="B1028" t="s">
        <v>1626</v>
      </c>
      <c r="C1028" s="4" t="s">
        <v>1799</v>
      </c>
      <c r="D1028">
        <v>199</v>
      </c>
      <c r="E1028" s="2">
        <v>1999</v>
      </c>
      <c r="F1028" s="2" t="str">
        <f t="shared" si="112"/>
        <v>&gt;₹D500</v>
      </c>
      <c r="G1028" s="1">
        <v>0.9</v>
      </c>
      <c r="H1028" s="1" t="str">
        <f t="shared" si="113"/>
        <v>50%+</v>
      </c>
      <c r="I1028" s="1">
        <f t="shared" si="114"/>
        <v>7396.3</v>
      </c>
      <c r="J1028" s="1" t="str">
        <f t="shared" si="115"/>
        <v>Yes</v>
      </c>
      <c r="K1028">
        <v>3.7</v>
      </c>
      <c r="L1028" s="2">
        <v>2031</v>
      </c>
      <c r="M1028" t="s">
        <v>12919</v>
      </c>
      <c r="N1028" s="2">
        <f t="shared" si="116"/>
        <v>7514.7000000000007</v>
      </c>
      <c r="O1028" s="2" t="e">
        <f t="shared" si="117"/>
        <v>#N/A</v>
      </c>
      <c r="P1028" s="2" t="e">
        <f t="shared" si="118"/>
        <v>#N/A</v>
      </c>
      <c r="Q1028" s="4"/>
    </row>
    <row r="1029" spans="1:17" x14ac:dyDescent="0.35">
      <c r="A1029" t="s">
        <v>914</v>
      </c>
      <c r="B1029" t="s">
        <v>1627</v>
      </c>
      <c r="C1029" s="4" t="s">
        <v>1799</v>
      </c>
      <c r="D1029">
        <v>293</v>
      </c>
      <c r="E1029">
        <v>499</v>
      </c>
      <c r="F1029" s="2" t="str">
        <f t="shared" si="112"/>
        <v>₹200-₹500</v>
      </c>
      <c r="G1029" s="1">
        <v>0.41</v>
      </c>
      <c r="H1029" s="1" t="str">
        <f t="shared" si="113"/>
        <v>40-50%</v>
      </c>
      <c r="I1029" s="1">
        <f t="shared" si="114"/>
        <v>1946.1</v>
      </c>
      <c r="J1029" s="1" t="str">
        <f t="shared" si="115"/>
        <v>No</v>
      </c>
      <c r="K1029">
        <v>3.9</v>
      </c>
      <c r="L1029" s="2">
        <v>44994</v>
      </c>
      <c r="M1029" t="s">
        <v>12927</v>
      </c>
      <c r="N1029" s="2">
        <f t="shared" si="116"/>
        <v>175476.6</v>
      </c>
      <c r="O1029" s="2" t="e">
        <f t="shared" si="117"/>
        <v>#N/A</v>
      </c>
      <c r="P1029" s="2" t="e">
        <f t="shared" si="118"/>
        <v>#N/A</v>
      </c>
      <c r="Q1029" s="4"/>
    </row>
    <row r="1030" spans="1:17" x14ac:dyDescent="0.35">
      <c r="A1030" t="s">
        <v>915</v>
      </c>
      <c r="B1030" t="s">
        <v>1621</v>
      </c>
      <c r="C1030" s="4" t="s">
        <v>1799</v>
      </c>
      <c r="D1030">
        <v>199</v>
      </c>
      <c r="E1030">
        <v>495</v>
      </c>
      <c r="F1030" s="2" t="str">
        <f t="shared" si="112"/>
        <v>₹200-₹500</v>
      </c>
      <c r="G1030" s="1">
        <v>0.6</v>
      </c>
      <c r="H1030" s="1" t="str">
        <f t="shared" si="113"/>
        <v>50%+</v>
      </c>
      <c r="I1030" s="1">
        <f t="shared" si="114"/>
        <v>2029.4999999999998</v>
      </c>
      <c r="J1030" s="1" t="str">
        <f t="shared" si="115"/>
        <v>Yes</v>
      </c>
      <c r="K1030">
        <v>4.0999999999999996</v>
      </c>
      <c r="L1030" s="2">
        <v>270563</v>
      </c>
      <c r="M1030" t="s">
        <v>12935</v>
      </c>
      <c r="N1030" s="2">
        <f t="shared" si="116"/>
        <v>1109308.2999999998</v>
      </c>
      <c r="O1030" s="2" t="e">
        <f t="shared" si="117"/>
        <v>#N/A</v>
      </c>
      <c r="P1030" s="2" t="e">
        <f t="shared" si="118"/>
        <v>#N/A</v>
      </c>
      <c r="Q1030" s="4"/>
    </row>
    <row r="1031" spans="1:17" x14ac:dyDescent="0.35">
      <c r="A1031" t="s">
        <v>916</v>
      </c>
      <c r="B1031" t="s">
        <v>1628</v>
      </c>
      <c r="C1031" s="4" t="s">
        <v>1799</v>
      </c>
      <c r="D1031">
        <v>749</v>
      </c>
      <c r="E1031" s="2">
        <v>1245</v>
      </c>
      <c r="F1031" s="2" t="str">
        <f t="shared" si="112"/>
        <v>&gt;₹D500</v>
      </c>
      <c r="G1031" s="1">
        <v>0.4</v>
      </c>
      <c r="H1031" s="1" t="str">
        <f t="shared" si="113"/>
        <v>40-50%</v>
      </c>
      <c r="I1031" s="1">
        <f t="shared" si="114"/>
        <v>4855.5</v>
      </c>
      <c r="J1031" s="1" t="str">
        <f t="shared" si="115"/>
        <v>No</v>
      </c>
      <c r="K1031">
        <v>3.9</v>
      </c>
      <c r="L1031" s="2">
        <v>31783</v>
      </c>
      <c r="M1031" t="s">
        <v>12943</v>
      </c>
      <c r="N1031" s="2">
        <f t="shared" si="116"/>
        <v>123953.7</v>
      </c>
      <c r="O1031" s="2" t="e">
        <f t="shared" si="117"/>
        <v>#N/A</v>
      </c>
      <c r="P1031" s="2" t="e">
        <f t="shared" si="118"/>
        <v>#N/A</v>
      </c>
      <c r="Q1031" s="4"/>
    </row>
    <row r="1032" spans="1:17" x14ac:dyDescent="0.35">
      <c r="A1032" t="s">
        <v>917</v>
      </c>
      <c r="B1032" t="s">
        <v>1629</v>
      </c>
      <c r="C1032" s="4" t="s">
        <v>1799</v>
      </c>
      <c r="D1032" s="2">
        <v>1399</v>
      </c>
      <c r="E1032" s="2">
        <v>1549</v>
      </c>
      <c r="F1032" s="2" t="str">
        <f t="shared" si="112"/>
        <v>&gt;₹D500</v>
      </c>
      <c r="G1032" s="1">
        <v>0.1</v>
      </c>
      <c r="H1032" s="1" t="str">
        <f t="shared" si="113"/>
        <v>10-20%</v>
      </c>
      <c r="I1032" s="1">
        <f t="shared" si="114"/>
        <v>6041.0999999999995</v>
      </c>
      <c r="J1032" s="1" t="str">
        <f t="shared" si="115"/>
        <v>No</v>
      </c>
      <c r="K1032">
        <v>3.9</v>
      </c>
      <c r="L1032" s="2">
        <v>2602</v>
      </c>
      <c r="M1032" t="s">
        <v>12951</v>
      </c>
      <c r="N1032" s="2">
        <f t="shared" si="116"/>
        <v>10147.799999999999</v>
      </c>
      <c r="O1032" s="2" t="e">
        <f t="shared" si="117"/>
        <v>#N/A</v>
      </c>
      <c r="P1032" s="2" t="e">
        <f t="shared" si="118"/>
        <v>#N/A</v>
      </c>
      <c r="Q1032" s="4"/>
    </row>
    <row r="1033" spans="1:17" x14ac:dyDescent="0.35">
      <c r="A1033" t="s">
        <v>918</v>
      </c>
      <c r="B1033" t="s">
        <v>1628</v>
      </c>
      <c r="C1033" s="4" t="s">
        <v>1799</v>
      </c>
      <c r="D1033">
        <v>749</v>
      </c>
      <c r="E1033" s="2">
        <v>1445</v>
      </c>
      <c r="F1033" s="2" t="str">
        <f t="shared" si="112"/>
        <v>&gt;₹D500</v>
      </c>
      <c r="G1033" s="1">
        <v>0.48</v>
      </c>
      <c r="H1033" s="1" t="str">
        <f t="shared" si="113"/>
        <v>40-50%</v>
      </c>
      <c r="I1033" s="1">
        <f t="shared" si="114"/>
        <v>5635.5</v>
      </c>
      <c r="J1033" s="1" t="str">
        <f t="shared" si="115"/>
        <v>No</v>
      </c>
      <c r="K1033">
        <v>3.9</v>
      </c>
      <c r="L1033" s="2">
        <v>63350</v>
      </c>
      <c r="M1033" t="s">
        <v>12959</v>
      </c>
      <c r="N1033" s="2">
        <f t="shared" si="116"/>
        <v>247065</v>
      </c>
      <c r="O1033" s="2" t="e">
        <f t="shared" si="117"/>
        <v>#N/A</v>
      </c>
      <c r="P1033" s="2" t="e">
        <f t="shared" si="118"/>
        <v>#N/A</v>
      </c>
      <c r="Q1033" s="4"/>
    </row>
    <row r="1034" spans="1:17" x14ac:dyDescent="0.35">
      <c r="A1034" t="s">
        <v>919</v>
      </c>
      <c r="B1034" t="s">
        <v>1621</v>
      </c>
      <c r="C1034" s="4" t="s">
        <v>1799</v>
      </c>
      <c r="D1034" s="2">
        <v>1699</v>
      </c>
      <c r="E1034" s="2">
        <v>3193</v>
      </c>
      <c r="F1034" s="2" t="str">
        <f t="shared" si="112"/>
        <v>&gt;₹D500</v>
      </c>
      <c r="G1034" s="1">
        <v>0.47</v>
      </c>
      <c r="H1034" s="1" t="str">
        <f t="shared" si="113"/>
        <v>40-50%</v>
      </c>
      <c r="I1034" s="1">
        <f t="shared" si="114"/>
        <v>12133.4</v>
      </c>
      <c r="J1034" s="1" t="str">
        <f t="shared" si="115"/>
        <v>No</v>
      </c>
      <c r="K1034">
        <v>3.8</v>
      </c>
      <c r="L1034" s="2">
        <v>54032</v>
      </c>
      <c r="M1034" t="s">
        <v>12967</v>
      </c>
      <c r="N1034" s="2">
        <f t="shared" si="116"/>
        <v>205321.59999999998</v>
      </c>
      <c r="O1034" s="2" t="e">
        <f t="shared" si="117"/>
        <v>#N/A</v>
      </c>
      <c r="P1034" s="2" t="e">
        <f t="shared" si="118"/>
        <v>#N/A</v>
      </c>
      <c r="Q1034" s="4"/>
    </row>
    <row r="1035" spans="1:17" x14ac:dyDescent="0.35">
      <c r="A1035" t="s">
        <v>920</v>
      </c>
      <c r="B1035" t="s">
        <v>1628</v>
      </c>
      <c r="C1035" s="4" t="s">
        <v>1799</v>
      </c>
      <c r="D1035" s="2">
        <v>1043</v>
      </c>
      <c r="E1035" s="2">
        <v>1345</v>
      </c>
      <c r="F1035" s="2" t="str">
        <f t="shared" si="112"/>
        <v>&gt;₹D500</v>
      </c>
      <c r="G1035" s="1">
        <v>0.22</v>
      </c>
      <c r="H1035" s="1" t="str">
        <f t="shared" si="113"/>
        <v>20-30%</v>
      </c>
      <c r="I1035" s="1">
        <f t="shared" si="114"/>
        <v>5111</v>
      </c>
      <c r="J1035" s="1" t="str">
        <f t="shared" si="115"/>
        <v>No</v>
      </c>
      <c r="K1035">
        <v>3.8</v>
      </c>
      <c r="L1035" s="2">
        <v>15592</v>
      </c>
      <c r="M1035" t="s">
        <v>12975</v>
      </c>
      <c r="N1035" s="2">
        <f t="shared" si="116"/>
        <v>59249.599999999999</v>
      </c>
      <c r="O1035" s="2" t="e">
        <f t="shared" si="117"/>
        <v>#N/A</v>
      </c>
      <c r="P1035" s="2" t="e">
        <f t="shared" si="118"/>
        <v>#N/A</v>
      </c>
      <c r="Q1035" s="4"/>
    </row>
    <row r="1036" spans="1:17" x14ac:dyDescent="0.35">
      <c r="A1036" t="s">
        <v>921</v>
      </c>
      <c r="B1036" t="s">
        <v>1630</v>
      </c>
      <c r="C1036" s="4" t="s">
        <v>1799</v>
      </c>
      <c r="D1036">
        <v>499</v>
      </c>
      <c r="E1036">
        <v>999</v>
      </c>
      <c r="F1036" s="2" t="str">
        <f t="shared" si="112"/>
        <v>&gt;₹D500</v>
      </c>
      <c r="G1036" s="1">
        <v>0.5</v>
      </c>
      <c r="H1036" s="1" t="str">
        <f t="shared" si="113"/>
        <v>50%+</v>
      </c>
      <c r="I1036" s="1">
        <f t="shared" si="114"/>
        <v>4095.8999999999996</v>
      </c>
      <c r="J1036" s="1" t="str">
        <f t="shared" si="115"/>
        <v>Yes</v>
      </c>
      <c r="K1036">
        <v>4.0999999999999996</v>
      </c>
      <c r="L1036" s="2">
        <v>4859</v>
      </c>
      <c r="M1036" t="s">
        <v>12983</v>
      </c>
      <c r="N1036" s="2">
        <f t="shared" si="116"/>
        <v>19921.899999999998</v>
      </c>
      <c r="O1036" s="2" t="e">
        <f t="shared" si="117"/>
        <v>#N/A</v>
      </c>
      <c r="P1036" s="2" t="e">
        <f t="shared" si="118"/>
        <v>#N/A</v>
      </c>
      <c r="Q1036" s="4"/>
    </row>
    <row r="1037" spans="1:17" x14ac:dyDescent="0.35">
      <c r="A1037" t="s">
        <v>922</v>
      </c>
      <c r="B1037" t="s">
        <v>1631</v>
      </c>
      <c r="C1037" s="4" t="s">
        <v>1799</v>
      </c>
      <c r="D1037" s="2">
        <v>1464</v>
      </c>
      <c r="E1037" s="2">
        <v>1650</v>
      </c>
      <c r="F1037" s="2" t="str">
        <f t="shared" si="112"/>
        <v>&gt;₹D500</v>
      </c>
      <c r="G1037" s="1">
        <v>0.11</v>
      </c>
      <c r="H1037" s="1" t="str">
        <f t="shared" si="113"/>
        <v>10-20%</v>
      </c>
      <c r="I1037" s="1">
        <f t="shared" si="114"/>
        <v>6764.9999999999991</v>
      </c>
      <c r="J1037" s="1" t="str">
        <f t="shared" si="115"/>
        <v>No</v>
      </c>
      <c r="K1037">
        <v>4.0999999999999996</v>
      </c>
      <c r="L1037" s="2">
        <v>14120</v>
      </c>
      <c r="M1037" t="s">
        <v>12991</v>
      </c>
      <c r="N1037" s="2">
        <f t="shared" si="116"/>
        <v>57891.999999999993</v>
      </c>
      <c r="O1037" s="2" t="e">
        <f t="shared" si="117"/>
        <v>#N/A</v>
      </c>
      <c r="P1037" s="2" t="e">
        <f t="shared" si="118"/>
        <v>#N/A</v>
      </c>
      <c r="Q1037" s="4"/>
    </row>
    <row r="1038" spans="1:17" x14ac:dyDescent="0.35">
      <c r="A1038" t="s">
        <v>923</v>
      </c>
      <c r="B1038" t="s">
        <v>1632</v>
      </c>
      <c r="C1038" s="4" t="s">
        <v>1799</v>
      </c>
      <c r="D1038">
        <v>249</v>
      </c>
      <c r="E1038">
        <v>499</v>
      </c>
      <c r="F1038" s="2" t="str">
        <f t="shared" si="112"/>
        <v>₹200-₹500</v>
      </c>
      <c r="G1038" s="1">
        <v>0.5</v>
      </c>
      <c r="H1038" s="1" t="str">
        <f t="shared" si="113"/>
        <v>50%+</v>
      </c>
      <c r="I1038" s="1">
        <f t="shared" si="114"/>
        <v>1646.6999999999998</v>
      </c>
      <c r="J1038" s="1" t="str">
        <f t="shared" si="115"/>
        <v>Yes</v>
      </c>
      <c r="K1038">
        <v>3.3</v>
      </c>
      <c r="L1038" s="2">
        <v>8427</v>
      </c>
      <c r="M1038" t="s">
        <v>12999</v>
      </c>
      <c r="N1038" s="2">
        <f t="shared" si="116"/>
        <v>27809.1</v>
      </c>
      <c r="O1038" s="2" t="e">
        <f t="shared" si="117"/>
        <v>#N/A</v>
      </c>
      <c r="P1038" s="2" t="e">
        <f t="shared" si="118"/>
        <v>#N/A</v>
      </c>
      <c r="Q1038" s="4"/>
    </row>
    <row r="1039" spans="1:17" x14ac:dyDescent="0.35">
      <c r="A1039" t="s">
        <v>924</v>
      </c>
      <c r="B1039" t="s">
        <v>1629</v>
      </c>
      <c r="C1039" s="4" t="s">
        <v>1799</v>
      </c>
      <c r="D1039">
        <v>625</v>
      </c>
      <c r="E1039" s="2">
        <v>1400</v>
      </c>
      <c r="F1039" s="2" t="str">
        <f t="shared" si="112"/>
        <v>&gt;₹D500</v>
      </c>
      <c r="G1039" s="1">
        <v>0.55000000000000004</v>
      </c>
      <c r="H1039" s="1" t="str">
        <f t="shared" si="113"/>
        <v>50%+</v>
      </c>
      <c r="I1039" s="1">
        <f t="shared" si="114"/>
        <v>5880</v>
      </c>
      <c r="J1039" s="1" t="str">
        <f t="shared" si="115"/>
        <v>Yes</v>
      </c>
      <c r="K1039">
        <v>4.2</v>
      </c>
      <c r="L1039" s="2">
        <v>23316</v>
      </c>
      <c r="M1039" t="s">
        <v>13007</v>
      </c>
      <c r="N1039" s="2">
        <f t="shared" si="116"/>
        <v>97927.2</v>
      </c>
      <c r="O1039" s="2" t="e">
        <f t="shared" si="117"/>
        <v>#N/A</v>
      </c>
      <c r="P1039" s="2" t="e">
        <f t="shared" si="118"/>
        <v>#N/A</v>
      </c>
      <c r="Q1039" s="4"/>
    </row>
    <row r="1040" spans="1:17" x14ac:dyDescent="0.35">
      <c r="A1040" t="s">
        <v>925</v>
      </c>
      <c r="B1040" t="s">
        <v>1416</v>
      </c>
      <c r="C1040" s="4" t="s">
        <v>1799</v>
      </c>
      <c r="D1040" s="2">
        <v>1290</v>
      </c>
      <c r="E1040" s="2">
        <v>2500</v>
      </c>
      <c r="F1040" s="2" t="str">
        <f t="shared" si="112"/>
        <v>&gt;₹D500</v>
      </c>
      <c r="G1040" s="1">
        <v>0.48</v>
      </c>
      <c r="H1040" s="1" t="str">
        <f t="shared" si="113"/>
        <v>40-50%</v>
      </c>
      <c r="I1040" s="1">
        <f t="shared" si="114"/>
        <v>10000</v>
      </c>
      <c r="J1040" s="1" t="str">
        <f t="shared" si="115"/>
        <v>No</v>
      </c>
      <c r="K1040">
        <v>4</v>
      </c>
      <c r="L1040" s="2">
        <v>6530</v>
      </c>
      <c r="M1040" t="s">
        <v>13015</v>
      </c>
      <c r="N1040" s="2">
        <f t="shared" si="116"/>
        <v>26120</v>
      </c>
      <c r="O1040" s="2" t="e">
        <f t="shared" si="117"/>
        <v>#N/A</v>
      </c>
      <c r="P1040" s="2" t="e">
        <f t="shared" si="118"/>
        <v>#N/A</v>
      </c>
      <c r="Q1040" s="4"/>
    </row>
    <row r="1041" spans="1:17" x14ac:dyDescent="0.35">
      <c r="A1041" t="s">
        <v>926</v>
      </c>
      <c r="B1041" t="s">
        <v>1633</v>
      </c>
      <c r="C1041" s="4" t="s">
        <v>1799</v>
      </c>
      <c r="D1041" s="2">
        <v>3600</v>
      </c>
      <c r="E1041" s="2">
        <v>6190</v>
      </c>
      <c r="F1041" s="2" t="str">
        <f t="shared" si="112"/>
        <v>&gt;₹D500</v>
      </c>
      <c r="G1041" s="1">
        <v>0.42</v>
      </c>
      <c r="H1041" s="1" t="str">
        <f t="shared" si="113"/>
        <v>40-50%</v>
      </c>
      <c r="I1041" s="1">
        <f t="shared" si="114"/>
        <v>26617</v>
      </c>
      <c r="J1041" s="1" t="str">
        <f t="shared" si="115"/>
        <v>No</v>
      </c>
      <c r="K1041">
        <v>4.3</v>
      </c>
      <c r="L1041" s="2">
        <v>11924</v>
      </c>
      <c r="M1041" t="s">
        <v>13023</v>
      </c>
      <c r="N1041" s="2">
        <f t="shared" si="116"/>
        <v>51273.2</v>
      </c>
      <c r="O1041" s="2" t="e">
        <f t="shared" si="117"/>
        <v>#N/A</v>
      </c>
      <c r="P1041" s="2" t="e">
        <f t="shared" si="118"/>
        <v>#N/A</v>
      </c>
      <c r="Q1041" s="4"/>
    </row>
    <row r="1042" spans="1:17" x14ac:dyDescent="0.35">
      <c r="A1042" t="s">
        <v>927</v>
      </c>
      <c r="B1042" t="s">
        <v>1634</v>
      </c>
      <c r="C1042" s="4" t="s">
        <v>1799</v>
      </c>
      <c r="D1042" s="2">
        <v>6549</v>
      </c>
      <c r="E1042" s="2">
        <v>13999</v>
      </c>
      <c r="F1042" s="2" t="str">
        <f t="shared" si="112"/>
        <v>&gt;₹D500</v>
      </c>
      <c r="G1042" s="1">
        <v>0.53</v>
      </c>
      <c r="H1042" s="1" t="str">
        <f t="shared" si="113"/>
        <v>50%+</v>
      </c>
      <c r="I1042" s="1">
        <f t="shared" si="114"/>
        <v>55996</v>
      </c>
      <c r="J1042" s="1" t="str">
        <f t="shared" si="115"/>
        <v>Yes</v>
      </c>
      <c r="K1042">
        <v>4</v>
      </c>
      <c r="L1042" s="2">
        <v>2961</v>
      </c>
      <c r="M1042" t="s">
        <v>13031</v>
      </c>
      <c r="N1042" s="2">
        <f t="shared" si="116"/>
        <v>11844</v>
      </c>
      <c r="O1042" s="2" t="e">
        <f t="shared" si="117"/>
        <v>#N/A</v>
      </c>
      <c r="P1042" s="2" t="e">
        <f t="shared" si="118"/>
        <v>#N/A</v>
      </c>
      <c r="Q1042" s="4"/>
    </row>
    <row r="1043" spans="1:17" x14ac:dyDescent="0.35">
      <c r="A1043" t="s">
        <v>928</v>
      </c>
      <c r="B1043" t="s">
        <v>1633</v>
      </c>
      <c r="C1043" s="4" t="s">
        <v>1799</v>
      </c>
      <c r="D1043" s="2">
        <v>1625</v>
      </c>
      <c r="E1043" s="2">
        <v>2995</v>
      </c>
      <c r="F1043" s="2" t="str">
        <f t="shared" si="112"/>
        <v>&gt;₹D500</v>
      </c>
      <c r="G1043" s="1">
        <v>0.46</v>
      </c>
      <c r="H1043" s="1" t="str">
        <f t="shared" si="113"/>
        <v>40-50%</v>
      </c>
      <c r="I1043" s="1">
        <f t="shared" si="114"/>
        <v>13477.5</v>
      </c>
      <c r="J1043" s="1" t="str">
        <f t="shared" si="115"/>
        <v>No</v>
      </c>
      <c r="K1043">
        <v>4.5</v>
      </c>
      <c r="L1043" s="2">
        <v>23484</v>
      </c>
      <c r="M1043" t="s">
        <v>13039</v>
      </c>
      <c r="N1043" s="2">
        <f t="shared" si="116"/>
        <v>105678</v>
      </c>
      <c r="O1043" s="2" t="e">
        <f t="shared" si="117"/>
        <v>#N/A</v>
      </c>
      <c r="P1043" s="2" t="e">
        <f t="shared" si="118"/>
        <v>#N/A</v>
      </c>
      <c r="Q1043" s="4"/>
    </row>
    <row r="1044" spans="1:17" x14ac:dyDescent="0.35">
      <c r="A1044" t="s">
        <v>929</v>
      </c>
      <c r="B1044" t="s">
        <v>1629</v>
      </c>
      <c r="C1044" s="4" t="s">
        <v>1799</v>
      </c>
      <c r="D1044" s="2">
        <v>2599</v>
      </c>
      <c r="E1044" s="2">
        <v>5890</v>
      </c>
      <c r="F1044" s="2" t="str">
        <f t="shared" si="112"/>
        <v>&gt;₹D500</v>
      </c>
      <c r="G1044" s="1">
        <v>0.56000000000000005</v>
      </c>
      <c r="H1044" s="1" t="str">
        <f t="shared" si="113"/>
        <v>50%+</v>
      </c>
      <c r="I1044" s="1">
        <f t="shared" si="114"/>
        <v>24148.999999999996</v>
      </c>
      <c r="J1044" s="1" t="str">
        <f t="shared" si="115"/>
        <v>Yes</v>
      </c>
      <c r="K1044">
        <v>4.0999999999999996</v>
      </c>
      <c r="L1044" s="2">
        <v>21783</v>
      </c>
      <c r="M1044" t="s">
        <v>13047</v>
      </c>
      <c r="N1044" s="2">
        <f t="shared" si="116"/>
        <v>89310.299999999988</v>
      </c>
      <c r="O1044" s="2" t="e">
        <f t="shared" si="117"/>
        <v>#N/A</v>
      </c>
      <c r="P1044" s="2" t="e">
        <f t="shared" si="118"/>
        <v>#N/A</v>
      </c>
      <c r="Q1044" s="4"/>
    </row>
    <row r="1045" spans="1:17" x14ac:dyDescent="0.35">
      <c r="A1045" t="s">
        <v>930</v>
      </c>
      <c r="B1045" t="s">
        <v>1636</v>
      </c>
      <c r="C1045" s="4" t="s">
        <v>1799</v>
      </c>
      <c r="D1045" s="2">
        <v>1199</v>
      </c>
      <c r="E1045" s="2">
        <v>2000</v>
      </c>
      <c r="F1045" s="2" t="str">
        <f t="shared" si="112"/>
        <v>&gt;₹D500</v>
      </c>
      <c r="G1045" s="1">
        <v>0.4</v>
      </c>
      <c r="H1045" s="1" t="str">
        <f t="shared" si="113"/>
        <v>40-50%</v>
      </c>
      <c r="I1045" s="1">
        <f t="shared" si="114"/>
        <v>8000</v>
      </c>
      <c r="J1045" s="1" t="str">
        <f t="shared" si="115"/>
        <v>No</v>
      </c>
      <c r="K1045">
        <v>4</v>
      </c>
      <c r="L1045" s="2">
        <v>14030</v>
      </c>
      <c r="M1045" t="s">
        <v>13055</v>
      </c>
      <c r="N1045" s="2">
        <f t="shared" si="116"/>
        <v>56120</v>
      </c>
      <c r="O1045" s="2" t="e">
        <f t="shared" si="117"/>
        <v>#N/A</v>
      </c>
      <c r="P1045" s="2" t="e">
        <f t="shared" si="118"/>
        <v>#N/A</v>
      </c>
      <c r="Q1045" s="4"/>
    </row>
    <row r="1046" spans="1:17" x14ac:dyDescent="0.35">
      <c r="A1046" t="s">
        <v>931</v>
      </c>
      <c r="B1046" t="s">
        <v>1629</v>
      </c>
      <c r="C1046" s="4" t="s">
        <v>1799</v>
      </c>
      <c r="D1046" s="2">
        <v>5499</v>
      </c>
      <c r="E1046" s="2">
        <v>13150</v>
      </c>
      <c r="F1046" s="2" t="str">
        <f t="shared" si="112"/>
        <v>&gt;₹D500</v>
      </c>
      <c r="G1046" s="1">
        <v>0.57999999999999996</v>
      </c>
      <c r="H1046" s="1" t="str">
        <f t="shared" si="113"/>
        <v>50%+</v>
      </c>
      <c r="I1046" s="1">
        <f t="shared" si="114"/>
        <v>55230</v>
      </c>
      <c r="J1046" s="1" t="str">
        <f t="shared" si="115"/>
        <v>Yes</v>
      </c>
      <c r="K1046">
        <v>4.2</v>
      </c>
      <c r="L1046" s="2">
        <v>6398</v>
      </c>
      <c r="M1046" t="s">
        <v>13063</v>
      </c>
      <c r="N1046" s="2">
        <f t="shared" si="116"/>
        <v>26871.600000000002</v>
      </c>
      <c r="O1046" s="2" t="e">
        <f t="shared" si="117"/>
        <v>#N/A</v>
      </c>
      <c r="P1046" s="2" t="e">
        <f t="shared" si="118"/>
        <v>#N/A</v>
      </c>
      <c r="Q1046" s="4"/>
    </row>
    <row r="1047" spans="1:17" x14ac:dyDescent="0.35">
      <c r="A1047" t="s">
        <v>932</v>
      </c>
      <c r="B1047" t="s">
        <v>1639</v>
      </c>
      <c r="C1047" s="4" t="s">
        <v>1799</v>
      </c>
      <c r="D1047" s="2">
        <v>1299</v>
      </c>
      <c r="E1047" s="2">
        <v>3500</v>
      </c>
      <c r="F1047" s="2" t="str">
        <f t="shared" si="112"/>
        <v>&gt;₹D500</v>
      </c>
      <c r="G1047" s="1">
        <v>0.63</v>
      </c>
      <c r="H1047" s="1" t="str">
        <f t="shared" si="113"/>
        <v>50%+</v>
      </c>
      <c r="I1047" s="1">
        <f t="shared" si="114"/>
        <v>13300</v>
      </c>
      <c r="J1047" s="1" t="str">
        <f t="shared" si="115"/>
        <v>Yes</v>
      </c>
      <c r="K1047">
        <v>3.8</v>
      </c>
      <c r="L1047" s="2">
        <v>44050</v>
      </c>
      <c r="M1047" t="s">
        <v>13071</v>
      </c>
      <c r="N1047" s="2">
        <f t="shared" si="116"/>
        <v>167390</v>
      </c>
      <c r="O1047" s="2" t="e">
        <f t="shared" si="117"/>
        <v>#N/A</v>
      </c>
      <c r="P1047" s="2" t="e">
        <f t="shared" si="118"/>
        <v>#N/A</v>
      </c>
      <c r="Q1047" s="4"/>
    </row>
    <row r="1048" spans="1:17" x14ac:dyDescent="0.35">
      <c r="A1048" t="s">
        <v>933</v>
      </c>
      <c r="B1048" t="s">
        <v>1629</v>
      </c>
      <c r="C1048" s="4" t="s">
        <v>1799</v>
      </c>
      <c r="D1048">
        <v>599</v>
      </c>
      <c r="E1048">
        <v>785</v>
      </c>
      <c r="F1048" s="2" t="str">
        <f t="shared" si="112"/>
        <v>&gt;₹D500</v>
      </c>
      <c r="G1048" s="1">
        <v>0.24</v>
      </c>
      <c r="H1048" s="1" t="str">
        <f t="shared" si="113"/>
        <v>20-30%</v>
      </c>
      <c r="I1048" s="1">
        <f t="shared" si="114"/>
        <v>3297</v>
      </c>
      <c r="J1048" s="1" t="str">
        <f t="shared" si="115"/>
        <v>No</v>
      </c>
      <c r="K1048">
        <v>4.2</v>
      </c>
      <c r="L1048" s="2">
        <v>24247</v>
      </c>
      <c r="M1048" t="s">
        <v>13079</v>
      </c>
      <c r="N1048" s="2">
        <f t="shared" si="116"/>
        <v>101837.40000000001</v>
      </c>
      <c r="O1048" s="2" t="e">
        <f t="shared" si="117"/>
        <v>#N/A</v>
      </c>
      <c r="P1048" s="2" t="e">
        <f t="shared" si="118"/>
        <v>#N/A</v>
      </c>
      <c r="Q1048" s="4"/>
    </row>
    <row r="1049" spans="1:17" x14ac:dyDescent="0.35">
      <c r="A1049" t="s">
        <v>934</v>
      </c>
      <c r="B1049" t="s">
        <v>1629</v>
      </c>
      <c r="C1049" s="4" t="s">
        <v>1799</v>
      </c>
      <c r="D1049" s="2">
        <v>1999</v>
      </c>
      <c r="E1049" s="2">
        <v>3210</v>
      </c>
      <c r="F1049" s="2" t="str">
        <f t="shared" si="112"/>
        <v>&gt;₹D500</v>
      </c>
      <c r="G1049" s="1">
        <v>0.38</v>
      </c>
      <c r="H1049" s="1" t="str">
        <f t="shared" si="113"/>
        <v>30-40%</v>
      </c>
      <c r="I1049" s="1">
        <f t="shared" si="114"/>
        <v>13482</v>
      </c>
      <c r="J1049" s="1" t="str">
        <f t="shared" si="115"/>
        <v>No</v>
      </c>
      <c r="K1049">
        <v>4.2</v>
      </c>
      <c r="L1049" s="2">
        <v>41349</v>
      </c>
      <c r="M1049" t="s">
        <v>13087</v>
      </c>
      <c r="N1049" s="2">
        <f t="shared" si="116"/>
        <v>173665.80000000002</v>
      </c>
      <c r="O1049" s="2" t="e">
        <f t="shared" si="117"/>
        <v>#N/A</v>
      </c>
      <c r="P1049" s="2" t="e">
        <f t="shared" si="118"/>
        <v>#N/A</v>
      </c>
      <c r="Q1049" s="4"/>
    </row>
    <row r="1050" spans="1:17" x14ac:dyDescent="0.35">
      <c r="A1050" t="s">
        <v>935</v>
      </c>
      <c r="B1050" t="s">
        <v>1639</v>
      </c>
      <c r="C1050" s="4" t="s">
        <v>1799</v>
      </c>
      <c r="D1050">
        <v>549</v>
      </c>
      <c r="E1050" s="2">
        <v>1000</v>
      </c>
      <c r="F1050" s="2" t="str">
        <f t="shared" si="112"/>
        <v>&gt;₹D500</v>
      </c>
      <c r="G1050" s="1">
        <v>0.45</v>
      </c>
      <c r="H1050" s="1" t="str">
        <f t="shared" si="113"/>
        <v>40-50%</v>
      </c>
      <c r="I1050" s="1">
        <f t="shared" si="114"/>
        <v>3600</v>
      </c>
      <c r="J1050" s="1" t="str">
        <f t="shared" si="115"/>
        <v>No</v>
      </c>
      <c r="K1050">
        <v>3.6</v>
      </c>
      <c r="L1050" s="2">
        <v>1074</v>
      </c>
      <c r="M1050" t="s">
        <v>13095</v>
      </c>
      <c r="N1050" s="2">
        <f t="shared" si="116"/>
        <v>3866.4</v>
      </c>
      <c r="O1050" s="2" t="e">
        <f t="shared" si="117"/>
        <v>#N/A</v>
      </c>
      <c r="P1050" s="2" t="e">
        <f t="shared" si="118"/>
        <v>#N/A</v>
      </c>
      <c r="Q1050" s="4"/>
    </row>
    <row r="1051" spans="1:17" x14ac:dyDescent="0.35">
      <c r="A1051" t="s">
        <v>936</v>
      </c>
      <c r="B1051" t="s">
        <v>1639</v>
      </c>
      <c r="C1051" s="4" t="s">
        <v>1799</v>
      </c>
      <c r="D1051">
        <v>999</v>
      </c>
      <c r="E1051" s="2">
        <v>2000</v>
      </c>
      <c r="F1051" s="2" t="str">
        <f t="shared" si="112"/>
        <v>&gt;₹D500</v>
      </c>
      <c r="G1051" s="1">
        <v>0.5</v>
      </c>
      <c r="H1051" s="1" t="str">
        <f t="shared" si="113"/>
        <v>50%+</v>
      </c>
      <c r="I1051" s="1">
        <f t="shared" si="114"/>
        <v>7600</v>
      </c>
      <c r="J1051" s="1" t="str">
        <f t="shared" si="115"/>
        <v>Yes</v>
      </c>
      <c r="K1051">
        <v>3.8</v>
      </c>
      <c r="L1051" s="2">
        <v>1163</v>
      </c>
      <c r="M1051" t="s">
        <v>13103</v>
      </c>
      <c r="N1051" s="2">
        <f t="shared" si="116"/>
        <v>4419.3999999999996</v>
      </c>
      <c r="O1051" s="2" t="e">
        <f t="shared" si="117"/>
        <v>#N/A</v>
      </c>
      <c r="P1051" s="2" t="e">
        <f t="shared" si="118"/>
        <v>#N/A</v>
      </c>
      <c r="Q1051" s="4"/>
    </row>
    <row r="1052" spans="1:17" x14ac:dyDescent="0.35">
      <c r="A1052" t="s">
        <v>937</v>
      </c>
      <c r="B1052" t="s">
        <v>1406</v>
      </c>
      <c r="C1052" s="4" t="s">
        <v>1799</v>
      </c>
      <c r="D1052">
        <v>398</v>
      </c>
      <c r="E1052" s="2">
        <v>1999</v>
      </c>
      <c r="F1052" s="2" t="str">
        <f t="shared" si="112"/>
        <v>&gt;₹D500</v>
      </c>
      <c r="G1052" s="1">
        <v>0.8</v>
      </c>
      <c r="H1052" s="1" t="str">
        <f t="shared" si="113"/>
        <v>50%+</v>
      </c>
      <c r="I1052" s="1">
        <f t="shared" si="114"/>
        <v>8195.9</v>
      </c>
      <c r="J1052" s="1" t="str">
        <f t="shared" si="115"/>
        <v>Yes</v>
      </c>
      <c r="K1052">
        <v>4.0999999999999996</v>
      </c>
      <c r="L1052">
        <v>257</v>
      </c>
      <c r="M1052" t="s">
        <v>13111</v>
      </c>
      <c r="N1052" s="2">
        <f t="shared" si="116"/>
        <v>1053.6999999999998</v>
      </c>
      <c r="O1052" s="2" t="e">
        <f t="shared" si="117"/>
        <v>#N/A</v>
      </c>
      <c r="P1052" s="2" t="e">
        <f t="shared" si="118"/>
        <v>#N/A</v>
      </c>
      <c r="Q1052" s="4"/>
    </row>
    <row r="1053" spans="1:17" x14ac:dyDescent="0.35">
      <c r="A1053" t="s">
        <v>938</v>
      </c>
      <c r="B1053" t="s">
        <v>1629</v>
      </c>
      <c r="C1053" s="4" t="s">
        <v>1799</v>
      </c>
      <c r="D1053">
        <v>539</v>
      </c>
      <c r="E1053">
        <v>720</v>
      </c>
      <c r="F1053" s="2" t="str">
        <f t="shared" si="112"/>
        <v>&gt;₹D500</v>
      </c>
      <c r="G1053" s="1">
        <v>0.25</v>
      </c>
      <c r="H1053" s="1" t="str">
        <f t="shared" si="113"/>
        <v>20-30%</v>
      </c>
      <c r="I1053" s="1">
        <f t="shared" si="114"/>
        <v>2951.9999999999995</v>
      </c>
      <c r="J1053" s="1" t="str">
        <f t="shared" si="115"/>
        <v>No</v>
      </c>
      <c r="K1053">
        <v>4.0999999999999996</v>
      </c>
      <c r="L1053" s="2">
        <v>36017</v>
      </c>
      <c r="M1053" t="s">
        <v>13119</v>
      </c>
      <c r="N1053" s="2">
        <f t="shared" si="116"/>
        <v>147669.69999999998</v>
      </c>
      <c r="O1053" s="2" t="e">
        <f t="shared" si="117"/>
        <v>#N/A</v>
      </c>
      <c r="P1053" s="2" t="e">
        <f t="shared" si="118"/>
        <v>#N/A</v>
      </c>
      <c r="Q1053" s="4"/>
    </row>
    <row r="1054" spans="1:17" x14ac:dyDescent="0.35">
      <c r="A1054" t="s">
        <v>939</v>
      </c>
      <c r="B1054" t="s">
        <v>1640</v>
      </c>
      <c r="C1054" s="4" t="s">
        <v>1799</v>
      </c>
      <c r="D1054">
        <v>699</v>
      </c>
      <c r="E1054" s="2">
        <v>1595</v>
      </c>
      <c r="F1054" s="2" t="str">
        <f t="shared" si="112"/>
        <v>&gt;₹D500</v>
      </c>
      <c r="G1054" s="1">
        <v>0.56000000000000005</v>
      </c>
      <c r="H1054" s="1" t="str">
        <f t="shared" si="113"/>
        <v>50%+</v>
      </c>
      <c r="I1054" s="1">
        <f t="shared" si="114"/>
        <v>6539.4999999999991</v>
      </c>
      <c r="J1054" s="1" t="str">
        <f t="shared" si="115"/>
        <v>Yes</v>
      </c>
      <c r="K1054">
        <v>4.0999999999999996</v>
      </c>
      <c r="L1054" s="2">
        <v>8090</v>
      </c>
      <c r="M1054" t="s">
        <v>13127</v>
      </c>
      <c r="N1054" s="2">
        <f t="shared" si="116"/>
        <v>33169</v>
      </c>
      <c r="O1054" s="2" t="e">
        <f t="shared" si="117"/>
        <v>#N/A</v>
      </c>
      <c r="P1054" s="2" t="e">
        <f t="shared" si="118"/>
        <v>#N/A</v>
      </c>
      <c r="Q1054" s="4"/>
    </row>
    <row r="1055" spans="1:17" x14ac:dyDescent="0.35">
      <c r="A1055" t="s">
        <v>940</v>
      </c>
      <c r="B1055" t="s">
        <v>1628</v>
      </c>
      <c r="C1055" s="4" t="s">
        <v>1799</v>
      </c>
      <c r="D1055" s="2">
        <v>2148</v>
      </c>
      <c r="E1055" s="2">
        <v>3645</v>
      </c>
      <c r="F1055" s="2" t="str">
        <f t="shared" si="112"/>
        <v>&gt;₹D500</v>
      </c>
      <c r="G1055" s="1">
        <v>0.41</v>
      </c>
      <c r="H1055" s="1" t="str">
        <f t="shared" si="113"/>
        <v>40-50%</v>
      </c>
      <c r="I1055" s="1">
        <f t="shared" si="114"/>
        <v>14944.499999999998</v>
      </c>
      <c r="J1055" s="1" t="str">
        <f t="shared" si="115"/>
        <v>No</v>
      </c>
      <c r="K1055">
        <v>4.0999999999999996</v>
      </c>
      <c r="L1055" s="2">
        <v>31388</v>
      </c>
      <c r="M1055" t="s">
        <v>13135</v>
      </c>
      <c r="N1055" s="2">
        <f t="shared" si="116"/>
        <v>128690.79999999999</v>
      </c>
      <c r="O1055" s="2" t="e">
        <f t="shared" si="117"/>
        <v>#N/A</v>
      </c>
      <c r="P1055" s="2" t="e">
        <f t="shared" si="118"/>
        <v>#N/A</v>
      </c>
      <c r="Q1055" s="4"/>
    </row>
    <row r="1056" spans="1:17" x14ac:dyDescent="0.35">
      <c r="A1056" t="s">
        <v>941</v>
      </c>
      <c r="B1056" t="s">
        <v>1621</v>
      </c>
      <c r="C1056" s="4" t="s">
        <v>1799</v>
      </c>
      <c r="D1056" s="2">
        <v>3599</v>
      </c>
      <c r="E1056" s="2">
        <v>7950</v>
      </c>
      <c r="F1056" s="2" t="str">
        <f t="shared" si="112"/>
        <v>&gt;₹D500</v>
      </c>
      <c r="G1056" s="1">
        <v>0.55000000000000004</v>
      </c>
      <c r="H1056" s="1" t="str">
        <f t="shared" si="113"/>
        <v>50%+</v>
      </c>
      <c r="I1056" s="1">
        <f t="shared" si="114"/>
        <v>33390</v>
      </c>
      <c r="J1056" s="1" t="str">
        <f t="shared" si="115"/>
        <v>Yes</v>
      </c>
      <c r="K1056">
        <v>4.2</v>
      </c>
      <c r="L1056">
        <v>136</v>
      </c>
      <c r="M1056" t="s">
        <v>13143</v>
      </c>
      <c r="N1056" s="2">
        <f t="shared" si="116"/>
        <v>571.20000000000005</v>
      </c>
      <c r="O1056" s="2" t="e">
        <f t="shared" si="117"/>
        <v>#N/A</v>
      </c>
      <c r="P1056" s="2" t="e">
        <f t="shared" si="118"/>
        <v>#N/A</v>
      </c>
      <c r="Q1056" s="4"/>
    </row>
    <row r="1057" spans="1:17" x14ac:dyDescent="0.35">
      <c r="A1057" t="s">
        <v>942</v>
      </c>
      <c r="B1057" t="s">
        <v>1641</v>
      </c>
      <c r="C1057" s="4" t="s">
        <v>1799</v>
      </c>
      <c r="D1057">
        <v>351</v>
      </c>
      <c r="E1057">
        <v>999</v>
      </c>
      <c r="F1057" s="2" t="str">
        <f t="shared" si="112"/>
        <v>&gt;₹D500</v>
      </c>
      <c r="G1057" s="1">
        <v>0.65</v>
      </c>
      <c r="H1057" s="1" t="str">
        <f t="shared" si="113"/>
        <v>50%+</v>
      </c>
      <c r="I1057" s="1">
        <f t="shared" si="114"/>
        <v>3996</v>
      </c>
      <c r="J1057" s="1" t="str">
        <f t="shared" si="115"/>
        <v>Yes</v>
      </c>
      <c r="K1057">
        <v>4</v>
      </c>
      <c r="L1057" s="2">
        <v>5380</v>
      </c>
      <c r="M1057" t="s">
        <v>13151</v>
      </c>
      <c r="N1057" s="2">
        <f t="shared" si="116"/>
        <v>21520</v>
      </c>
      <c r="O1057" s="2" t="e">
        <f t="shared" si="117"/>
        <v>#N/A</v>
      </c>
      <c r="P1057" s="2" t="e">
        <f t="shared" si="118"/>
        <v>#N/A</v>
      </c>
      <c r="Q1057" s="4"/>
    </row>
    <row r="1058" spans="1:17" x14ac:dyDescent="0.35">
      <c r="A1058" t="s">
        <v>943</v>
      </c>
      <c r="B1058" t="s">
        <v>1642</v>
      </c>
      <c r="C1058" s="4" t="s">
        <v>1799</v>
      </c>
      <c r="D1058" s="2">
        <v>1614</v>
      </c>
      <c r="E1058" s="2">
        <v>1745</v>
      </c>
      <c r="F1058" s="2" t="str">
        <f t="shared" si="112"/>
        <v>&gt;₹D500</v>
      </c>
      <c r="G1058" s="1">
        <v>0.08</v>
      </c>
      <c r="H1058" s="1" t="str">
        <f t="shared" si="113"/>
        <v>0-10%</v>
      </c>
      <c r="I1058" s="1">
        <f t="shared" si="114"/>
        <v>7503.5</v>
      </c>
      <c r="J1058" s="1" t="str">
        <f t="shared" si="115"/>
        <v>No</v>
      </c>
      <c r="K1058">
        <v>4.3</v>
      </c>
      <c r="L1058" s="2">
        <v>37974</v>
      </c>
      <c r="M1058" t="s">
        <v>13159</v>
      </c>
      <c r="N1058" s="2">
        <f t="shared" si="116"/>
        <v>163288.19999999998</v>
      </c>
      <c r="O1058" s="2" t="e">
        <f t="shared" si="117"/>
        <v>#N/A</v>
      </c>
      <c r="P1058" s="2" t="e">
        <f t="shared" si="118"/>
        <v>#N/A</v>
      </c>
      <c r="Q1058" s="4"/>
    </row>
    <row r="1059" spans="1:17" x14ac:dyDescent="0.35">
      <c r="A1059" t="s">
        <v>944</v>
      </c>
      <c r="B1059" t="s">
        <v>1633</v>
      </c>
      <c r="C1059" s="4" t="s">
        <v>1799</v>
      </c>
      <c r="D1059">
        <v>719</v>
      </c>
      <c r="E1059" s="2">
        <v>1295</v>
      </c>
      <c r="F1059" s="2" t="str">
        <f t="shared" si="112"/>
        <v>&gt;₹D500</v>
      </c>
      <c r="G1059" s="1">
        <v>0.44</v>
      </c>
      <c r="H1059" s="1" t="str">
        <f t="shared" si="113"/>
        <v>40-50%</v>
      </c>
      <c r="I1059" s="1">
        <f t="shared" si="114"/>
        <v>5439</v>
      </c>
      <c r="J1059" s="1" t="str">
        <f t="shared" si="115"/>
        <v>No</v>
      </c>
      <c r="K1059">
        <v>4.2</v>
      </c>
      <c r="L1059" s="2">
        <v>17218</v>
      </c>
      <c r="M1059" t="s">
        <v>13167</v>
      </c>
      <c r="N1059" s="2">
        <f t="shared" si="116"/>
        <v>72315.600000000006</v>
      </c>
      <c r="O1059" s="2" t="e">
        <f t="shared" si="117"/>
        <v>#N/A</v>
      </c>
      <c r="P1059" s="2" t="e">
        <f t="shared" si="118"/>
        <v>#N/A</v>
      </c>
      <c r="Q1059" s="4"/>
    </row>
    <row r="1060" spans="1:17" x14ac:dyDescent="0.35">
      <c r="A1060" t="s">
        <v>945</v>
      </c>
      <c r="B1060" t="s">
        <v>1495</v>
      </c>
      <c r="C1060" s="4" t="s">
        <v>1799</v>
      </c>
      <c r="D1060">
        <v>678</v>
      </c>
      <c r="E1060" s="2">
        <v>1499</v>
      </c>
      <c r="F1060" s="2" t="str">
        <f t="shared" si="112"/>
        <v>&gt;₹D500</v>
      </c>
      <c r="G1060" s="1">
        <v>0.55000000000000004</v>
      </c>
      <c r="H1060" s="1" t="str">
        <f t="shared" si="113"/>
        <v>50%+</v>
      </c>
      <c r="I1060" s="1">
        <f t="shared" si="114"/>
        <v>6295.8</v>
      </c>
      <c r="J1060" s="1" t="str">
        <f t="shared" si="115"/>
        <v>Yes</v>
      </c>
      <c r="K1060">
        <v>4.2</v>
      </c>
      <c r="L1060">
        <v>900</v>
      </c>
      <c r="M1060" t="s">
        <v>13175</v>
      </c>
      <c r="N1060" s="2">
        <f t="shared" si="116"/>
        <v>3780</v>
      </c>
      <c r="O1060" s="2" t="e">
        <f t="shared" si="117"/>
        <v>#N/A</v>
      </c>
      <c r="P1060" s="2" t="e">
        <f t="shared" si="118"/>
        <v>#N/A</v>
      </c>
      <c r="Q1060" s="4"/>
    </row>
    <row r="1061" spans="1:17" x14ac:dyDescent="0.35">
      <c r="A1061" t="s">
        <v>946</v>
      </c>
      <c r="B1061" t="s">
        <v>1621</v>
      </c>
      <c r="C1061" s="4" t="s">
        <v>1799</v>
      </c>
      <c r="D1061">
        <v>809</v>
      </c>
      <c r="E1061" s="2">
        <v>1545</v>
      </c>
      <c r="F1061" s="2" t="str">
        <f t="shared" si="112"/>
        <v>&gt;₹D500</v>
      </c>
      <c r="G1061" s="1">
        <v>0.48</v>
      </c>
      <c r="H1061" s="1" t="str">
        <f t="shared" si="113"/>
        <v>40-50%</v>
      </c>
      <c r="I1061" s="1">
        <f t="shared" si="114"/>
        <v>5716.5</v>
      </c>
      <c r="J1061" s="1" t="str">
        <f t="shared" si="115"/>
        <v>No</v>
      </c>
      <c r="K1061">
        <v>3.7</v>
      </c>
      <c r="L1061">
        <v>976</v>
      </c>
      <c r="M1061" t="s">
        <v>13183</v>
      </c>
      <c r="N1061" s="2">
        <f t="shared" si="116"/>
        <v>3611.2000000000003</v>
      </c>
      <c r="O1061" s="2" t="e">
        <f t="shared" si="117"/>
        <v>#N/A</v>
      </c>
      <c r="P1061" s="2" t="e">
        <f t="shared" si="118"/>
        <v>#N/A</v>
      </c>
      <c r="Q1061" s="4"/>
    </row>
    <row r="1062" spans="1:17" x14ac:dyDescent="0.35">
      <c r="A1062" t="s">
        <v>947</v>
      </c>
      <c r="B1062" t="s">
        <v>1643</v>
      </c>
      <c r="C1062" s="4" t="s">
        <v>1799</v>
      </c>
      <c r="D1062" s="2">
        <v>1969</v>
      </c>
      <c r="E1062" s="2">
        <v>5000</v>
      </c>
      <c r="F1062" s="2" t="str">
        <f t="shared" si="112"/>
        <v>&gt;₹D500</v>
      </c>
      <c r="G1062" s="1">
        <v>0.61</v>
      </c>
      <c r="H1062" s="1" t="str">
        <f t="shared" si="113"/>
        <v>50%+</v>
      </c>
      <c r="I1062" s="1">
        <f t="shared" si="114"/>
        <v>20500</v>
      </c>
      <c r="J1062" s="1" t="str">
        <f t="shared" si="115"/>
        <v>Yes</v>
      </c>
      <c r="K1062">
        <v>4.0999999999999996</v>
      </c>
      <c r="L1062" s="2">
        <v>4927</v>
      </c>
      <c r="M1062" t="s">
        <v>13191</v>
      </c>
      <c r="N1062" s="2">
        <f t="shared" si="116"/>
        <v>20200.699999999997</v>
      </c>
      <c r="O1062" s="2" t="e">
        <f t="shared" si="117"/>
        <v>#N/A</v>
      </c>
      <c r="P1062" s="2" t="e">
        <f t="shared" si="118"/>
        <v>#N/A</v>
      </c>
      <c r="Q1062" s="4"/>
    </row>
    <row r="1063" spans="1:17" x14ac:dyDescent="0.35">
      <c r="A1063" t="s">
        <v>948</v>
      </c>
      <c r="B1063" t="s">
        <v>1642</v>
      </c>
      <c r="C1063" s="4" t="s">
        <v>1799</v>
      </c>
      <c r="D1063" s="2">
        <v>1490</v>
      </c>
      <c r="E1063" s="2">
        <v>1695</v>
      </c>
      <c r="F1063" s="2" t="str">
        <f t="shared" si="112"/>
        <v>&gt;₹D500</v>
      </c>
      <c r="G1063" s="1">
        <v>0.12</v>
      </c>
      <c r="H1063" s="1" t="str">
        <f t="shared" si="113"/>
        <v>10-20%</v>
      </c>
      <c r="I1063" s="1">
        <f t="shared" si="114"/>
        <v>7458.0000000000009</v>
      </c>
      <c r="J1063" s="1" t="str">
        <f t="shared" si="115"/>
        <v>No</v>
      </c>
      <c r="K1063">
        <v>4.4000000000000004</v>
      </c>
      <c r="L1063" s="2">
        <v>3543</v>
      </c>
      <c r="M1063" t="s">
        <v>13199</v>
      </c>
      <c r="N1063" s="2">
        <f t="shared" si="116"/>
        <v>15589.2</v>
      </c>
      <c r="O1063" s="2" t="e">
        <f t="shared" si="117"/>
        <v>#N/A</v>
      </c>
      <c r="P1063" s="2" t="e">
        <f t="shared" si="118"/>
        <v>#N/A</v>
      </c>
      <c r="Q1063" s="4"/>
    </row>
    <row r="1064" spans="1:17" x14ac:dyDescent="0.35">
      <c r="A1064" t="s">
        <v>949</v>
      </c>
      <c r="B1064" t="s">
        <v>1633</v>
      </c>
      <c r="C1064" s="4" t="s">
        <v>1799</v>
      </c>
      <c r="D1064" s="2">
        <v>2499</v>
      </c>
      <c r="E1064" s="2">
        <v>3945</v>
      </c>
      <c r="F1064" s="2" t="str">
        <f t="shared" si="112"/>
        <v>&gt;₹D500</v>
      </c>
      <c r="G1064" s="1">
        <v>0.37</v>
      </c>
      <c r="H1064" s="1" t="str">
        <f t="shared" si="113"/>
        <v>30-40%</v>
      </c>
      <c r="I1064" s="1">
        <f t="shared" si="114"/>
        <v>14991</v>
      </c>
      <c r="J1064" s="1" t="str">
        <f t="shared" si="115"/>
        <v>No</v>
      </c>
      <c r="K1064">
        <v>3.8</v>
      </c>
      <c r="L1064" s="2">
        <v>2732</v>
      </c>
      <c r="M1064" t="s">
        <v>13207</v>
      </c>
      <c r="N1064" s="2">
        <f t="shared" si="116"/>
        <v>10381.6</v>
      </c>
      <c r="O1064" s="2" t="e">
        <f t="shared" si="117"/>
        <v>#N/A</v>
      </c>
      <c r="P1064" s="2" t="e">
        <f t="shared" si="118"/>
        <v>#N/A</v>
      </c>
      <c r="Q1064" s="4"/>
    </row>
    <row r="1065" spans="1:17" x14ac:dyDescent="0.35">
      <c r="A1065" t="s">
        <v>950</v>
      </c>
      <c r="B1065" t="s">
        <v>1495</v>
      </c>
      <c r="C1065" s="4" t="s">
        <v>1799</v>
      </c>
      <c r="D1065" s="2">
        <v>1665</v>
      </c>
      <c r="E1065" s="2">
        <v>2099</v>
      </c>
      <c r="F1065" s="2" t="str">
        <f t="shared" si="112"/>
        <v>&gt;₹D500</v>
      </c>
      <c r="G1065" s="1">
        <v>0.21</v>
      </c>
      <c r="H1065" s="1" t="str">
        <f t="shared" si="113"/>
        <v>20-30%</v>
      </c>
      <c r="I1065" s="1">
        <f t="shared" si="114"/>
        <v>8396</v>
      </c>
      <c r="J1065" s="1" t="str">
        <f t="shared" si="115"/>
        <v>No</v>
      </c>
      <c r="K1065">
        <v>4</v>
      </c>
      <c r="L1065" s="2">
        <v>14368</v>
      </c>
      <c r="M1065" t="s">
        <v>13215</v>
      </c>
      <c r="N1065" s="2">
        <f t="shared" si="116"/>
        <v>57472</v>
      </c>
      <c r="O1065" s="2" t="e">
        <f t="shared" si="117"/>
        <v>#N/A</v>
      </c>
      <c r="P1065" s="2" t="e">
        <f t="shared" si="118"/>
        <v>#N/A</v>
      </c>
      <c r="Q1065" s="4"/>
    </row>
    <row r="1066" spans="1:17" x14ac:dyDescent="0.35">
      <c r="A1066" t="s">
        <v>951</v>
      </c>
      <c r="B1066" t="s">
        <v>1642</v>
      </c>
      <c r="C1066" s="4" t="s">
        <v>1799</v>
      </c>
      <c r="D1066" s="2">
        <v>3229</v>
      </c>
      <c r="E1066" s="2">
        <v>5295</v>
      </c>
      <c r="F1066" s="2" t="str">
        <f t="shared" si="112"/>
        <v>&gt;₹D500</v>
      </c>
      <c r="G1066" s="1">
        <v>0.39</v>
      </c>
      <c r="H1066" s="1" t="str">
        <f t="shared" si="113"/>
        <v>30-40%</v>
      </c>
      <c r="I1066" s="1">
        <f t="shared" si="114"/>
        <v>22239</v>
      </c>
      <c r="J1066" s="1" t="str">
        <f t="shared" si="115"/>
        <v>No</v>
      </c>
      <c r="K1066">
        <v>4.2</v>
      </c>
      <c r="L1066" s="2">
        <v>39724</v>
      </c>
      <c r="M1066" t="s">
        <v>13223</v>
      </c>
      <c r="N1066" s="2">
        <f t="shared" si="116"/>
        <v>166840.80000000002</v>
      </c>
      <c r="O1066" s="2" t="e">
        <f t="shared" si="117"/>
        <v>#N/A</v>
      </c>
      <c r="P1066" s="2" t="e">
        <f t="shared" si="118"/>
        <v>#N/A</v>
      </c>
      <c r="Q1066" s="4"/>
    </row>
    <row r="1067" spans="1:17" x14ac:dyDescent="0.35">
      <c r="A1067" t="s">
        <v>952</v>
      </c>
      <c r="B1067" t="s">
        <v>1621</v>
      </c>
      <c r="C1067" s="4" t="s">
        <v>1799</v>
      </c>
      <c r="D1067" s="2">
        <v>1799</v>
      </c>
      <c r="E1067" s="2">
        <v>3595</v>
      </c>
      <c r="F1067" s="2" t="str">
        <f t="shared" si="112"/>
        <v>&gt;₹D500</v>
      </c>
      <c r="G1067" s="1">
        <v>0.5</v>
      </c>
      <c r="H1067" s="1" t="str">
        <f t="shared" si="113"/>
        <v>50%+</v>
      </c>
      <c r="I1067" s="1">
        <f t="shared" si="114"/>
        <v>13661</v>
      </c>
      <c r="J1067" s="1" t="str">
        <f t="shared" si="115"/>
        <v>Yes</v>
      </c>
      <c r="K1067">
        <v>3.8</v>
      </c>
      <c r="L1067" s="2">
        <v>9791</v>
      </c>
      <c r="M1067" t="s">
        <v>13231</v>
      </c>
      <c r="N1067" s="2">
        <f t="shared" si="116"/>
        <v>37205.799999999996</v>
      </c>
      <c r="O1067" s="2" t="e">
        <f t="shared" si="117"/>
        <v>#N/A</v>
      </c>
      <c r="P1067" s="2" t="e">
        <f t="shared" si="118"/>
        <v>#N/A</v>
      </c>
      <c r="Q1067" s="4"/>
    </row>
    <row r="1068" spans="1:17" x14ac:dyDescent="0.35">
      <c r="A1068" t="s">
        <v>953</v>
      </c>
      <c r="B1068" t="s">
        <v>1495</v>
      </c>
      <c r="C1068" s="4" t="s">
        <v>1799</v>
      </c>
      <c r="D1068" s="2">
        <v>1260</v>
      </c>
      <c r="E1068" s="2">
        <v>1699</v>
      </c>
      <c r="F1068" s="2" t="str">
        <f t="shared" si="112"/>
        <v>&gt;₹D500</v>
      </c>
      <c r="G1068" s="1">
        <v>0.26</v>
      </c>
      <c r="H1068" s="1" t="str">
        <f t="shared" si="113"/>
        <v>20-30%</v>
      </c>
      <c r="I1068" s="1">
        <f t="shared" si="114"/>
        <v>7135.8</v>
      </c>
      <c r="J1068" s="1" t="str">
        <f t="shared" si="115"/>
        <v>No</v>
      </c>
      <c r="K1068">
        <v>4.2</v>
      </c>
      <c r="L1068" s="2">
        <v>2891</v>
      </c>
      <c r="M1068" t="s">
        <v>13239</v>
      </c>
      <c r="N1068" s="2">
        <f t="shared" si="116"/>
        <v>12142.2</v>
      </c>
      <c r="O1068" s="2" t="e">
        <f t="shared" si="117"/>
        <v>#N/A</v>
      </c>
      <c r="P1068" s="2" t="e">
        <f t="shared" si="118"/>
        <v>#N/A</v>
      </c>
      <c r="Q1068" s="4"/>
    </row>
    <row r="1069" spans="1:17" x14ac:dyDescent="0.35">
      <c r="A1069" t="s">
        <v>954</v>
      </c>
      <c r="B1069" t="s">
        <v>1629</v>
      </c>
      <c r="C1069" s="4" t="s">
        <v>1799</v>
      </c>
      <c r="D1069">
        <v>749</v>
      </c>
      <c r="E1069" s="2">
        <v>1129</v>
      </c>
      <c r="F1069" s="2" t="str">
        <f t="shared" si="112"/>
        <v>&gt;₹D500</v>
      </c>
      <c r="G1069" s="1">
        <v>0.34</v>
      </c>
      <c r="H1069" s="1" t="str">
        <f t="shared" si="113"/>
        <v>30-40%</v>
      </c>
      <c r="I1069" s="1">
        <f t="shared" si="114"/>
        <v>4516</v>
      </c>
      <c r="J1069" s="1" t="str">
        <f t="shared" si="115"/>
        <v>No</v>
      </c>
      <c r="K1069">
        <v>4</v>
      </c>
      <c r="L1069" s="2">
        <v>2446</v>
      </c>
      <c r="M1069" t="s">
        <v>13247</v>
      </c>
      <c r="N1069" s="2">
        <f t="shared" si="116"/>
        <v>9784</v>
      </c>
      <c r="O1069" s="2" t="e">
        <f t="shared" si="117"/>
        <v>#N/A</v>
      </c>
      <c r="P1069" s="2" t="e">
        <f t="shared" si="118"/>
        <v>#N/A</v>
      </c>
      <c r="Q1069" s="4"/>
    </row>
    <row r="1070" spans="1:17" x14ac:dyDescent="0.35">
      <c r="A1070" t="s">
        <v>955</v>
      </c>
      <c r="B1070" t="s">
        <v>1644</v>
      </c>
      <c r="C1070" s="4" t="s">
        <v>1799</v>
      </c>
      <c r="D1070" s="2">
        <v>3499</v>
      </c>
      <c r="E1070" s="2">
        <v>5795</v>
      </c>
      <c r="F1070" s="2" t="str">
        <f t="shared" si="112"/>
        <v>&gt;₹D500</v>
      </c>
      <c r="G1070" s="1">
        <v>0.4</v>
      </c>
      <c r="H1070" s="1" t="str">
        <f t="shared" si="113"/>
        <v>40-50%</v>
      </c>
      <c r="I1070" s="1">
        <f t="shared" si="114"/>
        <v>22600.5</v>
      </c>
      <c r="J1070" s="1" t="str">
        <f t="shared" si="115"/>
        <v>No</v>
      </c>
      <c r="K1070">
        <v>3.9</v>
      </c>
      <c r="L1070" s="2">
        <v>25340</v>
      </c>
      <c r="M1070" t="s">
        <v>13255</v>
      </c>
      <c r="N1070" s="2">
        <f t="shared" si="116"/>
        <v>98826</v>
      </c>
      <c r="O1070" s="2" t="e">
        <f t="shared" si="117"/>
        <v>#N/A</v>
      </c>
      <c r="P1070" s="2" t="e">
        <f t="shared" si="118"/>
        <v>#N/A</v>
      </c>
      <c r="Q1070" s="4"/>
    </row>
    <row r="1071" spans="1:17" x14ac:dyDescent="0.35">
      <c r="A1071" t="s">
        <v>956</v>
      </c>
      <c r="B1071" t="s">
        <v>1645</v>
      </c>
      <c r="C1071" s="4" t="s">
        <v>1799</v>
      </c>
      <c r="D1071">
        <v>379</v>
      </c>
      <c r="E1071">
        <v>999</v>
      </c>
      <c r="F1071" s="2" t="str">
        <f t="shared" si="112"/>
        <v>&gt;₹D500</v>
      </c>
      <c r="G1071" s="1">
        <v>0.62</v>
      </c>
      <c r="H1071" s="1" t="str">
        <f t="shared" si="113"/>
        <v>50%+</v>
      </c>
      <c r="I1071" s="1">
        <f t="shared" si="114"/>
        <v>4295.7</v>
      </c>
      <c r="J1071" s="1" t="str">
        <f t="shared" si="115"/>
        <v>Yes</v>
      </c>
      <c r="K1071">
        <v>4.3</v>
      </c>
      <c r="L1071" s="2">
        <v>3096</v>
      </c>
      <c r="M1071" t="s">
        <v>13263</v>
      </c>
      <c r="N1071" s="2">
        <f t="shared" si="116"/>
        <v>13312.8</v>
      </c>
      <c r="O1071" s="2" t="e">
        <f t="shared" si="117"/>
        <v>#N/A</v>
      </c>
      <c r="P1071" s="2" t="e">
        <f t="shared" si="118"/>
        <v>#N/A</v>
      </c>
      <c r="Q1071" s="4"/>
    </row>
    <row r="1072" spans="1:17" x14ac:dyDescent="0.35">
      <c r="A1072" t="s">
        <v>957</v>
      </c>
      <c r="B1072" t="s">
        <v>1639</v>
      </c>
      <c r="C1072" s="4" t="s">
        <v>1799</v>
      </c>
      <c r="D1072" s="2">
        <v>1099</v>
      </c>
      <c r="E1072" s="2">
        <v>2400</v>
      </c>
      <c r="F1072" s="2" t="str">
        <f t="shared" si="112"/>
        <v>&gt;₹D500</v>
      </c>
      <c r="G1072" s="1">
        <v>0.54</v>
      </c>
      <c r="H1072" s="1" t="str">
        <f t="shared" si="113"/>
        <v>50%+</v>
      </c>
      <c r="I1072" s="1">
        <f t="shared" si="114"/>
        <v>9120</v>
      </c>
      <c r="J1072" s="1" t="str">
        <f t="shared" si="115"/>
        <v>Yes</v>
      </c>
      <c r="K1072">
        <v>3.8</v>
      </c>
      <c r="L1072">
        <v>4</v>
      </c>
      <c r="M1072" t="s">
        <v>13271</v>
      </c>
      <c r="N1072" s="2">
        <f t="shared" si="116"/>
        <v>15.2</v>
      </c>
      <c r="O1072" s="2" t="e">
        <f t="shared" si="117"/>
        <v>#N/A</v>
      </c>
      <c r="P1072" s="2" t="e">
        <f t="shared" si="118"/>
        <v>#N/A</v>
      </c>
      <c r="Q1072" s="4"/>
    </row>
    <row r="1073" spans="1:17" x14ac:dyDescent="0.35">
      <c r="A1073" t="s">
        <v>958</v>
      </c>
      <c r="B1073" t="s">
        <v>1385</v>
      </c>
      <c r="C1073" s="4" t="s">
        <v>1799</v>
      </c>
      <c r="D1073">
        <v>749</v>
      </c>
      <c r="E1073" s="2">
        <v>1299</v>
      </c>
      <c r="F1073" s="2" t="str">
        <f t="shared" si="112"/>
        <v>&gt;₹D500</v>
      </c>
      <c r="G1073" s="1">
        <v>0.42</v>
      </c>
      <c r="H1073" s="1" t="str">
        <f t="shared" si="113"/>
        <v>40-50%</v>
      </c>
      <c r="I1073" s="1">
        <f t="shared" si="114"/>
        <v>5196</v>
      </c>
      <c r="J1073" s="1" t="str">
        <f t="shared" si="115"/>
        <v>No</v>
      </c>
      <c r="K1073">
        <v>4</v>
      </c>
      <c r="L1073">
        <v>119</v>
      </c>
      <c r="M1073" t="s">
        <v>13274</v>
      </c>
      <c r="N1073" s="2">
        <f t="shared" si="116"/>
        <v>476</v>
      </c>
      <c r="O1073" s="2" t="e">
        <f t="shared" si="117"/>
        <v>#N/A</v>
      </c>
      <c r="P1073" s="2" t="e">
        <f t="shared" si="118"/>
        <v>#N/A</v>
      </c>
      <c r="Q1073" s="4"/>
    </row>
    <row r="1074" spans="1:17" x14ac:dyDescent="0.35">
      <c r="A1074" t="s">
        <v>959</v>
      </c>
      <c r="B1074" t="s">
        <v>1628</v>
      </c>
      <c r="C1074" s="4" t="s">
        <v>1799</v>
      </c>
      <c r="D1074" s="2">
        <v>1299</v>
      </c>
      <c r="E1074" s="2">
        <v>1299</v>
      </c>
      <c r="F1074" s="2" t="str">
        <f t="shared" si="112"/>
        <v>&gt;₹D500</v>
      </c>
      <c r="G1074" s="1">
        <v>0</v>
      </c>
      <c r="H1074" s="1" t="str">
        <f t="shared" si="113"/>
        <v>0-10%</v>
      </c>
      <c r="I1074" s="1">
        <f t="shared" si="114"/>
        <v>5455.8</v>
      </c>
      <c r="J1074" s="1" t="str">
        <f t="shared" si="115"/>
        <v>No</v>
      </c>
      <c r="K1074">
        <v>4.2</v>
      </c>
      <c r="L1074" s="2">
        <v>40106</v>
      </c>
      <c r="M1074" t="s">
        <v>13282</v>
      </c>
      <c r="N1074" s="2">
        <f t="shared" si="116"/>
        <v>168445.2</v>
      </c>
      <c r="O1074" s="2" t="e">
        <f t="shared" si="117"/>
        <v>#N/A</v>
      </c>
      <c r="P1074" s="2" t="e">
        <f t="shared" si="118"/>
        <v>#N/A</v>
      </c>
      <c r="Q1074" s="4"/>
    </row>
    <row r="1075" spans="1:17" x14ac:dyDescent="0.35">
      <c r="A1075" t="s">
        <v>960</v>
      </c>
      <c r="B1075" t="s">
        <v>1646</v>
      </c>
      <c r="C1075" s="4" t="s">
        <v>1799</v>
      </c>
      <c r="D1075">
        <v>549</v>
      </c>
      <c r="E1075" s="2">
        <v>1090</v>
      </c>
      <c r="F1075" s="2" t="str">
        <f t="shared" si="112"/>
        <v>&gt;₹D500</v>
      </c>
      <c r="G1075" s="1">
        <v>0.5</v>
      </c>
      <c r="H1075" s="1" t="str">
        <f t="shared" si="113"/>
        <v>50%+</v>
      </c>
      <c r="I1075" s="1">
        <f t="shared" si="114"/>
        <v>4578</v>
      </c>
      <c r="J1075" s="1" t="str">
        <f t="shared" si="115"/>
        <v>Yes</v>
      </c>
      <c r="K1075">
        <v>4.2</v>
      </c>
      <c r="L1075" s="2">
        <v>13029</v>
      </c>
      <c r="M1075" t="s">
        <v>13290</v>
      </c>
      <c r="N1075" s="2">
        <f t="shared" si="116"/>
        <v>54721.8</v>
      </c>
      <c r="O1075" s="2" t="e">
        <f t="shared" si="117"/>
        <v>#N/A</v>
      </c>
      <c r="P1075" s="2" t="e">
        <f t="shared" si="118"/>
        <v>#N/A</v>
      </c>
      <c r="Q1075" s="4"/>
    </row>
    <row r="1076" spans="1:17" x14ac:dyDescent="0.35">
      <c r="A1076" t="s">
        <v>961</v>
      </c>
      <c r="B1076" t="s">
        <v>1639</v>
      </c>
      <c r="C1076" s="4" t="s">
        <v>1799</v>
      </c>
      <c r="D1076">
        <v>899</v>
      </c>
      <c r="E1076" s="2">
        <v>2000</v>
      </c>
      <c r="F1076" s="2" t="str">
        <f t="shared" si="112"/>
        <v>&gt;₹D500</v>
      </c>
      <c r="G1076" s="1">
        <v>0.55000000000000004</v>
      </c>
      <c r="H1076" s="1" t="str">
        <f t="shared" si="113"/>
        <v>50%+</v>
      </c>
      <c r="I1076" s="1">
        <f t="shared" si="114"/>
        <v>7200</v>
      </c>
      <c r="J1076" s="1" t="str">
        <f t="shared" si="115"/>
        <v>Yes</v>
      </c>
      <c r="K1076">
        <v>3.6</v>
      </c>
      <c r="L1076">
        <v>291</v>
      </c>
      <c r="M1076" t="s">
        <v>13298</v>
      </c>
      <c r="N1076" s="2">
        <f t="shared" si="116"/>
        <v>1047.6000000000001</v>
      </c>
      <c r="O1076" s="2" t="e">
        <f t="shared" si="117"/>
        <v>#N/A</v>
      </c>
      <c r="P1076" s="2" t="e">
        <f t="shared" si="118"/>
        <v>#N/A</v>
      </c>
      <c r="Q1076" s="4"/>
    </row>
    <row r="1077" spans="1:17" x14ac:dyDescent="0.35">
      <c r="A1077" t="s">
        <v>962</v>
      </c>
      <c r="B1077" t="s">
        <v>1642</v>
      </c>
      <c r="C1077" s="4" t="s">
        <v>1799</v>
      </c>
      <c r="D1077" s="2">
        <v>1321</v>
      </c>
      <c r="E1077" s="2">
        <v>1545</v>
      </c>
      <c r="F1077" s="2" t="str">
        <f t="shared" si="112"/>
        <v>&gt;₹D500</v>
      </c>
      <c r="G1077" s="1">
        <v>0.14000000000000001</v>
      </c>
      <c r="H1077" s="1" t="str">
        <f t="shared" si="113"/>
        <v>10-20%</v>
      </c>
      <c r="I1077" s="1">
        <f t="shared" si="114"/>
        <v>6643.5</v>
      </c>
      <c r="J1077" s="1" t="str">
        <f t="shared" si="115"/>
        <v>No</v>
      </c>
      <c r="K1077">
        <v>4.3</v>
      </c>
      <c r="L1077" s="2">
        <v>15453</v>
      </c>
      <c r="M1077" t="s">
        <v>13306</v>
      </c>
      <c r="N1077" s="2">
        <f t="shared" si="116"/>
        <v>66447.899999999994</v>
      </c>
      <c r="O1077" s="2" t="e">
        <f t="shared" si="117"/>
        <v>#N/A</v>
      </c>
      <c r="P1077" s="2" t="e">
        <f t="shared" si="118"/>
        <v>#N/A</v>
      </c>
      <c r="Q1077" s="4"/>
    </row>
    <row r="1078" spans="1:17" x14ac:dyDescent="0.35">
      <c r="A1078" t="s">
        <v>963</v>
      </c>
      <c r="B1078" t="s">
        <v>1647</v>
      </c>
      <c r="C1078" s="4" t="s">
        <v>1799</v>
      </c>
      <c r="D1078" s="2">
        <v>1099</v>
      </c>
      <c r="E1078" s="2">
        <v>1999</v>
      </c>
      <c r="F1078" s="2" t="str">
        <f t="shared" si="112"/>
        <v>&gt;₹D500</v>
      </c>
      <c r="G1078" s="1">
        <v>0.45</v>
      </c>
      <c r="H1078" s="1" t="str">
        <f t="shared" si="113"/>
        <v>40-50%</v>
      </c>
      <c r="I1078" s="1">
        <f t="shared" si="114"/>
        <v>7996</v>
      </c>
      <c r="J1078" s="1" t="str">
        <f t="shared" si="115"/>
        <v>No</v>
      </c>
      <c r="K1078">
        <v>4</v>
      </c>
      <c r="L1078">
        <v>604</v>
      </c>
      <c r="M1078" t="s">
        <v>13314</v>
      </c>
      <c r="N1078" s="2">
        <f t="shared" si="116"/>
        <v>2416</v>
      </c>
      <c r="O1078" s="2" t="e">
        <f t="shared" si="117"/>
        <v>#N/A</v>
      </c>
      <c r="P1078" s="2" t="e">
        <f t="shared" si="118"/>
        <v>#N/A</v>
      </c>
      <c r="Q1078" s="4"/>
    </row>
    <row r="1079" spans="1:17" x14ac:dyDescent="0.35">
      <c r="A1079" t="s">
        <v>964</v>
      </c>
      <c r="B1079" t="s">
        <v>1629</v>
      </c>
      <c r="C1079" s="4" t="s">
        <v>1799</v>
      </c>
      <c r="D1079">
        <v>775</v>
      </c>
      <c r="E1079">
        <v>875</v>
      </c>
      <c r="F1079" s="2" t="str">
        <f t="shared" si="112"/>
        <v>&gt;₹D500</v>
      </c>
      <c r="G1079" s="1">
        <v>0.11</v>
      </c>
      <c r="H1079" s="1" t="str">
        <f t="shared" si="113"/>
        <v>10-20%</v>
      </c>
      <c r="I1079" s="1">
        <f t="shared" si="114"/>
        <v>3675</v>
      </c>
      <c r="J1079" s="1" t="str">
        <f t="shared" si="115"/>
        <v>No</v>
      </c>
      <c r="K1079">
        <v>4.2</v>
      </c>
      <c r="L1079" s="2">
        <v>46647</v>
      </c>
      <c r="M1079" t="s">
        <v>13322</v>
      </c>
      <c r="N1079" s="2">
        <f t="shared" si="116"/>
        <v>195917.4</v>
      </c>
      <c r="O1079" s="2" t="e">
        <f t="shared" si="117"/>
        <v>#N/A</v>
      </c>
      <c r="P1079" s="2" t="e">
        <f t="shared" si="118"/>
        <v>#N/A</v>
      </c>
      <c r="Q1079" s="4"/>
    </row>
    <row r="1080" spans="1:17" x14ac:dyDescent="0.35">
      <c r="A1080" t="s">
        <v>965</v>
      </c>
      <c r="B1080" t="s">
        <v>1629</v>
      </c>
      <c r="C1080" s="4" t="s">
        <v>1799</v>
      </c>
      <c r="D1080" s="2">
        <v>6299</v>
      </c>
      <c r="E1080" s="2">
        <v>15270</v>
      </c>
      <c r="F1080" s="2" t="str">
        <f t="shared" si="112"/>
        <v>&gt;₹D500</v>
      </c>
      <c r="G1080" s="1">
        <v>0.59</v>
      </c>
      <c r="H1080" s="1" t="str">
        <f t="shared" si="113"/>
        <v>50%+</v>
      </c>
      <c r="I1080" s="1">
        <f t="shared" si="114"/>
        <v>62606.999999999993</v>
      </c>
      <c r="J1080" s="1" t="str">
        <f t="shared" si="115"/>
        <v>Yes</v>
      </c>
      <c r="K1080">
        <v>4.0999999999999996</v>
      </c>
      <c r="L1080" s="2">
        <v>3233</v>
      </c>
      <c r="M1080" t="s">
        <v>13330</v>
      </c>
      <c r="N1080" s="2">
        <f t="shared" si="116"/>
        <v>13255.3</v>
      </c>
      <c r="O1080" s="2" t="e">
        <f t="shared" si="117"/>
        <v>#N/A</v>
      </c>
      <c r="P1080" s="2" t="e">
        <f t="shared" si="118"/>
        <v>#N/A</v>
      </c>
      <c r="Q1080" s="4"/>
    </row>
    <row r="1081" spans="1:17" x14ac:dyDescent="0.35">
      <c r="A1081" t="s">
        <v>966</v>
      </c>
      <c r="B1081" t="s">
        <v>1648</v>
      </c>
      <c r="C1081" s="4" t="s">
        <v>1799</v>
      </c>
      <c r="D1081" s="2">
        <v>3190</v>
      </c>
      <c r="E1081" s="2">
        <v>4195</v>
      </c>
      <c r="F1081" s="2" t="str">
        <f t="shared" si="112"/>
        <v>&gt;₹D500</v>
      </c>
      <c r="G1081" s="1">
        <v>0.24</v>
      </c>
      <c r="H1081" s="1" t="str">
        <f t="shared" si="113"/>
        <v>20-30%</v>
      </c>
      <c r="I1081" s="1">
        <f t="shared" si="114"/>
        <v>16780</v>
      </c>
      <c r="J1081" s="1" t="str">
        <f t="shared" si="115"/>
        <v>No</v>
      </c>
      <c r="K1081">
        <v>4</v>
      </c>
      <c r="L1081" s="2">
        <v>1282</v>
      </c>
      <c r="M1081" t="s">
        <v>13338</v>
      </c>
      <c r="N1081" s="2">
        <f t="shared" si="116"/>
        <v>5128</v>
      </c>
      <c r="O1081" s="2" t="e">
        <f t="shared" si="117"/>
        <v>#N/A</v>
      </c>
      <c r="P1081" s="2" t="e">
        <f t="shared" si="118"/>
        <v>#N/A</v>
      </c>
      <c r="Q1081" s="4"/>
    </row>
    <row r="1082" spans="1:17" x14ac:dyDescent="0.35">
      <c r="A1082" t="s">
        <v>967</v>
      </c>
      <c r="B1082" t="s">
        <v>1623</v>
      </c>
      <c r="C1082" s="4" t="s">
        <v>1799</v>
      </c>
      <c r="D1082">
        <v>799</v>
      </c>
      <c r="E1082" s="2">
        <v>1989</v>
      </c>
      <c r="F1082" s="2" t="str">
        <f t="shared" si="112"/>
        <v>&gt;₹D500</v>
      </c>
      <c r="G1082" s="1">
        <v>0.6</v>
      </c>
      <c r="H1082" s="1" t="str">
        <f t="shared" si="113"/>
        <v>50%+</v>
      </c>
      <c r="I1082" s="1">
        <f t="shared" si="114"/>
        <v>8552.6999999999989</v>
      </c>
      <c r="J1082" s="1" t="str">
        <f t="shared" si="115"/>
        <v>Yes</v>
      </c>
      <c r="K1082">
        <v>4.3</v>
      </c>
      <c r="L1082">
        <v>70</v>
      </c>
      <c r="M1082" t="s">
        <v>13346</v>
      </c>
      <c r="N1082" s="2">
        <f t="shared" si="116"/>
        <v>301</v>
      </c>
      <c r="O1082" s="2" t="e">
        <f t="shared" si="117"/>
        <v>#N/A</v>
      </c>
      <c r="P1082" s="2" t="e">
        <f t="shared" si="118"/>
        <v>#N/A</v>
      </c>
      <c r="Q1082" s="4"/>
    </row>
    <row r="1083" spans="1:17" x14ac:dyDescent="0.35">
      <c r="A1083" t="s">
        <v>968</v>
      </c>
      <c r="B1083" t="s">
        <v>1649</v>
      </c>
      <c r="C1083" s="4" t="s">
        <v>1799</v>
      </c>
      <c r="D1083" s="2">
        <v>2699</v>
      </c>
      <c r="E1083" s="2">
        <v>5000</v>
      </c>
      <c r="F1083" s="2" t="str">
        <f t="shared" si="112"/>
        <v>&gt;₹D500</v>
      </c>
      <c r="G1083" s="1">
        <v>0.46</v>
      </c>
      <c r="H1083" s="1" t="str">
        <f t="shared" si="113"/>
        <v>40-50%</v>
      </c>
      <c r="I1083" s="1">
        <f t="shared" si="114"/>
        <v>20000</v>
      </c>
      <c r="J1083" s="1" t="str">
        <f t="shared" si="115"/>
        <v>No</v>
      </c>
      <c r="K1083">
        <v>4</v>
      </c>
      <c r="L1083" s="2">
        <v>26164</v>
      </c>
      <c r="M1083" t="s">
        <v>13354</v>
      </c>
      <c r="N1083" s="2">
        <f t="shared" si="116"/>
        <v>104656</v>
      </c>
      <c r="O1083" s="2" t="e">
        <f t="shared" si="117"/>
        <v>#N/A</v>
      </c>
      <c r="P1083" s="2" t="e">
        <f t="shared" si="118"/>
        <v>#N/A</v>
      </c>
      <c r="Q1083" s="4"/>
    </row>
    <row r="1084" spans="1:17" x14ac:dyDescent="0.35">
      <c r="A1084" t="s">
        <v>969</v>
      </c>
      <c r="B1084" t="s">
        <v>1622</v>
      </c>
      <c r="C1084" s="4" t="s">
        <v>1799</v>
      </c>
      <c r="D1084">
        <v>599</v>
      </c>
      <c r="E1084">
        <v>990</v>
      </c>
      <c r="F1084" s="2" t="str">
        <f t="shared" si="112"/>
        <v>&gt;₹D500</v>
      </c>
      <c r="G1084" s="1">
        <v>0.39</v>
      </c>
      <c r="H1084" s="1" t="str">
        <f t="shared" si="113"/>
        <v>30-40%</v>
      </c>
      <c r="I1084" s="1">
        <f t="shared" si="114"/>
        <v>3861</v>
      </c>
      <c r="J1084" s="1" t="str">
        <f t="shared" si="115"/>
        <v>No</v>
      </c>
      <c r="K1084">
        <v>3.9</v>
      </c>
      <c r="L1084" s="2">
        <v>16166</v>
      </c>
      <c r="M1084" t="s">
        <v>13362</v>
      </c>
      <c r="N1084" s="2">
        <f t="shared" si="116"/>
        <v>63047.4</v>
      </c>
      <c r="O1084" s="2" t="e">
        <f t="shared" si="117"/>
        <v>#N/A</v>
      </c>
      <c r="P1084" s="2" t="e">
        <f t="shared" si="118"/>
        <v>#N/A</v>
      </c>
      <c r="Q1084" s="4"/>
    </row>
    <row r="1085" spans="1:17" x14ac:dyDescent="0.35">
      <c r="A1085" t="s">
        <v>970</v>
      </c>
      <c r="B1085" t="s">
        <v>1644</v>
      </c>
      <c r="C1085" s="4" t="s">
        <v>1799</v>
      </c>
      <c r="D1085">
        <v>749</v>
      </c>
      <c r="E1085" s="2">
        <v>1111</v>
      </c>
      <c r="F1085" s="2" t="str">
        <f t="shared" si="112"/>
        <v>&gt;₹D500</v>
      </c>
      <c r="G1085" s="1">
        <v>0.33</v>
      </c>
      <c r="H1085" s="1" t="str">
        <f t="shared" si="113"/>
        <v>30-40%</v>
      </c>
      <c r="I1085" s="1">
        <f t="shared" si="114"/>
        <v>4666.2</v>
      </c>
      <c r="J1085" s="1" t="str">
        <f t="shared" si="115"/>
        <v>No</v>
      </c>
      <c r="K1085">
        <v>4.2</v>
      </c>
      <c r="L1085" s="2">
        <v>35693</v>
      </c>
      <c r="M1085" t="s">
        <v>13370</v>
      </c>
      <c r="N1085" s="2">
        <f t="shared" si="116"/>
        <v>149910.6</v>
      </c>
      <c r="O1085" s="2" t="e">
        <f t="shared" si="117"/>
        <v>#N/A</v>
      </c>
      <c r="P1085" s="2" t="e">
        <f t="shared" si="118"/>
        <v>#N/A</v>
      </c>
      <c r="Q1085" s="4"/>
    </row>
    <row r="1086" spans="1:17" x14ac:dyDescent="0.35">
      <c r="A1086" t="s">
        <v>971</v>
      </c>
      <c r="B1086" t="s">
        <v>1650</v>
      </c>
      <c r="C1086" s="4" t="s">
        <v>1799</v>
      </c>
      <c r="D1086" s="2">
        <v>6199</v>
      </c>
      <c r="E1086" s="2">
        <v>10400</v>
      </c>
      <c r="F1086" s="2" t="str">
        <f t="shared" si="112"/>
        <v>&gt;₹D500</v>
      </c>
      <c r="G1086" s="1">
        <v>0.4</v>
      </c>
      <c r="H1086" s="1" t="str">
        <f t="shared" si="113"/>
        <v>40-50%</v>
      </c>
      <c r="I1086" s="1">
        <f t="shared" si="114"/>
        <v>42639.999999999993</v>
      </c>
      <c r="J1086" s="1" t="str">
        <f t="shared" si="115"/>
        <v>No</v>
      </c>
      <c r="K1086">
        <v>4.0999999999999996</v>
      </c>
      <c r="L1086" s="2">
        <v>14391</v>
      </c>
      <c r="M1086" t="s">
        <v>13378</v>
      </c>
      <c r="N1086" s="2">
        <f t="shared" si="116"/>
        <v>59003.099999999991</v>
      </c>
      <c r="O1086" s="2" t="e">
        <f t="shared" si="117"/>
        <v>#N/A</v>
      </c>
      <c r="P1086" s="2" t="e">
        <f t="shared" si="118"/>
        <v>#N/A</v>
      </c>
      <c r="Q1086" s="4"/>
    </row>
    <row r="1087" spans="1:17" x14ac:dyDescent="0.35">
      <c r="A1087" t="s">
        <v>972</v>
      </c>
      <c r="B1087" t="s">
        <v>1651</v>
      </c>
      <c r="C1087" s="4" t="s">
        <v>1799</v>
      </c>
      <c r="D1087" s="2">
        <v>1819</v>
      </c>
      <c r="E1087" s="2">
        <v>2490</v>
      </c>
      <c r="F1087" s="2" t="str">
        <f t="shared" si="112"/>
        <v>&gt;₹D500</v>
      </c>
      <c r="G1087" s="1">
        <v>0.27</v>
      </c>
      <c r="H1087" s="1" t="str">
        <f t="shared" si="113"/>
        <v>20-30%</v>
      </c>
      <c r="I1087" s="1">
        <f t="shared" si="114"/>
        <v>10956</v>
      </c>
      <c r="J1087" s="1" t="str">
        <f t="shared" si="115"/>
        <v>No</v>
      </c>
      <c r="K1087">
        <v>4.4000000000000004</v>
      </c>
      <c r="L1087" s="2">
        <v>7946</v>
      </c>
      <c r="M1087" t="s">
        <v>13386</v>
      </c>
      <c r="N1087" s="2">
        <f t="shared" si="116"/>
        <v>34962.400000000001</v>
      </c>
      <c r="O1087" s="2" t="e">
        <f t="shared" si="117"/>
        <v>#N/A</v>
      </c>
      <c r="P1087" s="2" t="e">
        <f t="shared" si="118"/>
        <v>#N/A</v>
      </c>
      <c r="Q1087" s="4"/>
    </row>
    <row r="1088" spans="1:17" x14ac:dyDescent="0.35">
      <c r="A1088" t="s">
        <v>973</v>
      </c>
      <c r="B1088" t="s">
        <v>1636</v>
      </c>
      <c r="C1088" s="4" t="s">
        <v>1799</v>
      </c>
      <c r="D1088" s="2">
        <v>1199</v>
      </c>
      <c r="E1088" s="2">
        <v>1900</v>
      </c>
      <c r="F1088" s="2" t="str">
        <f t="shared" si="112"/>
        <v>&gt;₹D500</v>
      </c>
      <c r="G1088" s="1">
        <v>0.37</v>
      </c>
      <c r="H1088" s="1" t="str">
        <f t="shared" si="113"/>
        <v>30-40%</v>
      </c>
      <c r="I1088" s="1">
        <f t="shared" si="114"/>
        <v>7600</v>
      </c>
      <c r="J1088" s="1" t="str">
        <f t="shared" si="115"/>
        <v>No</v>
      </c>
      <c r="K1088">
        <v>4</v>
      </c>
      <c r="L1088" s="2">
        <v>1765</v>
      </c>
      <c r="M1088" t="s">
        <v>13394</v>
      </c>
      <c r="N1088" s="2">
        <f t="shared" si="116"/>
        <v>7060</v>
      </c>
      <c r="O1088" s="2" t="e">
        <f t="shared" si="117"/>
        <v>#N/A</v>
      </c>
      <c r="P1088" s="2" t="e">
        <f t="shared" si="118"/>
        <v>#N/A</v>
      </c>
      <c r="Q1088" s="4"/>
    </row>
    <row r="1089" spans="1:17" x14ac:dyDescent="0.35">
      <c r="A1089" t="s">
        <v>974</v>
      </c>
      <c r="B1089" t="s">
        <v>1628</v>
      </c>
      <c r="C1089" s="4" t="s">
        <v>1799</v>
      </c>
      <c r="D1089" s="2">
        <v>3249</v>
      </c>
      <c r="E1089" s="2">
        <v>6295</v>
      </c>
      <c r="F1089" s="2" t="str">
        <f t="shared" si="112"/>
        <v>&gt;₹D500</v>
      </c>
      <c r="G1089" s="1">
        <v>0.48</v>
      </c>
      <c r="H1089" s="1" t="str">
        <f t="shared" si="113"/>
        <v>40-50%</v>
      </c>
      <c r="I1089" s="1">
        <f t="shared" si="114"/>
        <v>23921</v>
      </c>
      <c r="J1089" s="1" t="str">
        <f t="shared" si="115"/>
        <v>No</v>
      </c>
      <c r="K1089">
        <v>3.8</v>
      </c>
      <c r="L1089" s="2">
        <v>14062</v>
      </c>
      <c r="M1089" t="s">
        <v>13402</v>
      </c>
      <c r="N1089" s="2">
        <f t="shared" si="116"/>
        <v>53435.6</v>
      </c>
      <c r="O1089" s="2" t="e">
        <f t="shared" si="117"/>
        <v>#N/A</v>
      </c>
      <c r="P1089" s="2" t="e">
        <f t="shared" si="118"/>
        <v>#N/A</v>
      </c>
      <c r="Q1089" s="4"/>
    </row>
    <row r="1090" spans="1:17" x14ac:dyDescent="0.35">
      <c r="A1090" t="s">
        <v>975</v>
      </c>
      <c r="B1090" t="s">
        <v>1652</v>
      </c>
      <c r="C1090" s="4" t="s">
        <v>1799</v>
      </c>
      <c r="D1090">
        <v>349</v>
      </c>
      <c r="E1090">
        <v>999</v>
      </c>
      <c r="F1090" s="2" t="str">
        <f t="shared" ref="F1090:F1153" si="119">IF(E1090&lt;200,"&lt;₹D200", IF(E1090&lt;=500, "₹200-₹500", "&gt;₹D500"))</f>
        <v>&gt;₹D500</v>
      </c>
      <c r="G1090" s="1">
        <v>0.65</v>
      </c>
      <c r="H1090" s="1" t="str">
        <f t="shared" ref="H1090:H1153" si="120">IF(G1090&lt;0.1, "0-10%", IF(G1090&lt;0.2, "10-20%", IF(G1090&lt;0.3,"20-30%", IF(G1090&lt;0.4,"30-40%", IF(G1090&lt;0.5, "40-50%", "50%+")))))</f>
        <v>50%+</v>
      </c>
      <c r="I1090" s="1">
        <f t="shared" ref="I1090:I1153" si="121">E1090*K1090</f>
        <v>3996</v>
      </c>
      <c r="J1090" s="1" t="str">
        <f t="shared" ref="J1090:J1153" si="122">IF(G1090&gt;=0.5, "Yes", "No")</f>
        <v>Yes</v>
      </c>
      <c r="K1090">
        <v>4</v>
      </c>
      <c r="L1090" s="2">
        <v>15646</v>
      </c>
      <c r="M1090" t="s">
        <v>13410</v>
      </c>
      <c r="N1090" s="2">
        <f t="shared" ref="N1090:N1153" si="123">K1090*L1090</f>
        <v>62584</v>
      </c>
      <c r="O1090" s="2" t="e">
        <f t="shared" ref="O1090:O1153" si="124">RANK(N1090, N$2:N$1000)</f>
        <v>#N/A</v>
      </c>
      <c r="P1090" s="2" t="e">
        <f t="shared" si="118"/>
        <v>#N/A</v>
      </c>
      <c r="Q1090" s="4"/>
    </row>
    <row r="1091" spans="1:17" x14ac:dyDescent="0.35">
      <c r="A1091" t="s">
        <v>976</v>
      </c>
      <c r="B1091" t="s">
        <v>1385</v>
      </c>
      <c r="C1091" s="4" t="s">
        <v>1799</v>
      </c>
      <c r="D1091" s="2">
        <v>1049</v>
      </c>
      <c r="E1091" s="2">
        <v>1699</v>
      </c>
      <c r="F1091" s="2" t="str">
        <f t="shared" si="119"/>
        <v>&gt;₹D500</v>
      </c>
      <c r="G1091" s="1">
        <v>0.38</v>
      </c>
      <c r="H1091" s="1" t="str">
        <f t="shared" si="120"/>
        <v>30-40%</v>
      </c>
      <c r="I1091" s="1">
        <f t="shared" si="121"/>
        <v>5266.9000000000005</v>
      </c>
      <c r="J1091" s="1" t="str">
        <f t="shared" si="122"/>
        <v>No</v>
      </c>
      <c r="K1091">
        <v>3.1</v>
      </c>
      <c r="L1091">
        <v>111</v>
      </c>
      <c r="M1091" t="s">
        <v>13418</v>
      </c>
      <c r="N1091" s="2">
        <f t="shared" si="123"/>
        <v>344.1</v>
      </c>
      <c r="O1091" s="2" t="e">
        <f t="shared" si="124"/>
        <v>#N/A</v>
      </c>
      <c r="P1091" s="2" t="e">
        <f t="shared" ref="P1091:P1154" si="125">IF(O1091&lt;=5, "Top 5" )</f>
        <v>#N/A</v>
      </c>
      <c r="Q1091" s="4"/>
    </row>
    <row r="1092" spans="1:17" x14ac:dyDescent="0.35">
      <c r="A1092" t="s">
        <v>977</v>
      </c>
      <c r="B1092" t="s">
        <v>1653</v>
      </c>
      <c r="C1092" s="4" t="s">
        <v>1799</v>
      </c>
      <c r="D1092">
        <v>799</v>
      </c>
      <c r="E1092" s="2">
        <v>1500</v>
      </c>
      <c r="F1092" s="2" t="str">
        <f t="shared" si="119"/>
        <v>&gt;₹D500</v>
      </c>
      <c r="G1092" s="1">
        <v>0.47</v>
      </c>
      <c r="H1092" s="1" t="str">
        <f t="shared" si="120"/>
        <v>40-50%</v>
      </c>
      <c r="I1092" s="1">
        <f t="shared" si="121"/>
        <v>6450</v>
      </c>
      <c r="J1092" s="1" t="str">
        <f t="shared" si="122"/>
        <v>No</v>
      </c>
      <c r="K1092">
        <v>4.3</v>
      </c>
      <c r="L1092" s="2">
        <v>9695</v>
      </c>
      <c r="M1092" t="s">
        <v>13426</v>
      </c>
      <c r="N1092" s="2">
        <f t="shared" si="123"/>
        <v>41688.5</v>
      </c>
      <c r="O1092" s="2" t="e">
        <f t="shared" si="124"/>
        <v>#N/A</v>
      </c>
      <c r="P1092" s="2" t="e">
        <f t="shared" si="125"/>
        <v>#N/A</v>
      </c>
      <c r="Q1092" s="4"/>
    </row>
    <row r="1093" spans="1:17" x14ac:dyDescent="0.35">
      <c r="A1093" t="s">
        <v>978</v>
      </c>
      <c r="B1093" t="s">
        <v>1629</v>
      </c>
      <c r="C1093" s="4" t="s">
        <v>1799</v>
      </c>
      <c r="D1093" s="2">
        <v>4999</v>
      </c>
      <c r="E1093" s="2">
        <v>9650</v>
      </c>
      <c r="F1093" s="2" t="str">
        <f t="shared" si="119"/>
        <v>&gt;₹D500</v>
      </c>
      <c r="G1093" s="1">
        <v>0.48</v>
      </c>
      <c r="H1093" s="1" t="str">
        <f t="shared" si="120"/>
        <v>40-50%</v>
      </c>
      <c r="I1093" s="1">
        <f t="shared" si="121"/>
        <v>40530</v>
      </c>
      <c r="J1093" s="1" t="str">
        <f t="shared" si="122"/>
        <v>No</v>
      </c>
      <c r="K1093">
        <v>4.2</v>
      </c>
      <c r="L1093" s="2">
        <v>1772</v>
      </c>
      <c r="M1093" t="s">
        <v>13434</v>
      </c>
      <c r="N1093" s="2">
        <f t="shared" si="123"/>
        <v>7442.4000000000005</v>
      </c>
      <c r="O1093" s="2" t="e">
        <f t="shared" si="124"/>
        <v>#N/A</v>
      </c>
      <c r="P1093" s="2" t="e">
        <f t="shared" si="125"/>
        <v>#N/A</v>
      </c>
      <c r="Q1093" s="4"/>
    </row>
    <row r="1094" spans="1:17" x14ac:dyDescent="0.35">
      <c r="A1094" t="s">
        <v>979</v>
      </c>
      <c r="B1094" t="s">
        <v>1654</v>
      </c>
      <c r="C1094" s="4" t="s">
        <v>1799</v>
      </c>
      <c r="D1094" s="2">
        <v>6999</v>
      </c>
      <c r="E1094" s="2">
        <v>10590</v>
      </c>
      <c r="F1094" s="2" t="str">
        <f t="shared" si="119"/>
        <v>&gt;₹D500</v>
      </c>
      <c r="G1094" s="1">
        <v>0.34</v>
      </c>
      <c r="H1094" s="1" t="str">
        <f t="shared" si="120"/>
        <v>30-40%</v>
      </c>
      <c r="I1094" s="1">
        <f t="shared" si="121"/>
        <v>46596.000000000007</v>
      </c>
      <c r="J1094" s="1" t="str">
        <f t="shared" si="122"/>
        <v>No</v>
      </c>
      <c r="K1094">
        <v>4.4000000000000004</v>
      </c>
      <c r="L1094" s="2">
        <v>11499</v>
      </c>
      <c r="M1094" t="s">
        <v>13442</v>
      </c>
      <c r="N1094" s="2">
        <f t="shared" si="123"/>
        <v>50595.600000000006</v>
      </c>
      <c r="O1094" s="2" t="e">
        <f t="shared" si="124"/>
        <v>#N/A</v>
      </c>
      <c r="P1094" s="2" t="e">
        <f t="shared" si="125"/>
        <v>#N/A</v>
      </c>
      <c r="Q1094" s="4"/>
    </row>
    <row r="1095" spans="1:17" x14ac:dyDescent="0.35">
      <c r="A1095" t="s">
        <v>980</v>
      </c>
      <c r="B1095" t="s">
        <v>1647</v>
      </c>
      <c r="C1095" s="4" t="s">
        <v>1799</v>
      </c>
      <c r="D1095">
        <v>799</v>
      </c>
      <c r="E1095" s="2">
        <v>1999</v>
      </c>
      <c r="F1095" s="2" t="str">
        <f t="shared" si="119"/>
        <v>&gt;₹D500</v>
      </c>
      <c r="G1095" s="1">
        <v>0.6</v>
      </c>
      <c r="H1095" s="1" t="str">
        <f t="shared" si="120"/>
        <v>50%+</v>
      </c>
      <c r="I1095" s="1">
        <f t="shared" si="121"/>
        <v>8195.9</v>
      </c>
      <c r="J1095" s="1" t="str">
        <f t="shared" si="122"/>
        <v>Yes</v>
      </c>
      <c r="K1095">
        <v>4.0999999999999996</v>
      </c>
      <c r="L1095" s="2">
        <v>2162</v>
      </c>
      <c r="M1095" t="s">
        <v>13450</v>
      </c>
      <c r="N1095" s="2">
        <f t="shared" si="123"/>
        <v>8864.1999999999989</v>
      </c>
      <c r="O1095" s="2" t="e">
        <f t="shared" si="124"/>
        <v>#N/A</v>
      </c>
      <c r="P1095" s="2" t="e">
        <f t="shared" si="125"/>
        <v>#N/A</v>
      </c>
      <c r="Q1095" s="4"/>
    </row>
    <row r="1096" spans="1:17" x14ac:dyDescent="0.35">
      <c r="A1096" t="s">
        <v>981</v>
      </c>
      <c r="B1096" t="s">
        <v>1480</v>
      </c>
      <c r="C1096" s="4" t="s">
        <v>1799</v>
      </c>
      <c r="D1096">
        <v>89</v>
      </c>
      <c r="E1096">
        <v>89</v>
      </c>
      <c r="F1096" s="2" t="str">
        <f t="shared" si="119"/>
        <v>&lt;₹D200</v>
      </c>
      <c r="G1096" s="1">
        <v>0</v>
      </c>
      <c r="H1096" s="1" t="str">
        <f t="shared" si="120"/>
        <v>0-10%</v>
      </c>
      <c r="I1096" s="1">
        <f t="shared" si="121"/>
        <v>373.8</v>
      </c>
      <c r="J1096" s="1" t="str">
        <f t="shared" si="122"/>
        <v>No</v>
      </c>
      <c r="K1096">
        <v>4.2</v>
      </c>
      <c r="L1096" s="2">
        <v>19621</v>
      </c>
      <c r="M1096" t="s">
        <v>13458</v>
      </c>
      <c r="N1096" s="2">
        <f t="shared" si="123"/>
        <v>82408.2</v>
      </c>
      <c r="O1096" s="2" t="e">
        <f t="shared" si="124"/>
        <v>#N/A</v>
      </c>
      <c r="P1096" s="2" t="e">
        <f t="shared" si="125"/>
        <v>#N/A</v>
      </c>
      <c r="Q1096" s="4"/>
    </row>
    <row r="1097" spans="1:17" x14ac:dyDescent="0.35">
      <c r="A1097" t="s">
        <v>982</v>
      </c>
      <c r="B1097" t="s">
        <v>1646</v>
      </c>
      <c r="C1097" s="4" t="s">
        <v>1799</v>
      </c>
      <c r="D1097" s="2">
        <v>1400</v>
      </c>
      <c r="E1097" s="2">
        <v>2485</v>
      </c>
      <c r="F1097" s="2" t="str">
        <f t="shared" si="119"/>
        <v>&gt;₹D500</v>
      </c>
      <c r="G1097" s="1">
        <v>0.44</v>
      </c>
      <c r="H1097" s="1" t="str">
        <f t="shared" si="120"/>
        <v>40-50%</v>
      </c>
      <c r="I1097" s="1">
        <f t="shared" si="121"/>
        <v>10188.5</v>
      </c>
      <c r="J1097" s="1" t="str">
        <f t="shared" si="122"/>
        <v>No</v>
      </c>
      <c r="K1097">
        <v>4.0999999999999996</v>
      </c>
      <c r="L1097" s="2">
        <v>19998</v>
      </c>
      <c r="M1097" t="s">
        <v>13466</v>
      </c>
      <c r="N1097" s="2">
        <f t="shared" si="123"/>
        <v>81991.799999999988</v>
      </c>
      <c r="O1097" s="2" t="e">
        <f t="shared" si="124"/>
        <v>#N/A</v>
      </c>
      <c r="P1097" s="2" t="e">
        <f t="shared" si="125"/>
        <v>#N/A</v>
      </c>
      <c r="Q1097" s="4"/>
    </row>
    <row r="1098" spans="1:17" x14ac:dyDescent="0.35">
      <c r="A1098" t="s">
        <v>983</v>
      </c>
      <c r="B1098" t="s">
        <v>1641</v>
      </c>
      <c r="C1098" s="4" t="s">
        <v>1799</v>
      </c>
      <c r="D1098">
        <v>355</v>
      </c>
      <c r="E1098">
        <v>899</v>
      </c>
      <c r="F1098" s="2" t="str">
        <f t="shared" si="119"/>
        <v>&gt;₹D500</v>
      </c>
      <c r="G1098" s="1">
        <v>0.61</v>
      </c>
      <c r="H1098" s="1" t="str">
        <f t="shared" si="120"/>
        <v>50%+</v>
      </c>
      <c r="I1098" s="1">
        <f t="shared" si="121"/>
        <v>3685.8999999999996</v>
      </c>
      <c r="J1098" s="1" t="str">
        <f t="shared" si="122"/>
        <v>Yes</v>
      </c>
      <c r="K1098">
        <v>4.0999999999999996</v>
      </c>
      <c r="L1098" s="2">
        <v>1051</v>
      </c>
      <c r="M1098" t="s">
        <v>13474</v>
      </c>
      <c r="N1098" s="2">
        <f t="shared" si="123"/>
        <v>4309.0999999999995</v>
      </c>
      <c r="O1098" s="2" t="e">
        <f t="shared" si="124"/>
        <v>#N/A</v>
      </c>
      <c r="P1098" s="2" t="e">
        <f t="shared" si="125"/>
        <v>#N/A</v>
      </c>
      <c r="Q1098" s="4"/>
    </row>
    <row r="1099" spans="1:17" x14ac:dyDescent="0.35">
      <c r="A1099" t="s">
        <v>984</v>
      </c>
      <c r="B1099" t="s">
        <v>1629</v>
      </c>
      <c r="C1099" s="4" t="s">
        <v>1799</v>
      </c>
      <c r="D1099" s="2">
        <v>2169</v>
      </c>
      <c r="E1099" s="2">
        <v>3279</v>
      </c>
      <c r="F1099" s="2" t="str">
        <f t="shared" si="119"/>
        <v>&gt;₹D500</v>
      </c>
      <c r="G1099" s="1">
        <v>0.34</v>
      </c>
      <c r="H1099" s="1" t="str">
        <f t="shared" si="120"/>
        <v>30-40%</v>
      </c>
      <c r="I1099" s="1">
        <f t="shared" si="121"/>
        <v>13443.9</v>
      </c>
      <c r="J1099" s="1" t="str">
        <f t="shared" si="122"/>
        <v>No</v>
      </c>
      <c r="K1099">
        <v>4.0999999999999996</v>
      </c>
      <c r="L1099" s="2">
        <v>1716</v>
      </c>
      <c r="M1099" t="s">
        <v>13482</v>
      </c>
      <c r="N1099" s="2">
        <f t="shared" si="123"/>
        <v>7035.5999999999995</v>
      </c>
      <c r="O1099" s="2" t="e">
        <f t="shared" si="124"/>
        <v>#N/A</v>
      </c>
      <c r="P1099" s="2" t="e">
        <f t="shared" si="125"/>
        <v>#N/A</v>
      </c>
      <c r="Q1099" s="4"/>
    </row>
    <row r="1100" spans="1:17" x14ac:dyDescent="0.35">
      <c r="A1100" t="s">
        <v>985</v>
      </c>
      <c r="B1100" t="s">
        <v>1655</v>
      </c>
      <c r="C1100" s="4" t="s">
        <v>1799</v>
      </c>
      <c r="D1100" s="2">
        <v>2799</v>
      </c>
      <c r="E1100" s="2">
        <v>3799</v>
      </c>
      <c r="F1100" s="2" t="str">
        <f t="shared" si="119"/>
        <v>&gt;₹D500</v>
      </c>
      <c r="G1100" s="1">
        <v>0.26</v>
      </c>
      <c r="H1100" s="1" t="str">
        <f t="shared" si="120"/>
        <v>20-30%</v>
      </c>
      <c r="I1100" s="1">
        <f t="shared" si="121"/>
        <v>14816.1</v>
      </c>
      <c r="J1100" s="1" t="str">
        <f t="shared" si="122"/>
        <v>No</v>
      </c>
      <c r="K1100">
        <v>3.9</v>
      </c>
      <c r="L1100" s="2">
        <v>32931</v>
      </c>
      <c r="M1100" t="s">
        <v>13490</v>
      </c>
      <c r="N1100" s="2">
        <f t="shared" si="123"/>
        <v>128430.9</v>
      </c>
      <c r="O1100" s="2" t="e">
        <f t="shared" si="124"/>
        <v>#N/A</v>
      </c>
      <c r="P1100" s="2" t="e">
        <f t="shared" si="125"/>
        <v>#N/A</v>
      </c>
      <c r="Q1100" s="4"/>
    </row>
    <row r="1101" spans="1:17" x14ac:dyDescent="0.35">
      <c r="A1101" t="s">
        <v>986</v>
      </c>
      <c r="B1101" t="s">
        <v>1621</v>
      </c>
      <c r="C1101" s="4" t="s">
        <v>1799</v>
      </c>
      <c r="D1101">
        <v>899</v>
      </c>
      <c r="E1101" s="2">
        <v>1249</v>
      </c>
      <c r="F1101" s="2" t="str">
        <f t="shared" si="119"/>
        <v>&gt;₹D500</v>
      </c>
      <c r="G1101" s="1">
        <v>0.28000000000000003</v>
      </c>
      <c r="H1101" s="1" t="str">
        <f t="shared" si="120"/>
        <v>20-30%</v>
      </c>
      <c r="I1101" s="1">
        <f t="shared" si="121"/>
        <v>4871.0999999999995</v>
      </c>
      <c r="J1101" s="1" t="str">
        <f t="shared" si="122"/>
        <v>No</v>
      </c>
      <c r="K1101">
        <v>3.9</v>
      </c>
      <c r="L1101" s="2">
        <v>17424</v>
      </c>
      <c r="M1101" t="s">
        <v>13498</v>
      </c>
      <c r="N1101" s="2">
        <f t="shared" si="123"/>
        <v>67953.599999999991</v>
      </c>
      <c r="O1101" s="2" t="e">
        <f t="shared" si="124"/>
        <v>#N/A</v>
      </c>
      <c r="P1101" s="2" t="e">
        <f t="shared" si="125"/>
        <v>#N/A</v>
      </c>
      <c r="Q1101" s="4"/>
    </row>
    <row r="1102" spans="1:17" x14ac:dyDescent="0.35">
      <c r="A1102" t="s">
        <v>987</v>
      </c>
      <c r="B1102" t="s">
        <v>1656</v>
      </c>
      <c r="C1102" s="4" t="s">
        <v>1799</v>
      </c>
      <c r="D1102" s="2">
        <v>2499</v>
      </c>
      <c r="E1102" s="2">
        <v>5000</v>
      </c>
      <c r="F1102" s="2" t="str">
        <f t="shared" si="119"/>
        <v>&gt;₹D500</v>
      </c>
      <c r="G1102" s="1">
        <v>0.5</v>
      </c>
      <c r="H1102" s="1" t="str">
        <f t="shared" si="120"/>
        <v>50%+</v>
      </c>
      <c r="I1102" s="1">
        <f t="shared" si="121"/>
        <v>19000</v>
      </c>
      <c r="J1102" s="1" t="str">
        <f t="shared" si="122"/>
        <v>Yes</v>
      </c>
      <c r="K1102">
        <v>3.8</v>
      </c>
      <c r="L1102" s="2">
        <v>1889</v>
      </c>
      <c r="M1102" t="s">
        <v>13506</v>
      </c>
      <c r="N1102" s="2">
        <f t="shared" si="123"/>
        <v>7178.2</v>
      </c>
      <c r="O1102" s="2" t="e">
        <f t="shared" si="124"/>
        <v>#N/A</v>
      </c>
      <c r="P1102" s="2" t="e">
        <f t="shared" si="125"/>
        <v>#N/A</v>
      </c>
      <c r="Q1102" s="4"/>
    </row>
    <row r="1103" spans="1:17" x14ac:dyDescent="0.35">
      <c r="A1103" t="s">
        <v>988</v>
      </c>
      <c r="B1103" t="s">
        <v>1650</v>
      </c>
      <c r="C1103" s="4" t="s">
        <v>1799</v>
      </c>
      <c r="D1103" s="2">
        <v>3599</v>
      </c>
      <c r="E1103" s="2">
        <v>7299</v>
      </c>
      <c r="F1103" s="2" t="str">
        <f t="shared" si="119"/>
        <v>&gt;₹D500</v>
      </c>
      <c r="G1103" s="1">
        <v>0.51</v>
      </c>
      <c r="H1103" s="1" t="str">
        <f t="shared" si="120"/>
        <v>50%+</v>
      </c>
      <c r="I1103" s="1">
        <f t="shared" si="121"/>
        <v>29196</v>
      </c>
      <c r="J1103" s="1" t="str">
        <f t="shared" si="122"/>
        <v>Yes</v>
      </c>
      <c r="K1103">
        <v>4</v>
      </c>
      <c r="L1103" s="2">
        <v>10324</v>
      </c>
      <c r="M1103" t="s">
        <v>13514</v>
      </c>
      <c r="N1103" s="2">
        <f t="shared" si="123"/>
        <v>41296</v>
      </c>
      <c r="O1103" s="2" t="e">
        <f t="shared" si="124"/>
        <v>#N/A</v>
      </c>
      <c r="P1103" s="2" t="e">
        <f t="shared" si="125"/>
        <v>#N/A</v>
      </c>
      <c r="Q1103" s="4"/>
    </row>
    <row r="1104" spans="1:17" x14ac:dyDescent="0.35">
      <c r="A1104" t="s">
        <v>989</v>
      </c>
      <c r="B1104" t="s">
        <v>1629</v>
      </c>
      <c r="C1104" s="4" t="s">
        <v>1799</v>
      </c>
      <c r="D1104">
        <v>499</v>
      </c>
      <c r="E1104">
        <v>625</v>
      </c>
      <c r="F1104" s="2" t="str">
        <f t="shared" si="119"/>
        <v>&gt;₹D500</v>
      </c>
      <c r="G1104" s="1">
        <v>0.2</v>
      </c>
      <c r="H1104" s="1" t="str">
        <f t="shared" si="120"/>
        <v>20-30%</v>
      </c>
      <c r="I1104" s="1">
        <f t="shared" si="121"/>
        <v>2625</v>
      </c>
      <c r="J1104" s="1" t="str">
        <f t="shared" si="122"/>
        <v>No</v>
      </c>
      <c r="K1104">
        <v>4.2</v>
      </c>
      <c r="L1104" s="2">
        <v>5355</v>
      </c>
      <c r="M1104" t="s">
        <v>13522</v>
      </c>
      <c r="N1104" s="2">
        <f t="shared" si="123"/>
        <v>22491</v>
      </c>
      <c r="O1104" s="2" t="e">
        <f t="shared" si="124"/>
        <v>#N/A</v>
      </c>
      <c r="P1104" s="2" t="e">
        <f t="shared" si="125"/>
        <v>#N/A</v>
      </c>
      <c r="Q1104" s="4"/>
    </row>
    <row r="1105" spans="1:17" x14ac:dyDescent="0.35">
      <c r="A1105" t="s">
        <v>990</v>
      </c>
      <c r="B1105" t="s">
        <v>1629</v>
      </c>
      <c r="C1105" s="4" t="s">
        <v>1799</v>
      </c>
      <c r="D1105">
        <v>653</v>
      </c>
      <c r="E1105" s="2">
        <v>1020</v>
      </c>
      <c r="F1105" s="2" t="str">
        <f t="shared" si="119"/>
        <v>&gt;₹D500</v>
      </c>
      <c r="G1105" s="1">
        <v>0.36</v>
      </c>
      <c r="H1105" s="1" t="str">
        <f t="shared" si="120"/>
        <v>30-40%</v>
      </c>
      <c r="I1105" s="1">
        <f t="shared" si="121"/>
        <v>4182</v>
      </c>
      <c r="J1105" s="1" t="str">
        <f t="shared" si="122"/>
        <v>No</v>
      </c>
      <c r="K1105">
        <v>4.0999999999999996</v>
      </c>
      <c r="L1105" s="2">
        <v>3366</v>
      </c>
      <c r="M1105" t="s">
        <v>13530</v>
      </c>
      <c r="N1105" s="2">
        <f t="shared" si="123"/>
        <v>13800.599999999999</v>
      </c>
      <c r="O1105" s="2" t="e">
        <f t="shared" si="124"/>
        <v>#N/A</v>
      </c>
      <c r="P1105" s="2" t="e">
        <f t="shared" si="125"/>
        <v>#N/A</v>
      </c>
      <c r="Q1105" s="4"/>
    </row>
    <row r="1106" spans="1:17" x14ac:dyDescent="0.35">
      <c r="A1106" t="s">
        <v>991</v>
      </c>
      <c r="B1106" t="s">
        <v>1495</v>
      </c>
      <c r="C1106" s="4" t="s">
        <v>1799</v>
      </c>
      <c r="D1106" s="2">
        <v>4789</v>
      </c>
      <c r="E1106" s="2">
        <v>8990</v>
      </c>
      <c r="F1106" s="2" t="str">
        <f t="shared" si="119"/>
        <v>&gt;₹D500</v>
      </c>
      <c r="G1106" s="1">
        <v>0.47</v>
      </c>
      <c r="H1106" s="1" t="str">
        <f t="shared" si="120"/>
        <v>40-50%</v>
      </c>
      <c r="I1106" s="1">
        <f t="shared" si="121"/>
        <v>38657</v>
      </c>
      <c r="J1106" s="1" t="str">
        <f t="shared" si="122"/>
        <v>No</v>
      </c>
      <c r="K1106">
        <v>4.3</v>
      </c>
      <c r="L1106" s="2">
        <v>1017</v>
      </c>
      <c r="M1106" t="s">
        <v>13538</v>
      </c>
      <c r="N1106" s="2">
        <f t="shared" si="123"/>
        <v>4373.0999999999995</v>
      </c>
      <c r="O1106" s="2" t="e">
        <f t="shared" si="124"/>
        <v>#N/A</v>
      </c>
      <c r="P1106" s="2" t="e">
        <f t="shared" si="125"/>
        <v>#N/A</v>
      </c>
      <c r="Q1106" s="4"/>
    </row>
    <row r="1107" spans="1:17" x14ac:dyDescent="0.35">
      <c r="A1107" t="s">
        <v>992</v>
      </c>
      <c r="B1107" t="s">
        <v>1629</v>
      </c>
      <c r="C1107" s="4" t="s">
        <v>1799</v>
      </c>
      <c r="D1107" s="2">
        <v>1409</v>
      </c>
      <c r="E1107" s="2">
        <v>1639</v>
      </c>
      <c r="F1107" s="2" t="str">
        <f t="shared" si="119"/>
        <v>&gt;₹D500</v>
      </c>
      <c r="G1107" s="1">
        <v>0.14000000000000001</v>
      </c>
      <c r="H1107" s="1" t="str">
        <f t="shared" si="120"/>
        <v>10-20%</v>
      </c>
      <c r="I1107" s="1">
        <f t="shared" si="121"/>
        <v>6064.3</v>
      </c>
      <c r="J1107" s="1" t="str">
        <f t="shared" si="122"/>
        <v>No</v>
      </c>
      <c r="K1107">
        <v>3.7</v>
      </c>
      <c r="L1107">
        <v>787</v>
      </c>
      <c r="M1107" t="s">
        <v>13546</v>
      </c>
      <c r="N1107" s="2">
        <f t="shared" si="123"/>
        <v>2911.9</v>
      </c>
      <c r="O1107" s="2" t="e">
        <f t="shared" si="124"/>
        <v>#N/A</v>
      </c>
      <c r="P1107" s="2" t="e">
        <f t="shared" si="125"/>
        <v>#N/A</v>
      </c>
      <c r="Q1107" s="4"/>
    </row>
    <row r="1108" spans="1:17" x14ac:dyDescent="0.35">
      <c r="A1108" t="s">
        <v>993</v>
      </c>
      <c r="B1108" t="s">
        <v>1631</v>
      </c>
      <c r="C1108" s="4" t="s">
        <v>1799</v>
      </c>
      <c r="D1108">
        <v>753</v>
      </c>
      <c r="E1108">
        <v>899</v>
      </c>
      <c r="F1108" s="2" t="str">
        <f t="shared" si="119"/>
        <v>&gt;₹D500</v>
      </c>
      <c r="G1108" s="1">
        <v>0.16</v>
      </c>
      <c r="H1108" s="1" t="str">
        <f t="shared" si="120"/>
        <v>10-20%</v>
      </c>
      <c r="I1108" s="1">
        <f t="shared" si="121"/>
        <v>3775.8</v>
      </c>
      <c r="J1108" s="1" t="str">
        <f t="shared" si="122"/>
        <v>No</v>
      </c>
      <c r="K1108">
        <v>4.2</v>
      </c>
      <c r="L1108" s="2">
        <v>18462</v>
      </c>
      <c r="M1108" t="s">
        <v>13554</v>
      </c>
      <c r="N1108" s="2">
        <f t="shared" si="123"/>
        <v>77540.400000000009</v>
      </c>
      <c r="O1108" s="2" t="e">
        <f t="shared" si="124"/>
        <v>#N/A</v>
      </c>
      <c r="P1108" s="2" t="e">
        <f t="shared" si="125"/>
        <v>#N/A</v>
      </c>
      <c r="Q1108" s="4"/>
    </row>
    <row r="1109" spans="1:17" x14ac:dyDescent="0.35">
      <c r="A1109" t="s">
        <v>994</v>
      </c>
      <c r="B1109" t="s">
        <v>1657</v>
      </c>
      <c r="C1109" s="4" t="s">
        <v>1799</v>
      </c>
      <c r="D1109">
        <v>353</v>
      </c>
      <c r="E1109" s="2">
        <v>1199</v>
      </c>
      <c r="F1109" s="2" t="str">
        <f t="shared" si="119"/>
        <v>&gt;₹D500</v>
      </c>
      <c r="G1109" s="1">
        <v>0.71</v>
      </c>
      <c r="H1109" s="1" t="str">
        <f t="shared" si="120"/>
        <v>50%+</v>
      </c>
      <c r="I1109" s="1">
        <f t="shared" si="121"/>
        <v>5155.7</v>
      </c>
      <c r="J1109" s="1" t="str">
        <f t="shared" si="122"/>
        <v>Yes</v>
      </c>
      <c r="K1109">
        <v>4.3</v>
      </c>
      <c r="L1109">
        <v>629</v>
      </c>
      <c r="M1109" t="s">
        <v>13562</v>
      </c>
      <c r="N1109" s="2">
        <f t="shared" si="123"/>
        <v>2704.7</v>
      </c>
      <c r="O1109" s="2" t="e">
        <f t="shared" si="124"/>
        <v>#N/A</v>
      </c>
      <c r="P1109" s="2" t="e">
        <f t="shared" si="125"/>
        <v>#N/A</v>
      </c>
      <c r="Q1109" s="4"/>
    </row>
    <row r="1110" spans="1:17" x14ac:dyDescent="0.35">
      <c r="A1110" t="s">
        <v>995</v>
      </c>
      <c r="B1110" t="s">
        <v>1653</v>
      </c>
      <c r="C1110" s="4" t="s">
        <v>1799</v>
      </c>
      <c r="D1110" s="2">
        <v>1099</v>
      </c>
      <c r="E1110" s="2">
        <v>1899</v>
      </c>
      <c r="F1110" s="2" t="str">
        <f t="shared" si="119"/>
        <v>&gt;₹D500</v>
      </c>
      <c r="G1110" s="1">
        <v>0.42</v>
      </c>
      <c r="H1110" s="1" t="str">
        <f t="shared" si="120"/>
        <v>40-50%</v>
      </c>
      <c r="I1110" s="1">
        <f t="shared" si="121"/>
        <v>8165.7</v>
      </c>
      <c r="J1110" s="1" t="str">
        <f t="shared" si="122"/>
        <v>No</v>
      </c>
      <c r="K1110">
        <v>4.3</v>
      </c>
      <c r="L1110" s="2">
        <v>15276</v>
      </c>
      <c r="M1110" t="s">
        <v>13570</v>
      </c>
      <c r="N1110" s="2">
        <f t="shared" si="123"/>
        <v>65686.8</v>
      </c>
      <c r="O1110" s="2" t="e">
        <f t="shared" si="124"/>
        <v>#N/A</v>
      </c>
      <c r="P1110" s="2" t="e">
        <f t="shared" si="125"/>
        <v>#N/A</v>
      </c>
      <c r="Q1110" s="4"/>
    </row>
    <row r="1111" spans="1:17" x14ac:dyDescent="0.35">
      <c r="A1111" t="s">
        <v>996</v>
      </c>
      <c r="B1111" t="s">
        <v>1648</v>
      </c>
      <c r="C1111" s="4" t="s">
        <v>1799</v>
      </c>
      <c r="D1111" s="2">
        <v>8799</v>
      </c>
      <c r="E1111" s="2">
        <v>11595</v>
      </c>
      <c r="F1111" s="2" t="str">
        <f t="shared" si="119"/>
        <v>&gt;₹D500</v>
      </c>
      <c r="G1111" s="1">
        <v>0.24</v>
      </c>
      <c r="H1111" s="1" t="str">
        <f t="shared" si="120"/>
        <v>20-30%</v>
      </c>
      <c r="I1111" s="1">
        <f t="shared" si="121"/>
        <v>51018.000000000007</v>
      </c>
      <c r="J1111" s="1" t="str">
        <f t="shared" si="122"/>
        <v>No</v>
      </c>
      <c r="K1111">
        <v>4.4000000000000004</v>
      </c>
      <c r="L1111" s="2">
        <v>2981</v>
      </c>
      <c r="M1111" t="s">
        <v>13578</v>
      </c>
      <c r="N1111" s="2">
        <f t="shared" si="123"/>
        <v>13116.400000000001</v>
      </c>
      <c r="O1111" s="2" t="e">
        <f t="shared" si="124"/>
        <v>#N/A</v>
      </c>
      <c r="P1111" s="2" t="e">
        <f t="shared" si="125"/>
        <v>#N/A</v>
      </c>
      <c r="Q1111" s="4"/>
    </row>
    <row r="1112" spans="1:17" x14ac:dyDescent="0.35">
      <c r="A1112" t="s">
        <v>997</v>
      </c>
      <c r="B1112" t="s">
        <v>1658</v>
      </c>
      <c r="C1112" s="4" t="s">
        <v>1799</v>
      </c>
      <c r="D1112" s="2">
        <v>1345</v>
      </c>
      <c r="E1112" s="2">
        <v>1750</v>
      </c>
      <c r="F1112" s="2" t="str">
        <f t="shared" si="119"/>
        <v>&gt;₹D500</v>
      </c>
      <c r="G1112" s="1">
        <v>0.23</v>
      </c>
      <c r="H1112" s="1" t="str">
        <f t="shared" si="120"/>
        <v>20-30%</v>
      </c>
      <c r="I1112" s="1">
        <f t="shared" si="121"/>
        <v>6650</v>
      </c>
      <c r="J1112" s="1" t="str">
        <f t="shared" si="122"/>
        <v>No</v>
      </c>
      <c r="K1112">
        <v>3.8</v>
      </c>
      <c r="L1112" s="2">
        <v>2466</v>
      </c>
      <c r="M1112" t="s">
        <v>13586</v>
      </c>
      <c r="N1112" s="2">
        <f t="shared" si="123"/>
        <v>9370.7999999999993</v>
      </c>
      <c r="O1112" s="2" t="e">
        <f t="shared" si="124"/>
        <v>#N/A</v>
      </c>
      <c r="P1112" s="2" t="e">
        <f t="shared" si="125"/>
        <v>#N/A</v>
      </c>
      <c r="Q1112" s="4"/>
    </row>
    <row r="1113" spans="1:17" x14ac:dyDescent="0.35">
      <c r="A1113" t="s">
        <v>998</v>
      </c>
      <c r="B1113" t="s">
        <v>1642</v>
      </c>
      <c r="C1113" s="4" t="s">
        <v>1799</v>
      </c>
      <c r="D1113" s="2">
        <v>2095</v>
      </c>
      <c r="E1113" s="2">
        <v>2095</v>
      </c>
      <c r="F1113" s="2" t="str">
        <f t="shared" si="119"/>
        <v>&gt;₹D500</v>
      </c>
      <c r="G1113" s="1">
        <v>0</v>
      </c>
      <c r="H1113" s="1" t="str">
        <f t="shared" si="120"/>
        <v>0-10%</v>
      </c>
      <c r="I1113" s="1">
        <f t="shared" si="121"/>
        <v>9427.5</v>
      </c>
      <c r="J1113" s="1" t="str">
        <f t="shared" si="122"/>
        <v>No</v>
      </c>
      <c r="K1113">
        <v>4.5</v>
      </c>
      <c r="L1113" s="2">
        <v>7949</v>
      </c>
      <c r="M1113" t="s">
        <v>13594</v>
      </c>
      <c r="N1113" s="2">
        <f t="shared" si="123"/>
        <v>35770.5</v>
      </c>
      <c r="O1113" s="2" t="e">
        <f t="shared" si="124"/>
        <v>#N/A</v>
      </c>
      <c r="P1113" s="2" t="e">
        <f t="shared" si="125"/>
        <v>#N/A</v>
      </c>
      <c r="Q1113" s="4"/>
    </row>
    <row r="1114" spans="1:17" x14ac:dyDescent="0.35">
      <c r="A1114" t="s">
        <v>999</v>
      </c>
      <c r="B1114" t="s">
        <v>1650</v>
      </c>
      <c r="C1114" s="4" t="s">
        <v>1799</v>
      </c>
      <c r="D1114" s="2">
        <v>1498</v>
      </c>
      <c r="E1114" s="2">
        <v>2300</v>
      </c>
      <c r="F1114" s="2" t="str">
        <f t="shared" si="119"/>
        <v>&gt;₹D500</v>
      </c>
      <c r="G1114" s="1">
        <v>0.35</v>
      </c>
      <c r="H1114" s="1" t="str">
        <f t="shared" si="120"/>
        <v>30-40%</v>
      </c>
      <c r="I1114" s="1">
        <f t="shared" si="121"/>
        <v>8740</v>
      </c>
      <c r="J1114" s="1" t="str">
        <f t="shared" si="122"/>
        <v>No</v>
      </c>
      <c r="K1114">
        <v>3.8</v>
      </c>
      <c r="L1114">
        <v>95</v>
      </c>
      <c r="M1114" t="s">
        <v>13602</v>
      </c>
      <c r="N1114" s="2">
        <f t="shared" si="123"/>
        <v>361</v>
      </c>
      <c r="O1114" s="2" t="e">
        <f t="shared" si="124"/>
        <v>#N/A</v>
      </c>
      <c r="P1114" s="2" t="e">
        <f t="shared" si="125"/>
        <v>#N/A</v>
      </c>
      <c r="Q1114" s="4"/>
    </row>
    <row r="1115" spans="1:17" x14ac:dyDescent="0.35">
      <c r="A1115" t="s">
        <v>1000</v>
      </c>
      <c r="B1115" t="s">
        <v>1622</v>
      </c>
      <c r="C1115" s="4" t="s">
        <v>1799</v>
      </c>
      <c r="D1115" s="2">
        <v>2199</v>
      </c>
      <c r="E1115" s="2">
        <v>2990</v>
      </c>
      <c r="F1115" s="2" t="str">
        <f t="shared" si="119"/>
        <v>&gt;₹D500</v>
      </c>
      <c r="G1115" s="1">
        <v>0.26</v>
      </c>
      <c r="H1115" s="1" t="str">
        <f t="shared" si="120"/>
        <v>20-30%</v>
      </c>
      <c r="I1115" s="1">
        <f t="shared" si="121"/>
        <v>11362</v>
      </c>
      <c r="J1115" s="1" t="str">
        <f t="shared" si="122"/>
        <v>No</v>
      </c>
      <c r="K1115">
        <v>3.8</v>
      </c>
      <c r="L1115" s="2">
        <v>1558</v>
      </c>
      <c r="M1115" t="s">
        <v>13610</v>
      </c>
      <c r="N1115" s="2">
        <f t="shared" si="123"/>
        <v>5920.4</v>
      </c>
      <c r="O1115" s="2" t="e">
        <f t="shared" si="124"/>
        <v>#N/A</v>
      </c>
      <c r="P1115" s="2" t="e">
        <f t="shared" si="125"/>
        <v>#N/A</v>
      </c>
      <c r="Q1115" s="4"/>
    </row>
    <row r="1116" spans="1:17" x14ac:dyDescent="0.35">
      <c r="A1116" t="s">
        <v>1001</v>
      </c>
      <c r="B1116" t="s">
        <v>1642</v>
      </c>
      <c r="C1116" s="4" t="s">
        <v>1799</v>
      </c>
      <c r="D1116" s="2">
        <v>3699</v>
      </c>
      <c r="E1116" s="2">
        <v>4295</v>
      </c>
      <c r="F1116" s="2" t="str">
        <f t="shared" si="119"/>
        <v>&gt;₹D500</v>
      </c>
      <c r="G1116" s="1">
        <v>0.14000000000000001</v>
      </c>
      <c r="H1116" s="1" t="str">
        <f t="shared" si="120"/>
        <v>10-20%</v>
      </c>
      <c r="I1116" s="1">
        <f t="shared" si="121"/>
        <v>17609.5</v>
      </c>
      <c r="J1116" s="1" t="str">
        <f t="shared" si="122"/>
        <v>No</v>
      </c>
      <c r="K1116">
        <v>4.0999999999999996</v>
      </c>
      <c r="L1116" s="2">
        <v>26543</v>
      </c>
      <c r="M1116" t="s">
        <v>13618</v>
      </c>
      <c r="N1116" s="2">
        <f t="shared" si="123"/>
        <v>108826.29999999999</v>
      </c>
      <c r="O1116" s="2" t="e">
        <f t="shared" si="124"/>
        <v>#N/A</v>
      </c>
      <c r="P1116" s="2" t="e">
        <f t="shared" si="125"/>
        <v>#N/A</v>
      </c>
      <c r="Q1116" s="4"/>
    </row>
    <row r="1117" spans="1:17" x14ac:dyDescent="0.35">
      <c r="A1117" t="s">
        <v>1002</v>
      </c>
      <c r="B1117" t="s">
        <v>1660</v>
      </c>
      <c r="C1117" s="4" t="s">
        <v>1799</v>
      </c>
      <c r="D1117">
        <v>177</v>
      </c>
      <c r="E1117">
        <v>199</v>
      </c>
      <c r="F1117" s="2" t="str">
        <f t="shared" si="119"/>
        <v>&lt;₹D200</v>
      </c>
      <c r="G1117" s="1">
        <v>0.11</v>
      </c>
      <c r="H1117" s="1" t="str">
        <f t="shared" si="120"/>
        <v>10-20%</v>
      </c>
      <c r="I1117" s="1">
        <f t="shared" si="121"/>
        <v>815.9</v>
      </c>
      <c r="J1117" s="1" t="str">
        <f t="shared" si="122"/>
        <v>No</v>
      </c>
      <c r="K1117">
        <v>4.0999999999999996</v>
      </c>
      <c r="L1117" s="2">
        <v>3688</v>
      </c>
      <c r="M1117" t="s">
        <v>13626</v>
      </c>
      <c r="N1117" s="2">
        <f t="shared" si="123"/>
        <v>15120.8</v>
      </c>
      <c r="O1117" s="2" t="e">
        <f t="shared" si="124"/>
        <v>#N/A</v>
      </c>
      <c r="P1117" s="2" t="e">
        <f t="shared" si="125"/>
        <v>#N/A</v>
      </c>
      <c r="Q1117" s="4"/>
    </row>
    <row r="1118" spans="1:17" x14ac:dyDescent="0.35">
      <c r="A1118" t="s">
        <v>1003</v>
      </c>
      <c r="B1118" t="s">
        <v>1639</v>
      </c>
      <c r="C1118" s="4" t="s">
        <v>1799</v>
      </c>
      <c r="D1118" s="2">
        <v>1149</v>
      </c>
      <c r="E1118" s="2">
        <v>2499</v>
      </c>
      <c r="F1118" s="2" t="str">
        <f t="shared" si="119"/>
        <v>&gt;₹D500</v>
      </c>
      <c r="G1118" s="1">
        <v>0.54</v>
      </c>
      <c r="H1118" s="1" t="str">
        <f t="shared" si="120"/>
        <v>50%+</v>
      </c>
      <c r="I1118" s="1">
        <f t="shared" si="121"/>
        <v>9496.1999999999989</v>
      </c>
      <c r="J1118" s="1" t="str">
        <f t="shared" si="122"/>
        <v>Yes</v>
      </c>
      <c r="K1118">
        <v>3.8</v>
      </c>
      <c r="L1118" s="2">
        <v>4383</v>
      </c>
      <c r="M1118" t="s">
        <v>13634</v>
      </c>
      <c r="N1118" s="2">
        <f t="shared" si="123"/>
        <v>16655.399999999998</v>
      </c>
      <c r="O1118" s="2" t="e">
        <f t="shared" si="124"/>
        <v>#N/A</v>
      </c>
      <c r="P1118" s="2" t="e">
        <f t="shared" si="125"/>
        <v>#N/A</v>
      </c>
      <c r="Q1118" s="4"/>
    </row>
    <row r="1119" spans="1:17" x14ac:dyDescent="0.35">
      <c r="A1119" t="s">
        <v>1004</v>
      </c>
      <c r="B1119" t="s">
        <v>1661</v>
      </c>
      <c r="C1119" s="4" t="s">
        <v>1799</v>
      </c>
      <c r="D1119">
        <v>244</v>
      </c>
      <c r="E1119">
        <v>499</v>
      </c>
      <c r="F1119" s="2" t="str">
        <f t="shared" si="119"/>
        <v>₹200-₹500</v>
      </c>
      <c r="G1119" s="1">
        <v>0.51</v>
      </c>
      <c r="H1119" s="1" t="str">
        <f t="shared" si="120"/>
        <v>50%+</v>
      </c>
      <c r="I1119" s="1">
        <f t="shared" si="121"/>
        <v>1646.6999999999998</v>
      </c>
      <c r="J1119" s="1" t="str">
        <f t="shared" si="122"/>
        <v>Yes</v>
      </c>
      <c r="K1119">
        <v>3.3</v>
      </c>
      <c r="L1119">
        <v>478</v>
      </c>
      <c r="M1119" t="s">
        <v>13642</v>
      </c>
      <c r="N1119" s="2">
        <f t="shared" si="123"/>
        <v>1577.3999999999999</v>
      </c>
      <c r="O1119" s="2" t="e">
        <f t="shared" si="124"/>
        <v>#N/A</v>
      </c>
      <c r="P1119" s="2" t="e">
        <f t="shared" si="125"/>
        <v>#N/A</v>
      </c>
      <c r="Q1119" s="4"/>
    </row>
    <row r="1120" spans="1:17" x14ac:dyDescent="0.35">
      <c r="A1120" t="s">
        <v>1005</v>
      </c>
      <c r="B1120" t="s">
        <v>1650</v>
      </c>
      <c r="C1120" s="4" t="s">
        <v>1799</v>
      </c>
      <c r="D1120" s="2">
        <v>1959</v>
      </c>
      <c r="E1120" s="2">
        <v>2400</v>
      </c>
      <c r="F1120" s="2" t="str">
        <f t="shared" si="119"/>
        <v>&gt;₹D500</v>
      </c>
      <c r="G1120" s="1">
        <v>0.18</v>
      </c>
      <c r="H1120" s="1" t="str">
        <f t="shared" si="120"/>
        <v>10-20%</v>
      </c>
      <c r="I1120" s="1">
        <f t="shared" si="121"/>
        <v>9600</v>
      </c>
      <c r="J1120" s="1" t="str">
        <f t="shared" si="122"/>
        <v>No</v>
      </c>
      <c r="K1120">
        <v>4</v>
      </c>
      <c r="L1120">
        <v>237</v>
      </c>
      <c r="M1120" t="s">
        <v>13650</v>
      </c>
      <c r="N1120" s="2">
        <f t="shared" si="123"/>
        <v>948</v>
      </c>
      <c r="O1120" s="2" t="e">
        <f t="shared" si="124"/>
        <v>#N/A</v>
      </c>
      <c r="P1120" s="2" t="e">
        <f t="shared" si="125"/>
        <v>#N/A</v>
      </c>
      <c r="Q1120" s="4"/>
    </row>
    <row r="1121" spans="1:17" x14ac:dyDescent="0.35">
      <c r="A1121" t="s">
        <v>1006</v>
      </c>
      <c r="B1121" t="s">
        <v>1625</v>
      </c>
      <c r="C1121" s="4" t="s">
        <v>1799</v>
      </c>
      <c r="D1121">
        <v>319</v>
      </c>
      <c r="E1121">
        <v>749</v>
      </c>
      <c r="F1121" s="2" t="str">
        <f t="shared" si="119"/>
        <v>&gt;₹D500</v>
      </c>
      <c r="G1121" s="1">
        <v>0.56999999999999995</v>
      </c>
      <c r="H1121" s="1" t="str">
        <f t="shared" si="120"/>
        <v>50%+</v>
      </c>
      <c r="I1121" s="1">
        <f t="shared" si="121"/>
        <v>3445.3999999999996</v>
      </c>
      <c r="J1121" s="1" t="str">
        <f t="shared" si="122"/>
        <v>Yes</v>
      </c>
      <c r="K1121">
        <v>4.5999999999999996</v>
      </c>
      <c r="L1121">
        <v>124</v>
      </c>
      <c r="M1121" t="s">
        <v>13658</v>
      </c>
      <c r="N1121" s="2">
        <f t="shared" si="123"/>
        <v>570.4</v>
      </c>
      <c r="O1121" s="2" t="e">
        <f t="shared" si="124"/>
        <v>#N/A</v>
      </c>
      <c r="P1121" s="2" t="e">
        <f t="shared" si="125"/>
        <v>#N/A</v>
      </c>
      <c r="Q1121" s="4"/>
    </row>
    <row r="1122" spans="1:17" x14ac:dyDescent="0.35">
      <c r="A1122" t="s">
        <v>1007</v>
      </c>
      <c r="B1122" t="s">
        <v>1621</v>
      </c>
      <c r="C1122" s="4" t="s">
        <v>1799</v>
      </c>
      <c r="D1122" s="2">
        <v>1499</v>
      </c>
      <c r="E1122" s="2">
        <v>1775</v>
      </c>
      <c r="F1122" s="2" t="str">
        <f t="shared" si="119"/>
        <v>&gt;₹D500</v>
      </c>
      <c r="G1122" s="1">
        <v>0.16</v>
      </c>
      <c r="H1122" s="1" t="str">
        <f t="shared" si="120"/>
        <v>10-20%</v>
      </c>
      <c r="I1122" s="1">
        <f t="shared" si="121"/>
        <v>6922.5</v>
      </c>
      <c r="J1122" s="1" t="str">
        <f t="shared" si="122"/>
        <v>No</v>
      </c>
      <c r="K1122">
        <v>3.9</v>
      </c>
      <c r="L1122" s="2">
        <v>14667</v>
      </c>
      <c r="M1122" t="s">
        <v>13666</v>
      </c>
      <c r="N1122" s="2">
        <f t="shared" si="123"/>
        <v>57201.299999999996</v>
      </c>
      <c r="O1122" s="2" t="e">
        <f t="shared" si="124"/>
        <v>#N/A</v>
      </c>
      <c r="P1122" s="2" t="e">
        <f t="shared" si="125"/>
        <v>#N/A</v>
      </c>
      <c r="Q1122" s="4"/>
    </row>
    <row r="1123" spans="1:17" x14ac:dyDescent="0.35">
      <c r="A1123" t="s">
        <v>1008</v>
      </c>
      <c r="B1123" t="s">
        <v>1358</v>
      </c>
      <c r="C1123" s="4" t="s">
        <v>1799</v>
      </c>
      <c r="D1123">
        <v>469</v>
      </c>
      <c r="E1123" s="2">
        <v>1599</v>
      </c>
      <c r="F1123" s="2" t="str">
        <f t="shared" si="119"/>
        <v>&gt;₹D500</v>
      </c>
      <c r="G1123" s="1">
        <v>0.71</v>
      </c>
      <c r="H1123" s="1" t="str">
        <f t="shared" si="120"/>
        <v>50%+</v>
      </c>
      <c r="I1123" s="1">
        <f t="shared" si="121"/>
        <v>5916.3</v>
      </c>
      <c r="J1123" s="1" t="str">
        <f t="shared" si="122"/>
        <v>Yes</v>
      </c>
      <c r="K1123">
        <v>3.7</v>
      </c>
      <c r="L1123">
        <v>6</v>
      </c>
      <c r="M1123" t="s">
        <v>13674</v>
      </c>
      <c r="N1123" s="2">
        <f t="shared" si="123"/>
        <v>22.200000000000003</v>
      </c>
      <c r="O1123" s="2" t="e">
        <f t="shared" si="124"/>
        <v>#N/A</v>
      </c>
      <c r="P1123" s="2" t="e">
        <f t="shared" si="125"/>
        <v>#N/A</v>
      </c>
      <c r="Q1123" s="4"/>
    </row>
    <row r="1124" spans="1:17" x14ac:dyDescent="0.35">
      <c r="A1124" t="s">
        <v>1009</v>
      </c>
      <c r="B1124" t="s">
        <v>1621</v>
      </c>
      <c r="C1124" s="4" t="s">
        <v>1799</v>
      </c>
      <c r="D1124" s="2">
        <v>1099</v>
      </c>
      <c r="E1124" s="2">
        <v>1795</v>
      </c>
      <c r="F1124" s="2" t="str">
        <f t="shared" si="119"/>
        <v>&gt;₹D500</v>
      </c>
      <c r="G1124" s="1">
        <v>0.39</v>
      </c>
      <c r="H1124" s="1" t="str">
        <f t="shared" si="120"/>
        <v>30-40%</v>
      </c>
      <c r="I1124" s="1">
        <f t="shared" si="121"/>
        <v>7539</v>
      </c>
      <c r="J1124" s="1" t="str">
        <f t="shared" si="122"/>
        <v>No</v>
      </c>
      <c r="K1124">
        <v>4.2</v>
      </c>
      <c r="L1124" s="2">
        <v>4244</v>
      </c>
      <c r="M1124" t="s">
        <v>13676</v>
      </c>
      <c r="N1124" s="2">
        <f t="shared" si="123"/>
        <v>17824.8</v>
      </c>
      <c r="O1124" s="2" t="e">
        <f t="shared" si="124"/>
        <v>#N/A</v>
      </c>
      <c r="P1124" s="2" t="e">
        <f t="shared" si="125"/>
        <v>#N/A</v>
      </c>
      <c r="Q1124" s="4"/>
    </row>
    <row r="1125" spans="1:17" x14ac:dyDescent="0.35">
      <c r="A1125" t="s">
        <v>1010</v>
      </c>
      <c r="B1125" t="s">
        <v>1629</v>
      </c>
      <c r="C1125" s="4" t="s">
        <v>1799</v>
      </c>
      <c r="D1125" s="2">
        <v>9590</v>
      </c>
      <c r="E1125" s="2">
        <v>15999</v>
      </c>
      <c r="F1125" s="2" t="str">
        <f t="shared" si="119"/>
        <v>&gt;₹D500</v>
      </c>
      <c r="G1125" s="1">
        <v>0.4</v>
      </c>
      <c r="H1125" s="1" t="str">
        <f t="shared" si="120"/>
        <v>40-50%</v>
      </c>
      <c r="I1125" s="1">
        <f t="shared" si="121"/>
        <v>65595.899999999994</v>
      </c>
      <c r="J1125" s="1" t="str">
        <f t="shared" si="122"/>
        <v>No</v>
      </c>
      <c r="K1125">
        <v>4.0999999999999996</v>
      </c>
      <c r="L1125" s="2">
        <v>1017</v>
      </c>
      <c r="M1125" t="s">
        <v>13684</v>
      </c>
      <c r="N1125" s="2">
        <f t="shared" si="123"/>
        <v>4169.7</v>
      </c>
      <c r="O1125" s="2" t="e">
        <f t="shared" si="124"/>
        <v>#N/A</v>
      </c>
      <c r="P1125" s="2" t="e">
        <f t="shared" si="125"/>
        <v>#N/A</v>
      </c>
      <c r="Q1125" s="4"/>
    </row>
    <row r="1126" spans="1:17" x14ac:dyDescent="0.35">
      <c r="A1126" t="s">
        <v>1011</v>
      </c>
      <c r="B1126" t="s">
        <v>1662</v>
      </c>
      <c r="C1126" s="4" t="s">
        <v>1799</v>
      </c>
      <c r="D1126">
        <v>999</v>
      </c>
      <c r="E1126" s="2">
        <v>1490</v>
      </c>
      <c r="F1126" s="2" t="str">
        <f t="shared" si="119"/>
        <v>&gt;₹D500</v>
      </c>
      <c r="G1126" s="1">
        <v>0.33</v>
      </c>
      <c r="H1126" s="1" t="str">
        <f t="shared" si="120"/>
        <v>30-40%</v>
      </c>
      <c r="I1126" s="1">
        <f t="shared" si="121"/>
        <v>6108.9999999999991</v>
      </c>
      <c r="J1126" s="1" t="str">
        <f t="shared" si="122"/>
        <v>No</v>
      </c>
      <c r="K1126">
        <v>4.0999999999999996</v>
      </c>
      <c r="L1126" s="2">
        <v>12999</v>
      </c>
      <c r="M1126" t="s">
        <v>13692</v>
      </c>
      <c r="N1126" s="2">
        <f t="shared" si="123"/>
        <v>53295.899999999994</v>
      </c>
      <c r="O1126" s="2" t="e">
        <f t="shared" si="124"/>
        <v>#N/A</v>
      </c>
      <c r="P1126" s="2" t="e">
        <f t="shared" si="125"/>
        <v>#N/A</v>
      </c>
      <c r="Q1126" s="4"/>
    </row>
    <row r="1127" spans="1:17" x14ac:dyDescent="0.35">
      <c r="A1127" t="s">
        <v>1012</v>
      </c>
      <c r="B1127" t="s">
        <v>1663</v>
      </c>
      <c r="C1127" s="4" t="s">
        <v>1799</v>
      </c>
      <c r="D1127" s="2">
        <v>1299</v>
      </c>
      <c r="E1127" s="2">
        <v>1999</v>
      </c>
      <c r="F1127" s="2" t="str">
        <f t="shared" si="119"/>
        <v>&gt;₹D500</v>
      </c>
      <c r="G1127" s="1">
        <v>0.35</v>
      </c>
      <c r="H1127" s="1" t="str">
        <f t="shared" si="120"/>
        <v>30-40%</v>
      </c>
      <c r="I1127" s="1">
        <f t="shared" si="121"/>
        <v>7596.2</v>
      </c>
      <c r="J1127" s="1" t="str">
        <f t="shared" si="122"/>
        <v>No</v>
      </c>
      <c r="K1127">
        <v>3.8</v>
      </c>
      <c r="L1127">
        <v>311</v>
      </c>
      <c r="M1127" t="s">
        <v>13700</v>
      </c>
      <c r="N1127" s="2">
        <f t="shared" si="123"/>
        <v>1181.8</v>
      </c>
      <c r="O1127" s="2" t="e">
        <f t="shared" si="124"/>
        <v>#N/A</v>
      </c>
      <c r="P1127" s="2" t="e">
        <f t="shared" si="125"/>
        <v>#N/A</v>
      </c>
      <c r="Q1127" s="4"/>
    </row>
    <row r="1128" spans="1:17" x14ac:dyDescent="0.35">
      <c r="A1128" t="s">
        <v>1013</v>
      </c>
      <c r="B1128" t="s">
        <v>1424</v>
      </c>
      <c r="C1128" s="4" t="s">
        <v>1799</v>
      </c>
      <c r="D1128">
        <v>292</v>
      </c>
      <c r="E1128">
        <v>499</v>
      </c>
      <c r="F1128" s="2" t="str">
        <f t="shared" si="119"/>
        <v>₹200-₹500</v>
      </c>
      <c r="G1128" s="1">
        <v>0.41</v>
      </c>
      <c r="H1128" s="1" t="str">
        <f t="shared" si="120"/>
        <v>40-50%</v>
      </c>
      <c r="I1128" s="1">
        <f t="shared" si="121"/>
        <v>2045.8999999999999</v>
      </c>
      <c r="J1128" s="1" t="str">
        <f t="shared" si="122"/>
        <v>No</v>
      </c>
      <c r="K1128">
        <v>4.0999999999999996</v>
      </c>
      <c r="L1128" s="2">
        <v>4238</v>
      </c>
      <c r="M1128" t="s">
        <v>13708</v>
      </c>
      <c r="N1128" s="2">
        <f t="shared" si="123"/>
        <v>17375.8</v>
      </c>
      <c r="O1128" s="2" t="e">
        <f t="shared" si="124"/>
        <v>#N/A</v>
      </c>
      <c r="P1128" s="2" t="e">
        <f t="shared" si="125"/>
        <v>#N/A</v>
      </c>
      <c r="Q1128" s="4"/>
    </row>
    <row r="1129" spans="1:17" x14ac:dyDescent="0.35">
      <c r="A1129" t="s">
        <v>1014</v>
      </c>
      <c r="B1129" t="s">
        <v>1664</v>
      </c>
      <c r="C1129" s="4" t="s">
        <v>1799</v>
      </c>
      <c r="D1129">
        <v>160</v>
      </c>
      <c r="E1129">
        <v>299</v>
      </c>
      <c r="F1129" s="2" t="str">
        <f t="shared" si="119"/>
        <v>₹200-₹500</v>
      </c>
      <c r="G1129" s="1">
        <v>0.46</v>
      </c>
      <c r="H1129" s="1" t="str">
        <f t="shared" si="120"/>
        <v>40-50%</v>
      </c>
      <c r="I1129" s="1">
        <f t="shared" si="121"/>
        <v>1375.3999999999999</v>
      </c>
      <c r="J1129" s="1" t="str">
        <f t="shared" si="122"/>
        <v>No</v>
      </c>
      <c r="K1129">
        <v>4.5999999999999996</v>
      </c>
      <c r="L1129" s="2">
        <v>2781</v>
      </c>
      <c r="M1129" t="s">
        <v>13716</v>
      </c>
      <c r="N1129" s="2">
        <f t="shared" si="123"/>
        <v>12792.599999999999</v>
      </c>
      <c r="O1129" s="2" t="e">
        <f t="shared" si="124"/>
        <v>#N/A</v>
      </c>
      <c r="P1129" s="2" t="e">
        <f t="shared" si="125"/>
        <v>#N/A</v>
      </c>
      <c r="Q1129" s="4"/>
    </row>
    <row r="1130" spans="1:17" x14ac:dyDescent="0.35">
      <c r="A1130" t="s">
        <v>1015</v>
      </c>
      <c r="B1130" t="s">
        <v>1665</v>
      </c>
      <c r="C1130" s="4" t="s">
        <v>1799</v>
      </c>
      <c r="D1130">
        <v>600</v>
      </c>
      <c r="E1130">
        <v>600</v>
      </c>
      <c r="F1130" s="2" t="str">
        <f t="shared" si="119"/>
        <v>&gt;₹D500</v>
      </c>
      <c r="G1130" s="1">
        <v>0</v>
      </c>
      <c r="H1130" s="1" t="str">
        <f t="shared" si="120"/>
        <v>0-10%</v>
      </c>
      <c r="I1130" s="1">
        <f t="shared" si="121"/>
        <v>2460</v>
      </c>
      <c r="J1130" s="1" t="str">
        <f t="shared" si="122"/>
        <v>No</v>
      </c>
      <c r="K1130">
        <v>4.0999999999999996</v>
      </c>
      <c r="L1130" s="2">
        <v>10907</v>
      </c>
      <c r="M1130" t="s">
        <v>13724</v>
      </c>
      <c r="N1130" s="2">
        <f t="shared" si="123"/>
        <v>44718.7</v>
      </c>
      <c r="O1130" s="2" t="e">
        <f t="shared" si="124"/>
        <v>#N/A</v>
      </c>
      <c r="P1130" s="2" t="e">
        <f t="shared" si="125"/>
        <v>#N/A</v>
      </c>
      <c r="Q1130" s="4"/>
    </row>
    <row r="1131" spans="1:17" x14ac:dyDescent="0.35">
      <c r="A1131" t="s">
        <v>1016</v>
      </c>
      <c r="B1131" t="s">
        <v>1665</v>
      </c>
      <c r="C1131" s="4" t="s">
        <v>1799</v>
      </c>
      <c r="D1131" s="2">
        <v>1130</v>
      </c>
      <c r="E1131" s="2">
        <v>1130</v>
      </c>
      <c r="F1131" s="2" t="str">
        <f t="shared" si="119"/>
        <v>&gt;₹D500</v>
      </c>
      <c r="G1131" s="1">
        <v>0</v>
      </c>
      <c r="H1131" s="1" t="str">
        <f t="shared" si="120"/>
        <v>0-10%</v>
      </c>
      <c r="I1131" s="1">
        <f t="shared" si="121"/>
        <v>4746</v>
      </c>
      <c r="J1131" s="1" t="str">
        <f t="shared" si="122"/>
        <v>No</v>
      </c>
      <c r="K1131">
        <v>4.2</v>
      </c>
      <c r="L1131" s="2">
        <v>13250</v>
      </c>
      <c r="M1131" t="s">
        <v>13732</v>
      </c>
      <c r="N1131" s="2">
        <f t="shared" si="123"/>
        <v>55650</v>
      </c>
      <c r="O1131" s="2" t="e">
        <f t="shared" si="124"/>
        <v>#N/A</v>
      </c>
      <c r="P1131" s="2" t="e">
        <f t="shared" si="125"/>
        <v>#N/A</v>
      </c>
      <c r="Q1131" s="4"/>
    </row>
    <row r="1132" spans="1:17" x14ac:dyDescent="0.35">
      <c r="A1132" t="s">
        <v>1017</v>
      </c>
      <c r="B1132" t="s">
        <v>1628</v>
      </c>
      <c r="C1132" s="4" t="s">
        <v>1799</v>
      </c>
      <c r="D1132" s="2">
        <v>3249</v>
      </c>
      <c r="E1132" s="2">
        <v>6295</v>
      </c>
      <c r="F1132" s="2" t="str">
        <f t="shared" si="119"/>
        <v>&gt;₹D500</v>
      </c>
      <c r="G1132" s="1">
        <v>0.48</v>
      </c>
      <c r="H1132" s="1" t="str">
        <f t="shared" si="120"/>
        <v>40-50%</v>
      </c>
      <c r="I1132" s="1">
        <f t="shared" si="121"/>
        <v>24550.5</v>
      </c>
      <c r="J1132" s="1" t="str">
        <f t="shared" si="122"/>
        <v>No</v>
      </c>
      <c r="K1132">
        <v>3.9</v>
      </c>
      <c r="L1132" s="2">
        <v>43070</v>
      </c>
      <c r="M1132" t="s">
        <v>13740</v>
      </c>
      <c r="N1132" s="2">
        <f t="shared" si="123"/>
        <v>167973</v>
      </c>
      <c r="O1132" s="2" t="e">
        <f t="shared" si="124"/>
        <v>#N/A</v>
      </c>
      <c r="P1132" s="2" t="e">
        <f t="shared" si="125"/>
        <v>#N/A</v>
      </c>
      <c r="Q1132" s="4"/>
    </row>
    <row r="1133" spans="1:17" x14ac:dyDescent="0.35">
      <c r="A1133" t="s">
        <v>1018</v>
      </c>
      <c r="B1133" t="s">
        <v>1666</v>
      </c>
      <c r="C1133" s="4" t="s">
        <v>1799</v>
      </c>
      <c r="D1133" s="2">
        <v>3599</v>
      </c>
      <c r="E1133" s="2">
        <v>9455</v>
      </c>
      <c r="F1133" s="2" t="str">
        <f t="shared" si="119"/>
        <v>&gt;₹D500</v>
      </c>
      <c r="G1133" s="1">
        <v>0.62</v>
      </c>
      <c r="H1133" s="1" t="str">
        <f t="shared" si="120"/>
        <v>50%+</v>
      </c>
      <c r="I1133" s="1">
        <f t="shared" si="121"/>
        <v>38765.5</v>
      </c>
      <c r="J1133" s="1" t="str">
        <f t="shared" si="122"/>
        <v>Yes</v>
      </c>
      <c r="K1133">
        <v>4.0999999999999996</v>
      </c>
      <c r="L1133" s="2">
        <v>11828</v>
      </c>
      <c r="M1133" t="s">
        <v>13748</v>
      </c>
      <c r="N1133" s="2">
        <f t="shared" si="123"/>
        <v>48494.799999999996</v>
      </c>
      <c r="O1133" s="2" t="e">
        <f t="shared" si="124"/>
        <v>#N/A</v>
      </c>
      <c r="P1133" s="2" t="e">
        <f t="shared" si="125"/>
        <v>#N/A</v>
      </c>
      <c r="Q1133" s="4"/>
    </row>
    <row r="1134" spans="1:17" x14ac:dyDescent="0.35">
      <c r="A1134" t="s">
        <v>1019</v>
      </c>
      <c r="B1134" t="s">
        <v>1667</v>
      </c>
      <c r="C1134" s="4" t="s">
        <v>1799</v>
      </c>
      <c r="D1134">
        <v>368</v>
      </c>
      <c r="E1134">
        <v>699</v>
      </c>
      <c r="F1134" s="2" t="str">
        <f t="shared" si="119"/>
        <v>&gt;₹D500</v>
      </c>
      <c r="G1134" s="1">
        <v>0.47</v>
      </c>
      <c r="H1134" s="1" t="str">
        <f t="shared" si="120"/>
        <v>40-50%</v>
      </c>
      <c r="I1134" s="1">
        <f t="shared" si="121"/>
        <v>2865.8999999999996</v>
      </c>
      <c r="J1134" s="1" t="str">
        <f t="shared" si="122"/>
        <v>No</v>
      </c>
      <c r="K1134">
        <v>4.0999999999999996</v>
      </c>
      <c r="L1134" s="2">
        <v>1240</v>
      </c>
      <c r="M1134" t="s">
        <v>13756</v>
      </c>
      <c r="N1134" s="2">
        <f t="shared" si="123"/>
        <v>5084</v>
      </c>
      <c r="O1134" s="2" t="e">
        <f t="shared" si="124"/>
        <v>#N/A</v>
      </c>
      <c r="P1134" s="2" t="e">
        <f t="shared" si="125"/>
        <v>#N/A</v>
      </c>
      <c r="Q1134" s="4"/>
    </row>
    <row r="1135" spans="1:17" x14ac:dyDescent="0.35">
      <c r="A1135" t="s">
        <v>1020</v>
      </c>
      <c r="B1135" t="s">
        <v>1644</v>
      </c>
      <c r="C1135" s="4" t="s">
        <v>1799</v>
      </c>
      <c r="D1135" s="2">
        <v>3199</v>
      </c>
      <c r="E1135" s="2">
        <v>4999</v>
      </c>
      <c r="F1135" s="2" t="str">
        <f t="shared" si="119"/>
        <v>&gt;₹D500</v>
      </c>
      <c r="G1135" s="1">
        <v>0.36</v>
      </c>
      <c r="H1135" s="1" t="str">
        <f t="shared" si="120"/>
        <v>30-40%</v>
      </c>
      <c r="I1135" s="1">
        <f t="shared" si="121"/>
        <v>19996</v>
      </c>
      <c r="J1135" s="1" t="str">
        <f t="shared" si="122"/>
        <v>No</v>
      </c>
      <c r="K1135">
        <v>4</v>
      </c>
      <c r="L1135" s="2">
        <v>20869</v>
      </c>
      <c r="M1135" t="s">
        <v>13764</v>
      </c>
      <c r="N1135" s="2">
        <f t="shared" si="123"/>
        <v>83476</v>
      </c>
      <c r="O1135" s="2" t="e">
        <f t="shared" si="124"/>
        <v>#N/A</v>
      </c>
      <c r="P1135" s="2" t="e">
        <f t="shared" si="125"/>
        <v>#N/A</v>
      </c>
      <c r="Q1135" s="4"/>
    </row>
    <row r="1136" spans="1:17" x14ac:dyDescent="0.35">
      <c r="A1136" t="s">
        <v>1021</v>
      </c>
      <c r="B1136" t="s">
        <v>1636</v>
      </c>
      <c r="C1136" s="4" t="s">
        <v>1799</v>
      </c>
      <c r="D1136" s="2">
        <v>1599</v>
      </c>
      <c r="E1136" s="2">
        <v>2900</v>
      </c>
      <c r="F1136" s="2" t="str">
        <f t="shared" si="119"/>
        <v>&gt;₹D500</v>
      </c>
      <c r="G1136" s="1">
        <v>0.45</v>
      </c>
      <c r="H1136" s="1" t="str">
        <f t="shared" si="120"/>
        <v>40-50%</v>
      </c>
      <c r="I1136" s="1">
        <f t="shared" si="121"/>
        <v>10730</v>
      </c>
      <c r="J1136" s="1" t="str">
        <f t="shared" si="122"/>
        <v>No</v>
      </c>
      <c r="K1136">
        <v>3.7</v>
      </c>
      <c r="L1136">
        <v>441</v>
      </c>
      <c r="M1136" t="s">
        <v>13772</v>
      </c>
      <c r="N1136" s="2">
        <f t="shared" si="123"/>
        <v>1631.7</v>
      </c>
      <c r="O1136" s="2" t="e">
        <f t="shared" si="124"/>
        <v>#N/A</v>
      </c>
      <c r="P1136" s="2" t="e">
        <f t="shared" si="125"/>
        <v>#N/A</v>
      </c>
      <c r="Q1136" s="4"/>
    </row>
    <row r="1137" spans="1:17" x14ac:dyDescent="0.35">
      <c r="A1137" t="s">
        <v>1022</v>
      </c>
      <c r="B1137" t="s">
        <v>1668</v>
      </c>
      <c r="C1137" s="4" t="s">
        <v>1799</v>
      </c>
      <c r="D1137" s="2">
        <v>1999</v>
      </c>
      <c r="E1137" s="2">
        <v>2499</v>
      </c>
      <c r="F1137" s="2" t="str">
        <f t="shared" si="119"/>
        <v>&gt;₹D500</v>
      </c>
      <c r="G1137" s="1">
        <v>0.2</v>
      </c>
      <c r="H1137" s="1" t="str">
        <f t="shared" si="120"/>
        <v>20-30%</v>
      </c>
      <c r="I1137" s="1">
        <f t="shared" si="121"/>
        <v>10245.9</v>
      </c>
      <c r="J1137" s="1" t="str">
        <f t="shared" si="122"/>
        <v>No</v>
      </c>
      <c r="K1137">
        <v>4.0999999999999996</v>
      </c>
      <c r="L1137" s="2">
        <v>1034</v>
      </c>
      <c r="M1137" t="s">
        <v>13780</v>
      </c>
      <c r="N1137" s="2">
        <f t="shared" si="123"/>
        <v>4239.3999999999996</v>
      </c>
      <c r="O1137" s="2" t="e">
        <f t="shared" si="124"/>
        <v>#N/A</v>
      </c>
      <c r="P1137" s="2" t="e">
        <f t="shared" si="125"/>
        <v>#N/A</v>
      </c>
      <c r="Q1137" s="4"/>
    </row>
    <row r="1138" spans="1:17" x14ac:dyDescent="0.35">
      <c r="A1138" t="s">
        <v>1023</v>
      </c>
      <c r="B1138" t="s">
        <v>1622</v>
      </c>
      <c r="C1138" s="4" t="s">
        <v>1799</v>
      </c>
      <c r="D1138">
        <v>616</v>
      </c>
      <c r="E1138" s="2">
        <v>1190</v>
      </c>
      <c r="F1138" s="2" t="str">
        <f t="shared" si="119"/>
        <v>&gt;₹D500</v>
      </c>
      <c r="G1138" s="1">
        <v>0.48</v>
      </c>
      <c r="H1138" s="1" t="str">
        <f t="shared" si="120"/>
        <v>40-50%</v>
      </c>
      <c r="I1138" s="1">
        <f t="shared" si="121"/>
        <v>4879</v>
      </c>
      <c r="J1138" s="1" t="str">
        <f t="shared" si="122"/>
        <v>No</v>
      </c>
      <c r="K1138">
        <v>4.0999999999999996</v>
      </c>
      <c r="L1138" s="2">
        <v>37126</v>
      </c>
      <c r="M1138" t="s">
        <v>13788</v>
      </c>
      <c r="N1138" s="2">
        <f t="shared" si="123"/>
        <v>152216.59999999998</v>
      </c>
      <c r="O1138" s="2" t="e">
        <f t="shared" si="124"/>
        <v>#N/A</v>
      </c>
      <c r="P1138" s="2" t="e">
        <f t="shared" si="125"/>
        <v>#N/A</v>
      </c>
      <c r="Q1138" s="4"/>
    </row>
    <row r="1139" spans="1:17" x14ac:dyDescent="0.35">
      <c r="A1139" t="s">
        <v>1024</v>
      </c>
      <c r="B1139" t="s">
        <v>1636</v>
      </c>
      <c r="C1139" s="4" t="s">
        <v>1799</v>
      </c>
      <c r="D1139" s="2">
        <v>1499</v>
      </c>
      <c r="E1139" s="2">
        <v>2100</v>
      </c>
      <c r="F1139" s="2" t="str">
        <f t="shared" si="119"/>
        <v>&gt;₹D500</v>
      </c>
      <c r="G1139" s="1">
        <v>0.28999999999999998</v>
      </c>
      <c r="H1139" s="1" t="str">
        <f t="shared" si="120"/>
        <v>20-30%</v>
      </c>
      <c r="I1139" s="1">
        <f t="shared" si="121"/>
        <v>8610</v>
      </c>
      <c r="J1139" s="1" t="str">
        <f t="shared" si="122"/>
        <v>No</v>
      </c>
      <c r="K1139">
        <v>4.0999999999999996</v>
      </c>
      <c r="L1139" s="2">
        <v>6355</v>
      </c>
      <c r="M1139" t="s">
        <v>13796</v>
      </c>
      <c r="N1139" s="2">
        <f t="shared" si="123"/>
        <v>26055.499999999996</v>
      </c>
      <c r="O1139" s="2" t="e">
        <f t="shared" si="124"/>
        <v>#N/A</v>
      </c>
      <c r="P1139" s="2" t="e">
        <f t="shared" si="125"/>
        <v>#N/A</v>
      </c>
      <c r="Q1139" s="4"/>
    </row>
    <row r="1140" spans="1:17" x14ac:dyDescent="0.35">
      <c r="A1140" t="s">
        <v>1025</v>
      </c>
      <c r="B1140" t="s">
        <v>1378</v>
      </c>
      <c r="C1140" s="4" t="s">
        <v>1799</v>
      </c>
      <c r="D1140">
        <v>199</v>
      </c>
      <c r="E1140">
        <v>499</v>
      </c>
      <c r="F1140" s="2" t="str">
        <f t="shared" si="119"/>
        <v>₹200-₹500</v>
      </c>
      <c r="G1140" s="1">
        <v>0.6</v>
      </c>
      <c r="H1140" s="1" t="str">
        <f t="shared" si="120"/>
        <v>50%+</v>
      </c>
      <c r="I1140" s="1">
        <f t="shared" si="121"/>
        <v>1646.6999999999998</v>
      </c>
      <c r="J1140" s="1" t="str">
        <f t="shared" si="122"/>
        <v>Yes</v>
      </c>
      <c r="K1140">
        <v>3.3</v>
      </c>
      <c r="L1140">
        <v>12</v>
      </c>
      <c r="M1140" t="s">
        <v>13804</v>
      </c>
      <c r="N1140" s="2">
        <f t="shared" si="123"/>
        <v>39.599999999999994</v>
      </c>
      <c r="O1140" s="2" t="e">
        <f t="shared" si="124"/>
        <v>#N/A</v>
      </c>
      <c r="P1140" s="2" t="e">
        <f t="shared" si="125"/>
        <v>#N/A</v>
      </c>
      <c r="Q1140" s="4"/>
    </row>
    <row r="1141" spans="1:17" x14ac:dyDescent="0.35">
      <c r="A1141" t="s">
        <v>1026</v>
      </c>
      <c r="B1141" t="s">
        <v>1650</v>
      </c>
      <c r="C1141" s="4" t="s">
        <v>1799</v>
      </c>
      <c r="D1141">
        <v>610</v>
      </c>
      <c r="E1141">
        <v>825</v>
      </c>
      <c r="F1141" s="2" t="str">
        <f t="shared" si="119"/>
        <v>&gt;₹D500</v>
      </c>
      <c r="G1141" s="1">
        <v>0.26</v>
      </c>
      <c r="H1141" s="1" t="str">
        <f t="shared" si="120"/>
        <v>20-30%</v>
      </c>
      <c r="I1141" s="1">
        <f t="shared" si="121"/>
        <v>3382.4999999999995</v>
      </c>
      <c r="J1141" s="1" t="str">
        <f t="shared" si="122"/>
        <v>No</v>
      </c>
      <c r="K1141">
        <v>4.0999999999999996</v>
      </c>
      <c r="L1141" s="2">
        <v>13165</v>
      </c>
      <c r="M1141" t="s">
        <v>13810</v>
      </c>
      <c r="N1141" s="2">
        <f t="shared" si="123"/>
        <v>53976.499999999993</v>
      </c>
      <c r="O1141" s="2" t="e">
        <f t="shared" si="124"/>
        <v>#N/A</v>
      </c>
      <c r="P1141" s="2" t="e">
        <f t="shared" si="125"/>
        <v>#N/A</v>
      </c>
      <c r="Q1141" s="4"/>
    </row>
    <row r="1142" spans="1:17" x14ac:dyDescent="0.35">
      <c r="A1142" t="s">
        <v>1027</v>
      </c>
      <c r="B1142" t="s">
        <v>1668</v>
      </c>
      <c r="C1142" s="4" t="s">
        <v>1799</v>
      </c>
      <c r="D1142">
        <v>999</v>
      </c>
      <c r="E1142" s="2">
        <v>1499</v>
      </c>
      <c r="F1142" s="2" t="str">
        <f t="shared" si="119"/>
        <v>&gt;₹D500</v>
      </c>
      <c r="G1142" s="1">
        <v>0.33</v>
      </c>
      <c r="H1142" s="1" t="str">
        <f t="shared" si="120"/>
        <v>30-40%</v>
      </c>
      <c r="I1142" s="1">
        <f t="shared" si="121"/>
        <v>6145.9</v>
      </c>
      <c r="J1142" s="1" t="str">
        <f t="shared" si="122"/>
        <v>No</v>
      </c>
      <c r="K1142">
        <v>4.0999999999999996</v>
      </c>
      <c r="L1142" s="2">
        <v>1646</v>
      </c>
      <c r="M1142" t="s">
        <v>13818</v>
      </c>
      <c r="N1142" s="2">
        <f t="shared" si="123"/>
        <v>6748.5999999999995</v>
      </c>
      <c r="O1142" s="2" t="e">
        <f t="shared" si="124"/>
        <v>#N/A</v>
      </c>
      <c r="P1142" s="2" t="e">
        <f t="shared" si="125"/>
        <v>#N/A</v>
      </c>
      <c r="Q1142" s="4"/>
    </row>
    <row r="1143" spans="1:17" x14ac:dyDescent="0.35">
      <c r="A1143" t="s">
        <v>1028</v>
      </c>
      <c r="B1143" t="s">
        <v>1642</v>
      </c>
      <c r="C1143" s="4" t="s">
        <v>1799</v>
      </c>
      <c r="D1143" s="2">
        <v>8999</v>
      </c>
      <c r="E1143" s="2">
        <v>9995</v>
      </c>
      <c r="F1143" s="2" t="str">
        <f t="shared" si="119"/>
        <v>&gt;₹D500</v>
      </c>
      <c r="G1143" s="1">
        <v>0.1</v>
      </c>
      <c r="H1143" s="1" t="str">
        <f t="shared" si="120"/>
        <v>10-20%</v>
      </c>
      <c r="I1143" s="1">
        <f t="shared" si="121"/>
        <v>43978</v>
      </c>
      <c r="J1143" s="1" t="str">
        <f t="shared" si="122"/>
        <v>No</v>
      </c>
      <c r="K1143">
        <v>4.4000000000000004</v>
      </c>
      <c r="L1143" s="2">
        <v>17994</v>
      </c>
      <c r="M1143" t="s">
        <v>13826</v>
      </c>
      <c r="N1143" s="2">
        <f t="shared" si="123"/>
        <v>79173.600000000006</v>
      </c>
      <c r="O1143" s="2" t="e">
        <f t="shared" si="124"/>
        <v>#N/A</v>
      </c>
      <c r="P1143" s="2" t="e">
        <f t="shared" si="125"/>
        <v>#N/A</v>
      </c>
      <c r="Q1143" s="4"/>
    </row>
    <row r="1144" spans="1:17" x14ac:dyDescent="0.35">
      <c r="A1144" t="s">
        <v>1029</v>
      </c>
      <c r="B1144" t="s">
        <v>1669</v>
      </c>
      <c r="C1144" s="4" t="s">
        <v>1799</v>
      </c>
      <c r="D1144">
        <v>453</v>
      </c>
      <c r="E1144">
        <v>999</v>
      </c>
      <c r="F1144" s="2" t="str">
        <f t="shared" si="119"/>
        <v>&gt;₹D500</v>
      </c>
      <c r="G1144" s="1">
        <v>0.55000000000000004</v>
      </c>
      <c r="H1144" s="1" t="str">
        <f t="shared" si="120"/>
        <v>50%+</v>
      </c>
      <c r="I1144" s="1">
        <f t="shared" si="121"/>
        <v>4295.7</v>
      </c>
      <c r="J1144" s="1" t="str">
        <f t="shared" si="122"/>
        <v>Yes</v>
      </c>
      <c r="K1144">
        <v>4.3</v>
      </c>
      <c r="L1144">
        <v>610</v>
      </c>
      <c r="M1144" t="s">
        <v>13834</v>
      </c>
      <c r="N1144" s="2">
        <f t="shared" si="123"/>
        <v>2623</v>
      </c>
      <c r="O1144" s="2" t="e">
        <f t="shared" si="124"/>
        <v>#N/A</v>
      </c>
      <c r="P1144" s="2" t="e">
        <f t="shared" si="125"/>
        <v>#N/A</v>
      </c>
      <c r="Q1144" s="4"/>
    </row>
    <row r="1145" spans="1:17" x14ac:dyDescent="0.35">
      <c r="A1145" t="s">
        <v>1030</v>
      </c>
      <c r="B1145" t="s">
        <v>1670</v>
      </c>
      <c r="C1145" s="4" t="s">
        <v>1799</v>
      </c>
      <c r="D1145" s="2">
        <v>2464</v>
      </c>
      <c r="E1145" s="2">
        <v>6000</v>
      </c>
      <c r="F1145" s="2" t="str">
        <f t="shared" si="119"/>
        <v>&gt;₹D500</v>
      </c>
      <c r="G1145" s="1">
        <v>0.59</v>
      </c>
      <c r="H1145" s="1" t="str">
        <f t="shared" si="120"/>
        <v>50%+</v>
      </c>
      <c r="I1145" s="1">
        <f t="shared" si="121"/>
        <v>24599.999999999996</v>
      </c>
      <c r="J1145" s="1" t="str">
        <f t="shared" si="122"/>
        <v>Yes</v>
      </c>
      <c r="K1145">
        <v>4.0999999999999996</v>
      </c>
      <c r="L1145" s="2">
        <v>8866</v>
      </c>
      <c r="M1145" t="s">
        <v>13842</v>
      </c>
      <c r="N1145" s="2">
        <f t="shared" si="123"/>
        <v>36350.6</v>
      </c>
      <c r="O1145" s="2" t="e">
        <f t="shared" si="124"/>
        <v>#N/A</v>
      </c>
      <c r="P1145" s="2" t="e">
        <f t="shared" si="125"/>
        <v>#N/A</v>
      </c>
      <c r="Q1145" s="4"/>
    </row>
    <row r="1146" spans="1:17" x14ac:dyDescent="0.35">
      <c r="A1146" t="s">
        <v>1031</v>
      </c>
      <c r="B1146" t="s">
        <v>1628</v>
      </c>
      <c r="C1146" s="4" t="s">
        <v>1799</v>
      </c>
      <c r="D1146" s="2">
        <v>2719</v>
      </c>
      <c r="E1146" s="2">
        <v>3945</v>
      </c>
      <c r="F1146" s="2" t="str">
        <f t="shared" si="119"/>
        <v>&gt;₹D500</v>
      </c>
      <c r="G1146" s="1">
        <v>0.31</v>
      </c>
      <c r="H1146" s="1" t="str">
        <f t="shared" si="120"/>
        <v>30-40%</v>
      </c>
      <c r="I1146" s="1">
        <f t="shared" si="121"/>
        <v>14596.5</v>
      </c>
      <c r="J1146" s="1" t="str">
        <f t="shared" si="122"/>
        <v>No</v>
      </c>
      <c r="K1146">
        <v>3.7</v>
      </c>
      <c r="L1146" s="2">
        <v>13406</v>
      </c>
      <c r="M1146" t="s">
        <v>13850</v>
      </c>
      <c r="N1146" s="2">
        <f t="shared" si="123"/>
        <v>49602.200000000004</v>
      </c>
      <c r="O1146" s="2" t="e">
        <f t="shared" si="124"/>
        <v>#N/A</v>
      </c>
      <c r="P1146" s="2" t="e">
        <f t="shared" si="125"/>
        <v>#N/A</v>
      </c>
      <c r="Q1146" s="4"/>
    </row>
    <row r="1147" spans="1:17" x14ac:dyDescent="0.35">
      <c r="A1147" t="s">
        <v>1032</v>
      </c>
      <c r="B1147" t="s">
        <v>1671</v>
      </c>
      <c r="C1147" s="4" t="s">
        <v>1799</v>
      </c>
      <c r="D1147" s="2">
        <v>1439</v>
      </c>
      <c r="E1147" s="2">
        <v>1999</v>
      </c>
      <c r="F1147" s="2" t="str">
        <f t="shared" si="119"/>
        <v>&gt;₹D500</v>
      </c>
      <c r="G1147" s="1">
        <v>0.28000000000000003</v>
      </c>
      <c r="H1147" s="1" t="str">
        <f t="shared" si="120"/>
        <v>20-30%</v>
      </c>
      <c r="I1147" s="1">
        <f t="shared" si="121"/>
        <v>9595.1999999999989</v>
      </c>
      <c r="J1147" s="1" t="str">
        <f t="shared" si="122"/>
        <v>No</v>
      </c>
      <c r="K1147">
        <v>4.8</v>
      </c>
      <c r="L1147" s="2">
        <v>53803</v>
      </c>
      <c r="M1147" t="s">
        <v>13858</v>
      </c>
      <c r="N1147" s="2">
        <f t="shared" si="123"/>
        <v>258254.4</v>
      </c>
      <c r="O1147" s="2" t="e">
        <f t="shared" si="124"/>
        <v>#N/A</v>
      </c>
      <c r="P1147" s="2" t="e">
        <f t="shared" si="125"/>
        <v>#N/A</v>
      </c>
      <c r="Q1147" s="4"/>
    </row>
    <row r="1148" spans="1:17" x14ac:dyDescent="0.35">
      <c r="A1148" t="s">
        <v>1033</v>
      </c>
      <c r="B1148" t="s">
        <v>1668</v>
      </c>
      <c r="C1148" s="4" t="s">
        <v>1799</v>
      </c>
      <c r="D1148" s="2">
        <v>2799</v>
      </c>
      <c r="E1148" s="2">
        <v>3499</v>
      </c>
      <c r="F1148" s="2" t="str">
        <f t="shared" si="119"/>
        <v>&gt;₹D500</v>
      </c>
      <c r="G1148" s="1">
        <v>0.2</v>
      </c>
      <c r="H1148" s="1" t="str">
        <f t="shared" si="120"/>
        <v>20-30%</v>
      </c>
      <c r="I1148" s="1">
        <f t="shared" si="121"/>
        <v>15745.5</v>
      </c>
      <c r="J1148" s="1" t="str">
        <f t="shared" si="122"/>
        <v>No</v>
      </c>
      <c r="K1148">
        <v>4.5</v>
      </c>
      <c r="L1148">
        <v>546</v>
      </c>
      <c r="M1148" t="s">
        <v>13861</v>
      </c>
      <c r="N1148" s="2">
        <f t="shared" si="123"/>
        <v>2457</v>
      </c>
      <c r="O1148" s="2" t="e">
        <f t="shared" si="124"/>
        <v>#N/A</v>
      </c>
      <c r="P1148" s="2" t="e">
        <f t="shared" si="125"/>
        <v>#N/A</v>
      </c>
      <c r="Q1148" s="4"/>
    </row>
    <row r="1149" spans="1:17" x14ac:dyDescent="0.35">
      <c r="A1149" t="s">
        <v>1034</v>
      </c>
      <c r="B1149" t="s">
        <v>1639</v>
      </c>
      <c r="C1149" s="4" t="s">
        <v>1799</v>
      </c>
      <c r="D1149" s="2">
        <v>2088</v>
      </c>
      <c r="E1149" s="2">
        <v>5550</v>
      </c>
      <c r="F1149" s="2" t="str">
        <f t="shared" si="119"/>
        <v>&gt;₹D500</v>
      </c>
      <c r="G1149" s="1">
        <v>0.62</v>
      </c>
      <c r="H1149" s="1" t="str">
        <f t="shared" si="120"/>
        <v>50%+</v>
      </c>
      <c r="I1149" s="1">
        <f t="shared" si="121"/>
        <v>22200</v>
      </c>
      <c r="J1149" s="1" t="str">
        <f t="shared" si="122"/>
        <v>Yes</v>
      </c>
      <c r="K1149">
        <v>4</v>
      </c>
      <c r="L1149" s="2">
        <v>5292</v>
      </c>
      <c r="M1149" t="s">
        <v>13869</v>
      </c>
      <c r="N1149" s="2">
        <f t="shared" si="123"/>
        <v>21168</v>
      </c>
      <c r="O1149" s="2" t="e">
        <f t="shared" si="124"/>
        <v>#N/A</v>
      </c>
      <c r="P1149" s="2" t="e">
        <f t="shared" si="125"/>
        <v>#N/A</v>
      </c>
      <c r="Q1149" s="4"/>
    </row>
    <row r="1150" spans="1:17" x14ac:dyDescent="0.35">
      <c r="A1150" t="s">
        <v>1035</v>
      </c>
      <c r="B1150" t="s">
        <v>1672</v>
      </c>
      <c r="C1150" s="4" t="s">
        <v>1799</v>
      </c>
      <c r="D1150" s="2">
        <v>2399</v>
      </c>
      <c r="E1150" s="2">
        <v>4590</v>
      </c>
      <c r="F1150" s="2" t="str">
        <f t="shared" si="119"/>
        <v>&gt;₹D500</v>
      </c>
      <c r="G1150" s="1">
        <v>0.48</v>
      </c>
      <c r="H1150" s="1" t="str">
        <f t="shared" si="120"/>
        <v>40-50%</v>
      </c>
      <c r="I1150" s="1">
        <f t="shared" si="121"/>
        <v>18819</v>
      </c>
      <c r="J1150" s="1" t="str">
        <f t="shared" si="122"/>
        <v>No</v>
      </c>
      <c r="K1150">
        <v>4.0999999999999996</v>
      </c>
      <c r="L1150">
        <v>444</v>
      </c>
      <c r="M1150" t="s">
        <v>13877</v>
      </c>
      <c r="N1150" s="2">
        <f t="shared" si="123"/>
        <v>1820.3999999999999</v>
      </c>
      <c r="O1150" s="2" t="e">
        <f t="shared" si="124"/>
        <v>#N/A</v>
      </c>
      <c r="P1150" s="2" t="e">
        <f t="shared" si="125"/>
        <v>#N/A</v>
      </c>
      <c r="Q1150" s="4"/>
    </row>
    <row r="1151" spans="1:17" x14ac:dyDescent="0.35">
      <c r="A1151" t="s">
        <v>1036</v>
      </c>
      <c r="B1151" t="s">
        <v>1673</v>
      </c>
      <c r="C1151" s="4" t="s">
        <v>1799</v>
      </c>
      <c r="D1151">
        <v>308</v>
      </c>
      <c r="E1151">
        <v>499</v>
      </c>
      <c r="F1151" s="2" t="str">
        <f t="shared" si="119"/>
        <v>₹200-₹500</v>
      </c>
      <c r="G1151" s="1">
        <v>0.38</v>
      </c>
      <c r="H1151" s="1" t="str">
        <f t="shared" si="120"/>
        <v>30-40%</v>
      </c>
      <c r="I1151" s="1">
        <f t="shared" si="121"/>
        <v>1946.1</v>
      </c>
      <c r="J1151" s="1" t="str">
        <f t="shared" si="122"/>
        <v>No</v>
      </c>
      <c r="K1151">
        <v>3.9</v>
      </c>
      <c r="L1151" s="2">
        <v>4584</v>
      </c>
      <c r="M1151" t="s">
        <v>13885</v>
      </c>
      <c r="N1151" s="2">
        <f t="shared" si="123"/>
        <v>17877.599999999999</v>
      </c>
      <c r="O1151" s="2" t="e">
        <f t="shared" si="124"/>
        <v>#N/A</v>
      </c>
      <c r="P1151" s="2" t="e">
        <f t="shared" si="125"/>
        <v>#N/A</v>
      </c>
      <c r="Q1151" s="4"/>
    </row>
    <row r="1152" spans="1:17" x14ac:dyDescent="0.35">
      <c r="A1152" t="s">
        <v>1037</v>
      </c>
      <c r="B1152" t="s">
        <v>1650</v>
      </c>
      <c r="C1152" s="4" t="s">
        <v>1799</v>
      </c>
      <c r="D1152" s="2">
        <v>2599</v>
      </c>
      <c r="E1152" s="2">
        <v>4400</v>
      </c>
      <c r="F1152" s="2" t="str">
        <f t="shared" si="119"/>
        <v>&gt;₹D500</v>
      </c>
      <c r="G1152" s="1">
        <v>0.41</v>
      </c>
      <c r="H1152" s="1" t="str">
        <f t="shared" si="120"/>
        <v>40-50%</v>
      </c>
      <c r="I1152" s="1">
        <f t="shared" si="121"/>
        <v>18040</v>
      </c>
      <c r="J1152" s="1" t="str">
        <f t="shared" si="122"/>
        <v>No</v>
      </c>
      <c r="K1152">
        <v>4.0999999999999996</v>
      </c>
      <c r="L1152" s="2">
        <v>14947</v>
      </c>
      <c r="M1152" t="s">
        <v>13893</v>
      </c>
      <c r="N1152" s="2">
        <f t="shared" si="123"/>
        <v>61282.7</v>
      </c>
      <c r="O1152" s="2" t="e">
        <f t="shared" si="124"/>
        <v>#N/A</v>
      </c>
      <c r="P1152" s="2" t="e">
        <f t="shared" si="125"/>
        <v>#N/A</v>
      </c>
      <c r="Q1152" s="4"/>
    </row>
    <row r="1153" spans="1:17" x14ac:dyDescent="0.35">
      <c r="A1153" t="s">
        <v>1038</v>
      </c>
      <c r="B1153" t="s">
        <v>1416</v>
      </c>
      <c r="C1153" s="4" t="s">
        <v>1799</v>
      </c>
      <c r="D1153">
        <v>479</v>
      </c>
      <c r="E1153" s="2">
        <v>1000</v>
      </c>
      <c r="F1153" s="2" t="str">
        <f t="shared" si="119"/>
        <v>&gt;₹D500</v>
      </c>
      <c r="G1153" s="1">
        <v>0.52</v>
      </c>
      <c r="H1153" s="1" t="str">
        <f t="shared" si="120"/>
        <v>50%+</v>
      </c>
      <c r="I1153" s="1">
        <f t="shared" si="121"/>
        <v>4200</v>
      </c>
      <c r="J1153" s="1" t="str">
        <f t="shared" si="122"/>
        <v>Yes</v>
      </c>
      <c r="K1153">
        <v>4.2</v>
      </c>
      <c r="L1153" s="2">
        <v>1559</v>
      </c>
      <c r="M1153" t="s">
        <v>13901</v>
      </c>
      <c r="N1153" s="2">
        <f t="shared" si="123"/>
        <v>6547.8</v>
      </c>
      <c r="O1153" s="2" t="e">
        <f t="shared" si="124"/>
        <v>#N/A</v>
      </c>
      <c r="P1153" s="2" t="e">
        <f t="shared" si="125"/>
        <v>#N/A</v>
      </c>
      <c r="Q1153" s="4"/>
    </row>
    <row r="1154" spans="1:17" x14ac:dyDescent="0.35">
      <c r="A1154" t="s">
        <v>1039</v>
      </c>
      <c r="B1154" t="s">
        <v>1625</v>
      </c>
      <c r="C1154" s="4" t="s">
        <v>1799</v>
      </c>
      <c r="D1154">
        <v>245</v>
      </c>
      <c r="E1154">
        <v>299</v>
      </c>
      <c r="F1154" s="2" t="str">
        <f t="shared" ref="F1154:F1217" si="126">IF(E1154&lt;200,"&lt;₹D200", IF(E1154&lt;=500, "₹200-₹500", "&gt;₹D500"))</f>
        <v>₹200-₹500</v>
      </c>
      <c r="G1154" s="1">
        <v>0.18</v>
      </c>
      <c r="H1154" s="1" t="str">
        <f t="shared" ref="H1154:H1217" si="127">IF(G1154&lt;0.1, "0-10%", IF(G1154&lt;0.2, "10-20%", IF(G1154&lt;0.3,"20-30%", IF(G1154&lt;0.4,"30-40%", IF(G1154&lt;0.5, "40-50%", "50%+")))))</f>
        <v>10-20%</v>
      </c>
      <c r="I1154" s="1">
        <f t="shared" ref="I1154:I1217" si="128">E1154*K1154</f>
        <v>1225.8999999999999</v>
      </c>
      <c r="J1154" s="1" t="str">
        <f t="shared" ref="J1154:J1217" si="129">IF(G1154&gt;=0.5, "Yes", "No")</f>
        <v>No</v>
      </c>
      <c r="K1154">
        <v>4.0999999999999996</v>
      </c>
      <c r="L1154" s="2">
        <v>1660</v>
      </c>
      <c r="M1154" t="s">
        <v>13909</v>
      </c>
      <c r="N1154" s="2">
        <f t="shared" ref="N1154:N1217" si="130">K1154*L1154</f>
        <v>6805.9999999999991</v>
      </c>
      <c r="O1154" s="2" t="e">
        <f t="shared" ref="O1154:O1217" si="131">RANK(N1154, N$2:N$1000)</f>
        <v>#N/A</v>
      </c>
      <c r="P1154" s="2" t="e">
        <f t="shared" si="125"/>
        <v>#N/A</v>
      </c>
      <c r="Q1154" s="4"/>
    </row>
    <row r="1155" spans="1:17" x14ac:dyDescent="0.35">
      <c r="A1155" t="s">
        <v>1040</v>
      </c>
      <c r="B1155" t="s">
        <v>1438</v>
      </c>
      <c r="C1155" s="4" t="s">
        <v>1799</v>
      </c>
      <c r="D1155">
        <v>179</v>
      </c>
      <c r="E1155">
        <v>799</v>
      </c>
      <c r="F1155" s="2" t="str">
        <f t="shared" si="126"/>
        <v>&gt;₹D500</v>
      </c>
      <c r="G1155" s="1">
        <v>0.78</v>
      </c>
      <c r="H1155" s="1" t="str">
        <f t="shared" si="127"/>
        <v>50%+</v>
      </c>
      <c r="I1155" s="1">
        <f t="shared" si="128"/>
        <v>2796.5</v>
      </c>
      <c r="J1155" s="1" t="str">
        <f t="shared" si="129"/>
        <v>Yes</v>
      </c>
      <c r="K1155">
        <v>3.5</v>
      </c>
      <c r="L1155">
        <v>132</v>
      </c>
      <c r="M1155" t="s">
        <v>13917</v>
      </c>
      <c r="N1155" s="2">
        <f t="shared" si="130"/>
        <v>462</v>
      </c>
      <c r="O1155" s="2" t="e">
        <f t="shared" si="131"/>
        <v>#N/A</v>
      </c>
      <c r="P1155" s="2" t="e">
        <f t="shared" ref="P1155:P1218" si="132">IF(O1155&lt;=5, "Top 5" )</f>
        <v>#N/A</v>
      </c>
      <c r="Q1155" s="4"/>
    </row>
    <row r="1156" spans="1:17" x14ac:dyDescent="0.35">
      <c r="A1156" t="s">
        <v>1041</v>
      </c>
      <c r="B1156" t="s">
        <v>1674</v>
      </c>
      <c r="C1156" s="4" t="s">
        <v>1799</v>
      </c>
      <c r="D1156" s="2">
        <v>3569</v>
      </c>
      <c r="E1156" s="2">
        <v>5190</v>
      </c>
      <c r="F1156" s="2" t="str">
        <f t="shared" si="126"/>
        <v>&gt;₹D500</v>
      </c>
      <c r="G1156" s="1">
        <v>0.31</v>
      </c>
      <c r="H1156" s="1" t="str">
        <f t="shared" si="127"/>
        <v>30-40%</v>
      </c>
      <c r="I1156" s="1">
        <f t="shared" si="128"/>
        <v>22317</v>
      </c>
      <c r="J1156" s="1" t="str">
        <f t="shared" si="129"/>
        <v>No</v>
      </c>
      <c r="K1156">
        <v>4.3</v>
      </c>
      <c r="L1156" s="2">
        <v>28629</v>
      </c>
      <c r="M1156" t="s">
        <v>13925</v>
      </c>
      <c r="N1156" s="2">
        <f t="shared" si="130"/>
        <v>123104.7</v>
      </c>
      <c r="O1156" s="2" t="e">
        <f t="shared" si="131"/>
        <v>#N/A</v>
      </c>
      <c r="P1156" s="2" t="e">
        <f t="shared" si="132"/>
        <v>#N/A</v>
      </c>
      <c r="Q1156" s="4"/>
    </row>
    <row r="1157" spans="1:17" x14ac:dyDescent="0.35">
      <c r="A1157" t="s">
        <v>1042</v>
      </c>
      <c r="B1157" t="s">
        <v>1621</v>
      </c>
      <c r="C1157" s="4" t="s">
        <v>1799</v>
      </c>
      <c r="D1157">
        <v>699</v>
      </c>
      <c r="E1157" s="2">
        <v>1345</v>
      </c>
      <c r="F1157" s="2" t="str">
        <f t="shared" si="126"/>
        <v>&gt;₹D500</v>
      </c>
      <c r="G1157" s="1">
        <v>0.48</v>
      </c>
      <c r="H1157" s="1" t="str">
        <f t="shared" si="127"/>
        <v>40-50%</v>
      </c>
      <c r="I1157" s="1">
        <f t="shared" si="128"/>
        <v>5245.5</v>
      </c>
      <c r="J1157" s="1" t="str">
        <f t="shared" si="129"/>
        <v>No</v>
      </c>
      <c r="K1157">
        <v>3.9</v>
      </c>
      <c r="L1157" s="2">
        <v>8446</v>
      </c>
      <c r="M1157" t="s">
        <v>13933</v>
      </c>
      <c r="N1157" s="2">
        <f t="shared" si="130"/>
        <v>32939.4</v>
      </c>
      <c r="O1157" s="2" t="e">
        <f t="shared" si="131"/>
        <v>#N/A</v>
      </c>
      <c r="P1157" s="2" t="e">
        <f t="shared" si="132"/>
        <v>#N/A</v>
      </c>
      <c r="Q1157" s="4"/>
    </row>
    <row r="1158" spans="1:17" x14ac:dyDescent="0.35">
      <c r="A1158" t="s">
        <v>1043</v>
      </c>
      <c r="B1158" t="s">
        <v>1675</v>
      </c>
      <c r="C1158" s="4" t="s">
        <v>1799</v>
      </c>
      <c r="D1158" s="2">
        <v>2089</v>
      </c>
      <c r="E1158" s="2">
        <v>4000</v>
      </c>
      <c r="F1158" s="2" t="str">
        <f t="shared" si="126"/>
        <v>&gt;₹D500</v>
      </c>
      <c r="G1158" s="1">
        <v>0.48</v>
      </c>
      <c r="H1158" s="1" t="str">
        <f t="shared" si="127"/>
        <v>40-50%</v>
      </c>
      <c r="I1158" s="1">
        <f t="shared" si="128"/>
        <v>16800</v>
      </c>
      <c r="J1158" s="1" t="str">
        <f t="shared" si="129"/>
        <v>No</v>
      </c>
      <c r="K1158">
        <v>4.2</v>
      </c>
      <c r="L1158" s="2">
        <v>11199</v>
      </c>
      <c r="M1158" t="s">
        <v>13941</v>
      </c>
      <c r="N1158" s="2">
        <f t="shared" si="130"/>
        <v>47035.8</v>
      </c>
      <c r="O1158" s="2" t="e">
        <f t="shared" si="131"/>
        <v>#N/A</v>
      </c>
      <c r="P1158" s="2" t="e">
        <f t="shared" si="132"/>
        <v>#N/A</v>
      </c>
      <c r="Q1158" s="4"/>
    </row>
    <row r="1159" spans="1:17" x14ac:dyDescent="0.35">
      <c r="A1159" t="s">
        <v>1044</v>
      </c>
      <c r="B1159" t="s">
        <v>1676</v>
      </c>
      <c r="C1159" s="4" t="s">
        <v>1802</v>
      </c>
      <c r="D1159" s="2">
        <v>2339</v>
      </c>
      <c r="E1159" s="2">
        <v>4000</v>
      </c>
      <c r="F1159" s="2" t="str">
        <f t="shared" si="126"/>
        <v>&gt;₹D500</v>
      </c>
      <c r="G1159" s="1">
        <v>0.42</v>
      </c>
      <c r="H1159" s="1" t="str">
        <f t="shared" si="127"/>
        <v>40-50%</v>
      </c>
      <c r="I1159" s="1">
        <f t="shared" si="128"/>
        <v>15200</v>
      </c>
      <c r="J1159" s="1" t="str">
        <f t="shared" si="129"/>
        <v>No</v>
      </c>
      <c r="K1159">
        <v>3.8</v>
      </c>
      <c r="L1159" s="2">
        <v>1118</v>
      </c>
      <c r="M1159" t="s">
        <v>13949</v>
      </c>
      <c r="N1159" s="2">
        <f t="shared" si="130"/>
        <v>4248.3999999999996</v>
      </c>
      <c r="O1159" s="2" t="e">
        <f t="shared" si="131"/>
        <v>#N/A</v>
      </c>
      <c r="P1159" s="2" t="e">
        <f t="shared" si="132"/>
        <v>#N/A</v>
      </c>
      <c r="Q1159" s="4"/>
    </row>
    <row r="1160" spans="1:17" x14ac:dyDescent="0.35">
      <c r="A1160" t="s">
        <v>1045</v>
      </c>
      <c r="B1160" t="s">
        <v>1677</v>
      </c>
      <c r="C1160" s="4" t="s">
        <v>1799</v>
      </c>
      <c r="D1160">
        <v>784</v>
      </c>
      <c r="E1160" s="2">
        <v>1599</v>
      </c>
      <c r="F1160" s="2" t="str">
        <f t="shared" si="126"/>
        <v>&gt;₹D500</v>
      </c>
      <c r="G1160" s="1">
        <v>0.51</v>
      </c>
      <c r="H1160" s="1" t="str">
        <f t="shared" si="127"/>
        <v>50%+</v>
      </c>
      <c r="I1160" s="1">
        <f t="shared" si="128"/>
        <v>7195.5</v>
      </c>
      <c r="J1160" s="1" t="str">
        <f t="shared" si="129"/>
        <v>Yes</v>
      </c>
      <c r="K1160">
        <v>4.5</v>
      </c>
      <c r="L1160">
        <v>11</v>
      </c>
      <c r="M1160" t="s">
        <v>13957</v>
      </c>
      <c r="N1160" s="2">
        <f t="shared" si="130"/>
        <v>49.5</v>
      </c>
      <c r="O1160" s="2" t="e">
        <f t="shared" si="131"/>
        <v>#N/A</v>
      </c>
      <c r="P1160" s="2" t="e">
        <f t="shared" si="132"/>
        <v>#N/A</v>
      </c>
      <c r="Q1160" s="4"/>
    </row>
    <row r="1161" spans="1:17" x14ac:dyDescent="0.35">
      <c r="A1161" t="s">
        <v>1046</v>
      </c>
      <c r="B1161" t="s">
        <v>1655</v>
      </c>
      <c r="C1161" s="4" t="s">
        <v>1799</v>
      </c>
      <c r="D1161" s="2">
        <v>5499</v>
      </c>
      <c r="E1161" s="2">
        <v>9999</v>
      </c>
      <c r="F1161" s="2" t="str">
        <f t="shared" si="126"/>
        <v>&gt;₹D500</v>
      </c>
      <c r="G1161" s="1">
        <v>0.45</v>
      </c>
      <c r="H1161" s="1" t="str">
        <f t="shared" si="127"/>
        <v>40-50%</v>
      </c>
      <c r="I1161" s="1">
        <f t="shared" si="128"/>
        <v>37996.199999999997</v>
      </c>
      <c r="J1161" s="1" t="str">
        <f t="shared" si="129"/>
        <v>No</v>
      </c>
      <c r="K1161">
        <v>3.8</v>
      </c>
      <c r="L1161" s="2">
        <v>4353</v>
      </c>
      <c r="M1161" t="s">
        <v>13962</v>
      </c>
      <c r="N1161" s="2">
        <f t="shared" si="130"/>
        <v>16541.399999999998</v>
      </c>
      <c r="O1161" s="2" t="e">
        <f t="shared" si="131"/>
        <v>#N/A</v>
      </c>
      <c r="P1161" s="2" t="e">
        <f t="shared" si="132"/>
        <v>#N/A</v>
      </c>
      <c r="Q1161" s="4"/>
    </row>
    <row r="1162" spans="1:17" x14ac:dyDescent="0.35">
      <c r="A1162" t="s">
        <v>1047</v>
      </c>
      <c r="B1162" t="s">
        <v>1678</v>
      </c>
      <c r="C1162" s="4" t="s">
        <v>1799</v>
      </c>
      <c r="D1162">
        <v>899</v>
      </c>
      <c r="E1162" s="2">
        <v>1990</v>
      </c>
      <c r="F1162" s="2" t="str">
        <f t="shared" si="126"/>
        <v>&gt;₹D500</v>
      </c>
      <c r="G1162" s="1">
        <v>0.55000000000000004</v>
      </c>
      <c r="H1162" s="1" t="str">
        <f t="shared" si="127"/>
        <v>50%+</v>
      </c>
      <c r="I1162" s="1">
        <f t="shared" si="128"/>
        <v>8158.9999999999991</v>
      </c>
      <c r="J1162" s="1" t="str">
        <f t="shared" si="129"/>
        <v>Yes</v>
      </c>
      <c r="K1162">
        <v>4.0999999999999996</v>
      </c>
      <c r="L1162">
        <v>185</v>
      </c>
      <c r="M1162" t="s">
        <v>13970</v>
      </c>
      <c r="N1162" s="2">
        <f t="shared" si="130"/>
        <v>758.49999999999989</v>
      </c>
      <c r="O1162" s="2" t="e">
        <f t="shared" si="131"/>
        <v>#N/A</v>
      </c>
      <c r="P1162" s="2" t="e">
        <f t="shared" si="132"/>
        <v>#N/A</v>
      </c>
      <c r="Q1162" s="4"/>
    </row>
    <row r="1163" spans="1:17" x14ac:dyDescent="0.35">
      <c r="A1163" t="s">
        <v>1048</v>
      </c>
      <c r="B1163" t="s">
        <v>1648</v>
      </c>
      <c r="C1163" s="4" t="s">
        <v>1799</v>
      </c>
      <c r="D1163" s="2">
        <v>1695</v>
      </c>
      <c r="E1163" s="2">
        <v>1695</v>
      </c>
      <c r="F1163" s="2" t="str">
        <f t="shared" si="126"/>
        <v>&gt;₹D500</v>
      </c>
      <c r="G1163" s="1">
        <v>0</v>
      </c>
      <c r="H1163" s="1" t="str">
        <f t="shared" si="127"/>
        <v>0-10%</v>
      </c>
      <c r="I1163" s="1">
        <f t="shared" si="128"/>
        <v>7119</v>
      </c>
      <c r="J1163" s="1" t="str">
        <f t="shared" si="129"/>
        <v>No</v>
      </c>
      <c r="K1163">
        <v>4.2</v>
      </c>
      <c r="L1163" s="2">
        <v>14290</v>
      </c>
      <c r="M1163" t="s">
        <v>13978</v>
      </c>
      <c r="N1163" s="2">
        <f t="shared" si="130"/>
        <v>60018</v>
      </c>
      <c r="O1163" s="2" t="e">
        <f t="shared" si="131"/>
        <v>#N/A</v>
      </c>
      <c r="P1163" s="2" t="e">
        <f t="shared" si="132"/>
        <v>#N/A</v>
      </c>
      <c r="Q1163" s="4"/>
    </row>
    <row r="1164" spans="1:17" x14ac:dyDescent="0.35">
      <c r="A1164" t="s">
        <v>1049</v>
      </c>
      <c r="B1164" t="s">
        <v>1629</v>
      </c>
      <c r="C1164" s="4" t="s">
        <v>1799</v>
      </c>
      <c r="D1164">
        <v>499</v>
      </c>
      <c r="E1164">
        <v>940</v>
      </c>
      <c r="F1164" s="2" t="str">
        <f t="shared" si="126"/>
        <v>&gt;₹D500</v>
      </c>
      <c r="G1164" s="1">
        <v>0.47</v>
      </c>
      <c r="H1164" s="1" t="str">
        <f t="shared" si="127"/>
        <v>40-50%</v>
      </c>
      <c r="I1164" s="1">
        <f t="shared" si="128"/>
        <v>3853.9999999999995</v>
      </c>
      <c r="J1164" s="1" t="str">
        <f t="shared" si="129"/>
        <v>No</v>
      </c>
      <c r="K1164">
        <v>4.0999999999999996</v>
      </c>
      <c r="L1164" s="2">
        <v>3036</v>
      </c>
      <c r="M1164" t="s">
        <v>13986</v>
      </c>
      <c r="N1164" s="2">
        <f t="shared" si="130"/>
        <v>12447.599999999999</v>
      </c>
      <c r="O1164" s="2" t="e">
        <f t="shared" si="131"/>
        <v>#N/A</v>
      </c>
      <c r="P1164" s="2" t="e">
        <f t="shared" si="132"/>
        <v>#N/A</v>
      </c>
      <c r="Q1164" s="4"/>
    </row>
    <row r="1165" spans="1:17" x14ac:dyDescent="0.35">
      <c r="A1165" t="s">
        <v>1050</v>
      </c>
      <c r="B1165" t="s">
        <v>1679</v>
      </c>
      <c r="C1165" s="4" t="s">
        <v>1799</v>
      </c>
      <c r="D1165" s="2">
        <v>2699</v>
      </c>
      <c r="E1165" s="2">
        <v>4700</v>
      </c>
      <c r="F1165" s="2" t="str">
        <f t="shared" si="126"/>
        <v>&gt;₹D500</v>
      </c>
      <c r="G1165" s="1">
        <v>0.43</v>
      </c>
      <c r="H1165" s="1" t="str">
        <f t="shared" si="127"/>
        <v>40-50%</v>
      </c>
      <c r="I1165" s="1">
        <f t="shared" si="128"/>
        <v>19740</v>
      </c>
      <c r="J1165" s="1" t="str">
        <f t="shared" si="129"/>
        <v>No</v>
      </c>
      <c r="K1165">
        <v>4.2</v>
      </c>
      <c r="L1165" s="2">
        <v>1296</v>
      </c>
      <c r="M1165" t="s">
        <v>13994</v>
      </c>
      <c r="N1165" s="2">
        <f t="shared" si="130"/>
        <v>5443.2</v>
      </c>
      <c r="O1165" s="2" t="e">
        <f t="shared" si="131"/>
        <v>#N/A</v>
      </c>
      <c r="P1165" s="2" t="e">
        <f t="shared" si="132"/>
        <v>#N/A</v>
      </c>
      <c r="Q1165" s="4"/>
    </row>
    <row r="1166" spans="1:17" x14ac:dyDescent="0.35">
      <c r="A1166" t="s">
        <v>1051</v>
      </c>
      <c r="B1166" t="s">
        <v>1680</v>
      </c>
      <c r="C1166" s="4" t="s">
        <v>1799</v>
      </c>
      <c r="D1166" s="2">
        <v>1448</v>
      </c>
      <c r="E1166" s="2">
        <v>2999</v>
      </c>
      <c r="F1166" s="2" t="str">
        <f t="shared" si="126"/>
        <v>&gt;₹D500</v>
      </c>
      <c r="G1166" s="1">
        <v>0.52</v>
      </c>
      <c r="H1166" s="1" t="str">
        <f t="shared" si="127"/>
        <v>50%+</v>
      </c>
      <c r="I1166" s="1">
        <f t="shared" si="128"/>
        <v>13495.5</v>
      </c>
      <c r="J1166" s="1" t="str">
        <f t="shared" si="129"/>
        <v>Yes</v>
      </c>
      <c r="K1166">
        <v>4.5</v>
      </c>
      <c r="L1166">
        <v>19</v>
      </c>
      <c r="M1166" t="s">
        <v>14002</v>
      </c>
      <c r="N1166" s="2">
        <f t="shared" si="130"/>
        <v>85.5</v>
      </c>
      <c r="O1166" s="2" t="e">
        <f t="shared" si="131"/>
        <v>#N/A</v>
      </c>
      <c r="P1166" s="2" t="e">
        <f t="shared" si="132"/>
        <v>#N/A</v>
      </c>
      <c r="Q1166" s="4"/>
    </row>
    <row r="1167" spans="1:17" x14ac:dyDescent="0.35">
      <c r="A1167" t="s">
        <v>1052</v>
      </c>
      <c r="B1167" t="s">
        <v>1681</v>
      </c>
      <c r="C1167" s="4" t="s">
        <v>1799</v>
      </c>
      <c r="D1167">
        <v>79</v>
      </c>
      <c r="E1167">
        <v>79</v>
      </c>
      <c r="F1167" s="2" t="str">
        <f t="shared" si="126"/>
        <v>&lt;₹D200</v>
      </c>
      <c r="G1167" s="1">
        <v>0</v>
      </c>
      <c r="H1167" s="1" t="str">
        <f t="shared" si="127"/>
        <v>0-10%</v>
      </c>
      <c r="I1167" s="1">
        <f t="shared" si="128"/>
        <v>316</v>
      </c>
      <c r="J1167" s="1" t="str">
        <f t="shared" si="129"/>
        <v>No</v>
      </c>
      <c r="K1167">
        <v>4</v>
      </c>
      <c r="L1167">
        <v>97</v>
      </c>
      <c r="M1167" t="s">
        <v>14010</v>
      </c>
      <c r="N1167" s="2">
        <f t="shared" si="130"/>
        <v>388</v>
      </c>
      <c r="O1167" s="2" t="e">
        <f t="shared" si="131"/>
        <v>#N/A</v>
      </c>
      <c r="P1167" s="2" t="e">
        <f t="shared" si="132"/>
        <v>#N/A</v>
      </c>
      <c r="Q1167" s="4"/>
    </row>
    <row r="1168" spans="1:17" x14ac:dyDescent="0.35">
      <c r="A1168" t="s">
        <v>1053</v>
      </c>
      <c r="B1168" t="s">
        <v>1633</v>
      </c>
      <c r="C1168" s="4" t="s">
        <v>1799</v>
      </c>
      <c r="D1168" s="2">
        <v>6990</v>
      </c>
      <c r="E1168" s="2">
        <v>14290</v>
      </c>
      <c r="F1168" s="2" t="str">
        <f t="shared" si="126"/>
        <v>&gt;₹D500</v>
      </c>
      <c r="G1168" s="1">
        <v>0.51</v>
      </c>
      <c r="H1168" s="1" t="str">
        <f t="shared" si="127"/>
        <v>50%+</v>
      </c>
      <c r="I1168" s="1">
        <f t="shared" si="128"/>
        <v>62876.000000000007</v>
      </c>
      <c r="J1168" s="1" t="str">
        <f t="shared" si="129"/>
        <v>Yes</v>
      </c>
      <c r="K1168">
        <v>4.4000000000000004</v>
      </c>
      <c r="L1168" s="2">
        <v>1771</v>
      </c>
      <c r="M1168" t="s">
        <v>14018</v>
      </c>
      <c r="N1168" s="2">
        <f t="shared" si="130"/>
        <v>7792.4000000000005</v>
      </c>
      <c r="O1168" s="2" t="e">
        <f t="shared" si="131"/>
        <v>#N/A</v>
      </c>
      <c r="P1168" s="2" t="e">
        <f t="shared" si="132"/>
        <v>#N/A</v>
      </c>
      <c r="Q1168" s="4"/>
    </row>
    <row r="1169" spans="1:17" x14ac:dyDescent="0.35">
      <c r="A1169" t="s">
        <v>1054</v>
      </c>
      <c r="B1169" t="s">
        <v>1628</v>
      </c>
      <c r="C1169" s="4" t="s">
        <v>1799</v>
      </c>
      <c r="D1169" s="2">
        <v>2698</v>
      </c>
      <c r="E1169" s="2">
        <v>3945</v>
      </c>
      <c r="F1169" s="2" t="str">
        <f t="shared" si="126"/>
        <v>&gt;₹D500</v>
      </c>
      <c r="G1169" s="1">
        <v>0.32</v>
      </c>
      <c r="H1169" s="1" t="str">
        <f t="shared" si="127"/>
        <v>30-40%</v>
      </c>
      <c r="I1169" s="1">
        <f t="shared" si="128"/>
        <v>15780</v>
      </c>
      <c r="J1169" s="1" t="str">
        <f t="shared" si="129"/>
        <v>No</v>
      </c>
      <c r="K1169">
        <v>4</v>
      </c>
      <c r="L1169" s="2">
        <v>15034</v>
      </c>
      <c r="M1169" t="s">
        <v>14026</v>
      </c>
      <c r="N1169" s="2">
        <f t="shared" si="130"/>
        <v>60136</v>
      </c>
      <c r="O1169" s="2" t="e">
        <f t="shared" si="131"/>
        <v>#N/A</v>
      </c>
      <c r="P1169" s="2" t="e">
        <f t="shared" si="132"/>
        <v>#N/A</v>
      </c>
      <c r="Q1169" s="4"/>
    </row>
    <row r="1170" spans="1:17" x14ac:dyDescent="0.35">
      <c r="A1170" t="s">
        <v>1055</v>
      </c>
      <c r="B1170" t="s">
        <v>1495</v>
      </c>
      <c r="C1170" s="4" t="s">
        <v>1799</v>
      </c>
      <c r="D1170" s="2">
        <v>3199</v>
      </c>
      <c r="E1170" s="2">
        <v>5999</v>
      </c>
      <c r="F1170" s="2" t="str">
        <f t="shared" si="126"/>
        <v>&gt;₹D500</v>
      </c>
      <c r="G1170" s="1">
        <v>0.47</v>
      </c>
      <c r="H1170" s="1" t="str">
        <f t="shared" si="127"/>
        <v>40-50%</v>
      </c>
      <c r="I1170" s="1">
        <f t="shared" si="128"/>
        <v>23996</v>
      </c>
      <c r="J1170" s="1" t="str">
        <f t="shared" si="129"/>
        <v>No</v>
      </c>
      <c r="K1170">
        <v>4</v>
      </c>
      <c r="L1170" s="2">
        <v>3242</v>
      </c>
      <c r="M1170" t="s">
        <v>14034</v>
      </c>
      <c r="N1170" s="2">
        <f t="shared" si="130"/>
        <v>12968</v>
      </c>
      <c r="O1170" s="2" t="e">
        <f t="shared" si="131"/>
        <v>#N/A</v>
      </c>
      <c r="P1170" s="2" t="e">
        <f t="shared" si="132"/>
        <v>#N/A</v>
      </c>
      <c r="Q1170" s="4"/>
    </row>
    <row r="1171" spans="1:17" x14ac:dyDescent="0.35">
      <c r="A1171" t="s">
        <v>1056</v>
      </c>
      <c r="B1171" t="s">
        <v>1636</v>
      </c>
      <c r="C1171" s="4" t="s">
        <v>1799</v>
      </c>
      <c r="D1171" s="2">
        <v>1199</v>
      </c>
      <c r="E1171" s="2">
        <v>1950</v>
      </c>
      <c r="F1171" s="2" t="str">
        <f t="shared" si="126"/>
        <v>&gt;₹D500</v>
      </c>
      <c r="G1171" s="1">
        <v>0.39</v>
      </c>
      <c r="H1171" s="1" t="str">
        <f t="shared" si="127"/>
        <v>30-40%</v>
      </c>
      <c r="I1171" s="1">
        <f t="shared" si="128"/>
        <v>7605</v>
      </c>
      <c r="J1171" s="1" t="str">
        <f t="shared" si="129"/>
        <v>No</v>
      </c>
      <c r="K1171">
        <v>3.9</v>
      </c>
      <c r="L1171" s="2">
        <v>2832</v>
      </c>
      <c r="M1171" t="s">
        <v>14042</v>
      </c>
      <c r="N1171" s="2">
        <f t="shared" si="130"/>
        <v>11044.8</v>
      </c>
      <c r="O1171" s="2" t="e">
        <f t="shared" si="131"/>
        <v>#N/A</v>
      </c>
      <c r="P1171" s="2" t="e">
        <f t="shared" si="132"/>
        <v>#N/A</v>
      </c>
      <c r="Q1171" s="4"/>
    </row>
    <row r="1172" spans="1:17" x14ac:dyDescent="0.35">
      <c r="A1172" t="s">
        <v>1057</v>
      </c>
      <c r="B1172" t="s">
        <v>1682</v>
      </c>
      <c r="C1172" s="4" t="s">
        <v>1799</v>
      </c>
      <c r="D1172" s="2">
        <v>1414</v>
      </c>
      <c r="E1172" s="2">
        <v>2799</v>
      </c>
      <c r="F1172" s="2" t="str">
        <f t="shared" si="126"/>
        <v>&gt;₹D500</v>
      </c>
      <c r="G1172" s="1">
        <v>0.49</v>
      </c>
      <c r="H1172" s="1" t="str">
        <f t="shared" si="127"/>
        <v>40-50%</v>
      </c>
      <c r="I1172" s="1">
        <f t="shared" si="128"/>
        <v>11196</v>
      </c>
      <c r="J1172" s="1" t="str">
        <f t="shared" si="129"/>
        <v>No</v>
      </c>
      <c r="K1172">
        <v>4</v>
      </c>
      <c r="L1172" s="2">
        <v>1498</v>
      </c>
      <c r="M1172" t="s">
        <v>14050</v>
      </c>
      <c r="N1172" s="2">
        <f t="shared" si="130"/>
        <v>5992</v>
      </c>
      <c r="O1172" s="2" t="e">
        <f t="shared" si="131"/>
        <v>#N/A</v>
      </c>
      <c r="P1172" s="2" t="e">
        <f t="shared" si="132"/>
        <v>#N/A</v>
      </c>
      <c r="Q1172" s="4"/>
    </row>
    <row r="1173" spans="1:17" x14ac:dyDescent="0.35">
      <c r="A1173" t="s">
        <v>1058</v>
      </c>
      <c r="B1173" t="s">
        <v>1636</v>
      </c>
      <c r="C1173" s="4" t="s">
        <v>1799</v>
      </c>
      <c r="D1173">
        <v>999</v>
      </c>
      <c r="E1173" s="2">
        <v>1950</v>
      </c>
      <c r="F1173" s="2" t="str">
        <f t="shared" si="126"/>
        <v>&gt;₹D500</v>
      </c>
      <c r="G1173" s="1">
        <v>0.49</v>
      </c>
      <c r="H1173" s="1" t="str">
        <f t="shared" si="127"/>
        <v>40-50%</v>
      </c>
      <c r="I1173" s="1">
        <f t="shared" si="128"/>
        <v>7410</v>
      </c>
      <c r="J1173" s="1" t="str">
        <f t="shared" si="129"/>
        <v>No</v>
      </c>
      <c r="K1173">
        <v>3.8</v>
      </c>
      <c r="L1173">
        <v>305</v>
      </c>
      <c r="M1173" t="s">
        <v>14058</v>
      </c>
      <c r="N1173" s="2">
        <f t="shared" si="130"/>
        <v>1159</v>
      </c>
      <c r="O1173" s="2" t="e">
        <f t="shared" si="131"/>
        <v>#N/A</v>
      </c>
      <c r="P1173" s="2" t="e">
        <f t="shared" si="132"/>
        <v>#N/A</v>
      </c>
      <c r="Q1173" s="4"/>
    </row>
    <row r="1174" spans="1:17" x14ac:dyDescent="0.35">
      <c r="A1174" t="s">
        <v>1059</v>
      </c>
      <c r="B1174" t="s">
        <v>1655</v>
      </c>
      <c r="C1174" s="4" t="s">
        <v>1799</v>
      </c>
      <c r="D1174" s="2">
        <v>5999</v>
      </c>
      <c r="E1174" s="2">
        <v>9999</v>
      </c>
      <c r="F1174" s="2" t="str">
        <f t="shared" si="126"/>
        <v>&gt;₹D500</v>
      </c>
      <c r="G1174" s="1">
        <v>0.4</v>
      </c>
      <c r="H1174" s="1" t="str">
        <f t="shared" si="127"/>
        <v>40-50%</v>
      </c>
      <c r="I1174" s="1">
        <f t="shared" si="128"/>
        <v>41995.8</v>
      </c>
      <c r="J1174" s="1" t="str">
        <f t="shared" si="129"/>
        <v>No</v>
      </c>
      <c r="K1174">
        <v>4.2</v>
      </c>
      <c r="L1174" s="2">
        <v>1191</v>
      </c>
      <c r="M1174" t="s">
        <v>14066</v>
      </c>
      <c r="N1174" s="2">
        <f t="shared" si="130"/>
        <v>5002.2</v>
      </c>
      <c r="O1174" s="2" t="e">
        <f t="shared" si="131"/>
        <v>#N/A</v>
      </c>
      <c r="P1174" s="2" t="e">
        <f t="shared" si="132"/>
        <v>#N/A</v>
      </c>
      <c r="Q1174" s="4"/>
    </row>
    <row r="1175" spans="1:17" x14ac:dyDescent="0.35">
      <c r="A1175" t="s">
        <v>1060</v>
      </c>
      <c r="B1175" t="s">
        <v>1380</v>
      </c>
      <c r="C1175" s="4" t="s">
        <v>1799</v>
      </c>
      <c r="D1175" s="2">
        <v>9970</v>
      </c>
      <c r="E1175" s="2">
        <v>12999</v>
      </c>
      <c r="F1175" s="2" t="str">
        <f t="shared" si="126"/>
        <v>&gt;₹D500</v>
      </c>
      <c r="G1175" s="1">
        <v>0.23</v>
      </c>
      <c r="H1175" s="1" t="str">
        <f t="shared" si="127"/>
        <v>20-30%</v>
      </c>
      <c r="I1175" s="1">
        <f t="shared" si="128"/>
        <v>55895.7</v>
      </c>
      <c r="J1175" s="1" t="str">
        <f t="shared" si="129"/>
        <v>No</v>
      </c>
      <c r="K1175">
        <v>4.3</v>
      </c>
      <c r="L1175" s="2">
        <v>4049</v>
      </c>
      <c r="M1175" t="s">
        <v>14074</v>
      </c>
      <c r="N1175" s="2">
        <f t="shared" si="130"/>
        <v>17410.7</v>
      </c>
      <c r="O1175" s="2" t="e">
        <f t="shared" si="131"/>
        <v>#N/A</v>
      </c>
      <c r="P1175" s="2" t="e">
        <f t="shared" si="132"/>
        <v>#N/A</v>
      </c>
      <c r="Q1175" s="4"/>
    </row>
    <row r="1176" spans="1:17" x14ac:dyDescent="0.35">
      <c r="A1176" t="s">
        <v>1061</v>
      </c>
      <c r="B1176" t="s">
        <v>1390</v>
      </c>
      <c r="C1176" s="4" t="s">
        <v>1799</v>
      </c>
      <c r="D1176">
        <v>698</v>
      </c>
      <c r="E1176">
        <v>699</v>
      </c>
      <c r="F1176" s="2" t="str">
        <f t="shared" si="126"/>
        <v>&gt;₹D500</v>
      </c>
      <c r="G1176" s="1">
        <v>0</v>
      </c>
      <c r="H1176" s="1" t="str">
        <f t="shared" si="127"/>
        <v>0-10%</v>
      </c>
      <c r="I1176" s="1">
        <f t="shared" si="128"/>
        <v>2935.8</v>
      </c>
      <c r="J1176" s="1" t="str">
        <f t="shared" si="129"/>
        <v>No</v>
      </c>
      <c r="K1176">
        <v>4.2</v>
      </c>
      <c r="L1176" s="2">
        <v>3160</v>
      </c>
      <c r="M1176" t="s">
        <v>14082</v>
      </c>
      <c r="N1176" s="2">
        <f t="shared" si="130"/>
        <v>13272</v>
      </c>
      <c r="O1176" s="2" t="e">
        <f t="shared" si="131"/>
        <v>#N/A</v>
      </c>
      <c r="P1176" s="2" t="e">
        <f t="shared" si="132"/>
        <v>#N/A</v>
      </c>
      <c r="Q1176" s="4"/>
    </row>
    <row r="1177" spans="1:17" x14ac:dyDescent="0.35">
      <c r="A1177" t="s">
        <v>1062</v>
      </c>
      <c r="B1177" t="s">
        <v>1633</v>
      </c>
      <c r="C1177" s="4" t="s">
        <v>1799</v>
      </c>
      <c r="D1177" s="2">
        <v>2199</v>
      </c>
      <c r="E1177" s="2">
        <v>3190</v>
      </c>
      <c r="F1177" s="2" t="str">
        <f t="shared" si="126"/>
        <v>&gt;₹D500</v>
      </c>
      <c r="G1177" s="1">
        <v>0.31</v>
      </c>
      <c r="H1177" s="1" t="str">
        <f t="shared" si="127"/>
        <v>30-40%</v>
      </c>
      <c r="I1177" s="1">
        <f t="shared" si="128"/>
        <v>13717</v>
      </c>
      <c r="J1177" s="1" t="str">
        <f t="shared" si="129"/>
        <v>No</v>
      </c>
      <c r="K1177">
        <v>4.3</v>
      </c>
      <c r="L1177" s="2">
        <v>9650</v>
      </c>
      <c r="M1177" t="s">
        <v>14090</v>
      </c>
      <c r="N1177" s="2">
        <f t="shared" si="130"/>
        <v>41495</v>
      </c>
      <c r="O1177" s="2" t="e">
        <f t="shared" si="131"/>
        <v>#N/A</v>
      </c>
      <c r="P1177" s="2" t="e">
        <f t="shared" si="132"/>
        <v>#N/A</v>
      </c>
      <c r="Q1177" s="4"/>
    </row>
    <row r="1178" spans="1:17" x14ac:dyDescent="0.35">
      <c r="A1178" t="s">
        <v>1063</v>
      </c>
      <c r="B1178" t="s">
        <v>1641</v>
      </c>
      <c r="C1178" s="4" t="s">
        <v>1799</v>
      </c>
      <c r="D1178">
        <v>320</v>
      </c>
      <c r="E1178">
        <v>799</v>
      </c>
      <c r="F1178" s="2" t="str">
        <f t="shared" si="126"/>
        <v>&gt;₹D500</v>
      </c>
      <c r="G1178" s="1">
        <v>0.6</v>
      </c>
      <c r="H1178" s="1" t="str">
        <f t="shared" si="127"/>
        <v>50%+</v>
      </c>
      <c r="I1178" s="1">
        <f t="shared" si="128"/>
        <v>3355.8</v>
      </c>
      <c r="J1178" s="1" t="str">
        <f t="shared" si="129"/>
        <v>Yes</v>
      </c>
      <c r="K1178">
        <v>4.2</v>
      </c>
      <c r="L1178" s="2">
        <v>3846</v>
      </c>
      <c r="M1178" t="s">
        <v>14098</v>
      </c>
      <c r="N1178" s="2">
        <f t="shared" si="130"/>
        <v>16153.2</v>
      </c>
      <c r="O1178" s="2" t="e">
        <f t="shared" si="131"/>
        <v>#N/A</v>
      </c>
      <c r="P1178" s="2" t="e">
        <f t="shared" si="132"/>
        <v>#N/A</v>
      </c>
      <c r="Q1178" s="4"/>
    </row>
    <row r="1179" spans="1:17" x14ac:dyDescent="0.35">
      <c r="A1179" t="s">
        <v>1064</v>
      </c>
      <c r="B1179" t="s">
        <v>1683</v>
      </c>
      <c r="C1179" s="4" t="s">
        <v>1799</v>
      </c>
      <c r="D1179">
        <v>298</v>
      </c>
      <c r="E1179">
        <v>499</v>
      </c>
      <c r="F1179" s="2" t="str">
        <f t="shared" si="126"/>
        <v>₹200-₹500</v>
      </c>
      <c r="G1179" s="1">
        <v>0.4</v>
      </c>
      <c r="H1179" s="1" t="str">
        <f t="shared" si="127"/>
        <v>40-50%</v>
      </c>
      <c r="I1179" s="1">
        <f t="shared" si="128"/>
        <v>2195.6000000000004</v>
      </c>
      <c r="J1179" s="1" t="str">
        <f t="shared" si="129"/>
        <v>No</v>
      </c>
      <c r="K1179">
        <v>4.4000000000000004</v>
      </c>
      <c r="L1179">
        <v>290</v>
      </c>
      <c r="M1179" t="s">
        <v>14106</v>
      </c>
      <c r="N1179" s="2">
        <f t="shared" si="130"/>
        <v>1276</v>
      </c>
      <c r="O1179" s="2" t="e">
        <f t="shared" si="131"/>
        <v>#N/A</v>
      </c>
      <c r="P1179" s="2" t="e">
        <f t="shared" si="132"/>
        <v>#N/A</v>
      </c>
      <c r="Q1179" s="4"/>
    </row>
    <row r="1180" spans="1:17" x14ac:dyDescent="0.35">
      <c r="A1180" t="s">
        <v>1065</v>
      </c>
      <c r="B1180" t="s">
        <v>1684</v>
      </c>
      <c r="C1180" s="4" t="s">
        <v>1799</v>
      </c>
      <c r="D1180" s="2">
        <v>1199</v>
      </c>
      <c r="E1180" s="2">
        <v>1499</v>
      </c>
      <c r="F1180" s="2" t="str">
        <f t="shared" si="126"/>
        <v>&gt;₹D500</v>
      </c>
      <c r="G1180" s="1">
        <v>0.2</v>
      </c>
      <c r="H1180" s="1" t="str">
        <f t="shared" si="127"/>
        <v>20-30%</v>
      </c>
      <c r="I1180" s="1">
        <f t="shared" si="128"/>
        <v>5696.2</v>
      </c>
      <c r="J1180" s="1" t="str">
        <f t="shared" si="129"/>
        <v>No</v>
      </c>
      <c r="K1180">
        <v>3.8</v>
      </c>
      <c r="L1180" s="2">
        <v>2206</v>
      </c>
      <c r="M1180" t="s">
        <v>14114</v>
      </c>
      <c r="N1180" s="2">
        <f t="shared" si="130"/>
        <v>8382.7999999999993</v>
      </c>
      <c r="O1180" s="2" t="e">
        <f t="shared" si="131"/>
        <v>#N/A</v>
      </c>
      <c r="P1180" s="2" t="e">
        <f t="shared" si="132"/>
        <v>#N/A</v>
      </c>
      <c r="Q1180" s="4"/>
    </row>
    <row r="1181" spans="1:17" x14ac:dyDescent="0.35">
      <c r="A1181" t="s">
        <v>1066</v>
      </c>
      <c r="B1181" t="s">
        <v>1629</v>
      </c>
      <c r="C1181" s="4" t="s">
        <v>1799</v>
      </c>
      <c r="D1181" s="2">
        <v>1399</v>
      </c>
      <c r="E1181" s="2">
        <v>2660</v>
      </c>
      <c r="F1181" s="2" t="str">
        <f t="shared" si="126"/>
        <v>&gt;₹D500</v>
      </c>
      <c r="G1181" s="1">
        <v>0.47</v>
      </c>
      <c r="H1181" s="1" t="str">
        <f t="shared" si="127"/>
        <v>40-50%</v>
      </c>
      <c r="I1181" s="1">
        <f t="shared" si="128"/>
        <v>10905.999999999998</v>
      </c>
      <c r="J1181" s="1" t="str">
        <f t="shared" si="129"/>
        <v>No</v>
      </c>
      <c r="K1181">
        <v>4.0999999999999996</v>
      </c>
      <c r="L1181" s="2">
        <v>9349</v>
      </c>
      <c r="M1181" t="s">
        <v>14122</v>
      </c>
      <c r="N1181" s="2">
        <f t="shared" si="130"/>
        <v>38330.899999999994</v>
      </c>
      <c r="O1181" s="2" t="e">
        <f t="shared" si="131"/>
        <v>#N/A</v>
      </c>
      <c r="P1181" s="2" t="e">
        <f t="shared" si="132"/>
        <v>#N/A</v>
      </c>
      <c r="Q1181" s="4"/>
    </row>
    <row r="1182" spans="1:17" x14ac:dyDescent="0.35">
      <c r="A1182" t="s">
        <v>1067</v>
      </c>
      <c r="B1182" t="s">
        <v>1685</v>
      </c>
      <c r="C1182" s="4" t="s">
        <v>1799</v>
      </c>
      <c r="D1182">
        <v>599</v>
      </c>
      <c r="E1182" s="2">
        <v>2799</v>
      </c>
      <c r="F1182" s="2" t="str">
        <f t="shared" si="126"/>
        <v>&gt;₹D500</v>
      </c>
      <c r="G1182" s="1">
        <v>0.79</v>
      </c>
      <c r="H1182" s="1" t="str">
        <f t="shared" si="127"/>
        <v>50%+</v>
      </c>
      <c r="I1182" s="1">
        <f t="shared" si="128"/>
        <v>10916.1</v>
      </c>
      <c r="J1182" s="1" t="str">
        <f t="shared" si="129"/>
        <v>Yes</v>
      </c>
      <c r="K1182">
        <v>3.9</v>
      </c>
      <c r="L1182">
        <v>578</v>
      </c>
      <c r="M1182" t="s">
        <v>14130</v>
      </c>
      <c r="N1182" s="2">
        <f t="shared" si="130"/>
        <v>2254.1999999999998</v>
      </c>
      <c r="O1182" s="2" t="e">
        <f t="shared" si="131"/>
        <v>#N/A</v>
      </c>
      <c r="P1182" s="2" t="e">
        <f t="shared" si="132"/>
        <v>#N/A</v>
      </c>
      <c r="Q1182" s="4"/>
    </row>
    <row r="1183" spans="1:17" x14ac:dyDescent="0.35">
      <c r="A1183" t="s">
        <v>1068</v>
      </c>
      <c r="B1183" t="s">
        <v>1629</v>
      </c>
      <c r="C1183" s="4" t="s">
        <v>1799</v>
      </c>
      <c r="D1183" s="2">
        <v>1499</v>
      </c>
      <c r="E1183" s="2">
        <v>1499</v>
      </c>
      <c r="F1183" s="2" t="str">
        <f t="shared" si="126"/>
        <v>&gt;₹D500</v>
      </c>
      <c r="G1183" s="1">
        <v>0</v>
      </c>
      <c r="H1183" s="1" t="str">
        <f t="shared" si="127"/>
        <v>0-10%</v>
      </c>
      <c r="I1183" s="1">
        <f t="shared" si="128"/>
        <v>6445.7</v>
      </c>
      <c r="J1183" s="1" t="str">
        <f t="shared" si="129"/>
        <v>No</v>
      </c>
      <c r="K1183">
        <v>4.3</v>
      </c>
      <c r="L1183" s="2">
        <v>9331</v>
      </c>
      <c r="M1183" t="s">
        <v>14138</v>
      </c>
      <c r="N1183" s="2">
        <f t="shared" si="130"/>
        <v>40123.299999999996</v>
      </c>
      <c r="O1183" s="2" t="e">
        <f t="shared" si="131"/>
        <v>#N/A</v>
      </c>
      <c r="P1183" s="2" t="e">
        <f t="shared" si="132"/>
        <v>#N/A</v>
      </c>
      <c r="Q1183" s="4"/>
    </row>
    <row r="1184" spans="1:17" x14ac:dyDescent="0.35">
      <c r="A1184" t="s">
        <v>1069</v>
      </c>
      <c r="B1184" t="s">
        <v>1070</v>
      </c>
      <c r="C1184" s="4" t="s">
        <v>1799</v>
      </c>
      <c r="D1184" s="2">
        <v>14400</v>
      </c>
      <c r="E1184" s="2">
        <v>59900</v>
      </c>
      <c r="F1184" s="2" t="str">
        <f t="shared" si="126"/>
        <v>&gt;₹D500</v>
      </c>
      <c r="G1184" s="1">
        <v>0.76</v>
      </c>
      <c r="H1184" s="1" t="str">
        <f t="shared" si="127"/>
        <v>50%+</v>
      </c>
      <c r="I1184" s="1">
        <f t="shared" si="128"/>
        <v>263560</v>
      </c>
      <c r="J1184" s="1" t="str">
        <f t="shared" si="129"/>
        <v>Yes</v>
      </c>
      <c r="K1184">
        <v>4.4000000000000004</v>
      </c>
      <c r="L1184" s="2">
        <v>3837</v>
      </c>
      <c r="M1184" t="s">
        <v>14146</v>
      </c>
      <c r="N1184" s="2">
        <f t="shared" si="130"/>
        <v>16882.800000000003</v>
      </c>
      <c r="O1184" s="2" t="e">
        <f t="shared" si="131"/>
        <v>#N/A</v>
      </c>
      <c r="P1184" s="2" t="e">
        <f t="shared" si="132"/>
        <v>#N/A</v>
      </c>
      <c r="Q1184" s="4"/>
    </row>
    <row r="1185" spans="1:17" x14ac:dyDescent="0.35">
      <c r="A1185" t="s">
        <v>1071</v>
      </c>
      <c r="B1185" t="s">
        <v>1636</v>
      </c>
      <c r="C1185" s="4" t="s">
        <v>1799</v>
      </c>
      <c r="D1185" s="2">
        <v>1699</v>
      </c>
      <c r="E1185" s="2">
        <v>1900</v>
      </c>
      <c r="F1185" s="2" t="str">
        <f t="shared" si="126"/>
        <v>&gt;₹D500</v>
      </c>
      <c r="G1185" s="1">
        <v>0.11</v>
      </c>
      <c r="H1185" s="1" t="str">
        <f t="shared" si="127"/>
        <v>10-20%</v>
      </c>
      <c r="I1185" s="1">
        <f t="shared" si="128"/>
        <v>6840</v>
      </c>
      <c r="J1185" s="1" t="str">
        <f t="shared" si="129"/>
        <v>No</v>
      </c>
      <c r="K1185">
        <v>3.6</v>
      </c>
      <c r="L1185" s="2">
        <v>11456</v>
      </c>
      <c r="M1185" t="s">
        <v>14154</v>
      </c>
      <c r="N1185" s="2">
        <f t="shared" si="130"/>
        <v>41241.599999999999</v>
      </c>
      <c r="O1185" s="2" t="e">
        <f t="shared" si="131"/>
        <v>#N/A</v>
      </c>
      <c r="P1185" s="2" t="e">
        <f t="shared" si="132"/>
        <v>#N/A</v>
      </c>
      <c r="Q1185" s="4"/>
    </row>
    <row r="1186" spans="1:17" x14ac:dyDescent="0.35">
      <c r="A1186" t="s">
        <v>1072</v>
      </c>
      <c r="B1186" t="s">
        <v>1686</v>
      </c>
      <c r="C1186" s="4" t="s">
        <v>1799</v>
      </c>
      <c r="D1186">
        <v>649</v>
      </c>
      <c r="E1186">
        <v>999</v>
      </c>
      <c r="F1186" s="2" t="str">
        <f t="shared" si="126"/>
        <v>&gt;₹D500</v>
      </c>
      <c r="G1186" s="1">
        <v>0.35</v>
      </c>
      <c r="H1186" s="1" t="str">
        <f t="shared" si="127"/>
        <v>30-40%</v>
      </c>
      <c r="I1186" s="1">
        <f t="shared" si="128"/>
        <v>3796.2</v>
      </c>
      <c r="J1186" s="1" t="str">
        <f t="shared" si="129"/>
        <v>No</v>
      </c>
      <c r="K1186">
        <v>3.8</v>
      </c>
      <c r="L1186">
        <v>49</v>
      </c>
      <c r="M1186" t="s">
        <v>14162</v>
      </c>
      <c r="N1186" s="2">
        <f t="shared" si="130"/>
        <v>186.2</v>
      </c>
      <c r="O1186" s="2" t="e">
        <f t="shared" si="131"/>
        <v>#N/A</v>
      </c>
      <c r="P1186" s="2" t="e">
        <f t="shared" si="132"/>
        <v>#N/A</v>
      </c>
      <c r="Q1186" s="4"/>
    </row>
    <row r="1187" spans="1:17" x14ac:dyDescent="0.35">
      <c r="A1187" t="s">
        <v>1073</v>
      </c>
      <c r="B1187" t="s">
        <v>1629</v>
      </c>
      <c r="C1187" s="4" t="s">
        <v>1799</v>
      </c>
      <c r="D1187" s="2">
        <v>3249</v>
      </c>
      <c r="E1187" s="2">
        <v>6375</v>
      </c>
      <c r="F1187" s="2" t="str">
        <f t="shared" si="126"/>
        <v>&gt;₹D500</v>
      </c>
      <c r="G1187" s="1">
        <v>0.49</v>
      </c>
      <c r="H1187" s="1" t="str">
        <f t="shared" si="127"/>
        <v>40-50%</v>
      </c>
      <c r="I1187" s="1">
        <f t="shared" si="128"/>
        <v>25500</v>
      </c>
      <c r="J1187" s="1" t="str">
        <f t="shared" si="129"/>
        <v>No</v>
      </c>
      <c r="K1187">
        <v>4</v>
      </c>
      <c r="L1187" s="2">
        <v>4978</v>
      </c>
      <c r="M1187" t="s">
        <v>14170</v>
      </c>
      <c r="N1187" s="2">
        <f t="shared" si="130"/>
        <v>19912</v>
      </c>
      <c r="O1187" s="2" t="e">
        <f t="shared" si="131"/>
        <v>#N/A</v>
      </c>
      <c r="P1187" s="2" t="e">
        <f t="shared" si="132"/>
        <v>#N/A</v>
      </c>
      <c r="Q1187" s="4"/>
    </row>
    <row r="1188" spans="1:17" x14ac:dyDescent="0.35">
      <c r="A1188" t="s">
        <v>1074</v>
      </c>
      <c r="B1188" t="s">
        <v>1489</v>
      </c>
      <c r="C1188" s="4" t="s">
        <v>1799</v>
      </c>
      <c r="D1188">
        <v>199</v>
      </c>
      <c r="E1188">
        <v>499</v>
      </c>
      <c r="F1188" s="2" t="str">
        <f t="shared" si="126"/>
        <v>₹200-₹500</v>
      </c>
      <c r="G1188" s="1">
        <v>0.6</v>
      </c>
      <c r="H1188" s="1" t="str">
        <f t="shared" si="127"/>
        <v>50%+</v>
      </c>
      <c r="I1188" s="1">
        <f t="shared" si="128"/>
        <v>2045.8999999999999</v>
      </c>
      <c r="J1188" s="1" t="str">
        <f t="shared" si="129"/>
        <v>Yes</v>
      </c>
      <c r="K1188">
        <v>4.0999999999999996</v>
      </c>
      <c r="L1188" s="2">
        <v>1996</v>
      </c>
      <c r="M1188" t="s">
        <v>14178</v>
      </c>
      <c r="N1188" s="2">
        <f t="shared" si="130"/>
        <v>8183.5999999999995</v>
      </c>
      <c r="O1188" s="2" t="e">
        <f t="shared" si="131"/>
        <v>#N/A</v>
      </c>
      <c r="P1188" s="2" t="e">
        <f t="shared" si="132"/>
        <v>#N/A</v>
      </c>
      <c r="Q1188" s="4"/>
    </row>
    <row r="1189" spans="1:17" x14ac:dyDescent="0.35">
      <c r="A1189" t="s">
        <v>1075</v>
      </c>
      <c r="B1189" t="s">
        <v>1687</v>
      </c>
      <c r="C1189" s="4" t="s">
        <v>1799</v>
      </c>
      <c r="D1189" s="2">
        <v>1099</v>
      </c>
      <c r="E1189" s="2">
        <v>1899</v>
      </c>
      <c r="F1189" s="2" t="str">
        <f t="shared" si="126"/>
        <v>&gt;₹D500</v>
      </c>
      <c r="G1189" s="1">
        <v>0.42</v>
      </c>
      <c r="H1189" s="1" t="str">
        <f t="shared" si="127"/>
        <v>40-50%</v>
      </c>
      <c r="I1189" s="1">
        <f t="shared" si="128"/>
        <v>8165.7</v>
      </c>
      <c r="J1189" s="1" t="str">
        <f t="shared" si="129"/>
        <v>No</v>
      </c>
      <c r="K1189">
        <v>4.3</v>
      </c>
      <c r="L1189" s="2">
        <v>1811</v>
      </c>
      <c r="M1189" t="s">
        <v>14186</v>
      </c>
      <c r="N1189" s="2">
        <f t="shared" si="130"/>
        <v>7787.2999999999993</v>
      </c>
      <c r="O1189" s="2" t="e">
        <f t="shared" si="131"/>
        <v>#N/A</v>
      </c>
      <c r="P1189" s="2" t="e">
        <f t="shared" si="132"/>
        <v>#N/A</v>
      </c>
      <c r="Q1189" s="4"/>
    </row>
    <row r="1190" spans="1:17" x14ac:dyDescent="0.35">
      <c r="A1190" t="s">
        <v>1076</v>
      </c>
      <c r="B1190" t="s">
        <v>1688</v>
      </c>
      <c r="C1190" s="4" t="s">
        <v>1799</v>
      </c>
      <c r="D1190">
        <v>664</v>
      </c>
      <c r="E1190" s="2">
        <v>1490</v>
      </c>
      <c r="F1190" s="2" t="str">
        <f t="shared" si="126"/>
        <v>&gt;₹D500</v>
      </c>
      <c r="G1190" s="1">
        <v>0.55000000000000004</v>
      </c>
      <c r="H1190" s="1" t="str">
        <f t="shared" si="127"/>
        <v>50%+</v>
      </c>
      <c r="I1190" s="1">
        <f t="shared" si="128"/>
        <v>5960</v>
      </c>
      <c r="J1190" s="1" t="str">
        <f t="shared" si="129"/>
        <v>Yes</v>
      </c>
      <c r="K1190">
        <v>4</v>
      </c>
      <c r="L1190" s="2">
        <v>2198</v>
      </c>
      <c r="M1190" t="s">
        <v>14194</v>
      </c>
      <c r="N1190" s="2">
        <f t="shared" si="130"/>
        <v>8792</v>
      </c>
      <c r="O1190" s="2" t="e">
        <f t="shared" si="131"/>
        <v>#N/A</v>
      </c>
      <c r="P1190" s="2" t="e">
        <f t="shared" si="132"/>
        <v>#N/A</v>
      </c>
      <c r="Q1190" s="4"/>
    </row>
    <row r="1191" spans="1:17" x14ac:dyDescent="0.35">
      <c r="A1191" t="s">
        <v>1077</v>
      </c>
      <c r="B1191" t="s">
        <v>1689</v>
      </c>
      <c r="C1191" s="4" t="s">
        <v>1799</v>
      </c>
      <c r="D1191">
        <v>260</v>
      </c>
      <c r="E1191">
        <v>350</v>
      </c>
      <c r="F1191" s="2" t="str">
        <f t="shared" si="126"/>
        <v>₹200-₹500</v>
      </c>
      <c r="G1191" s="1">
        <v>0.26</v>
      </c>
      <c r="H1191" s="1" t="str">
        <f t="shared" si="127"/>
        <v>20-30%</v>
      </c>
      <c r="I1191" s="1">
        <f t="shared" si="128"/>
        <v>1365</v>
      </c>
      <c r="J1191" s="1" t="str">
        <f t="shared" si="129"/>
        <v>No</v>
      </c>
      <c r="K1191">
        <v>3.9</v>
      </c>
      <c r="L1191" s="2">
        <v>13127</v>
      </c>
      <c r="M1191" t="s">
        <v>14202</v>
      </c>
      <c r="N1191" s="2">
        <f t="shared" si="130"/>
        <v>51195.299999999996</v>
      </c>
      <c r="O1191" s="2" t="e">
        <f t="shared" si="131"/>
        <v>#N/A</v>
      </c>
      <c r="P1191" s="2" t="e">
        <f t="shared" si="132"/>
        <v>#N/A</v>
      </c>
      <c r="Q1191" s="4"/>
    </row>
    <row r="1192" spans="1:17" x14ac:dyDescent="0.35">
      <c r="A1192" t="s">
        <v>1078</v>
      </c>
      <c r="B1192" t="s">
        <v>1679</v>
      </c>
      <c r="C1192" s="4" t="s">
        <v>1799</v>
      </c>
      <c r="D1192" s="2">
        <v>6499</v>
      </c>
      <c r="E1192" s="2">
        <v>8500</v>
      </c>
      <c r="F1192" s="2" t="str">
        <f t="shared" si="126"/>
        <v>&gt;₹D500</v>
      </c>
      <c r="G1192" s="1">
        <v>0.24</v>
      </c>
      <c r="H1192" s="1" t="str">
        <f t="shared" si="127"/>
        <v>20-30%</v>
      </c>
      <c r="I1192" s="1">
        <f t="shared" si="128"/>
        <v>37400</v>
      </c>
      <c r="J1192" s="1" t="str">
        <f t="shared" si="129"/>
        <v>No</v>
      </c>
      <c r="K1192">
        <v>4.4000000000000004</v>
      </c>
      <c r="L1192" s="2">
        <v>5865</v>
      </c>
      <c r="M1192" t="s">
        <v>14210</v>
      </c>
      <c r="N1192" s="2">
        <f t="shared" si="130"/>
        <v>25806.000000000004</v>
      </c>
      <c r="O1192" s="2" t="e">
        <f t="shared" si="131"/>
        <v>#N/A</v>
      </c>
      <c r="P1192" s="2" t="e">
        <f t="shared" si="132"/>
        <v>#N/A</v>
      </c>
      <c r="Q1192" s="4"/>
    </row>
    <row r="1193" spans="1:17" x14ac:dyDescent="0.35">
      <c r="A1193" t="s">
        <v>1079</v>
      </c>
      <c r="B1193" t="s">
        <v>1690</v>
      </c>
      <c r="C1193" s="4" t="s">
        <v>1799</v>
      </c>
      <c r="D1193" s="2">
        <v>1484</v>
      </c>
      <c r="E1193" s="2">
        <v>2499</v>
      </c>
      <c r="F1193" s="2" t="str">
        <f t="shared" si="126"/>
        <v>&gt;₹D500</v>
      </c>
      <c r="G1193" s="1">
        <v>0.41</v>
      </c>
      <c r="H1193" s="1" t="str">
        <f t="shared" si="127"/>
        <v>40-50%</v>
      </c>
      <c r="I1193" s="1">
        <f t="shared" si="128"/>
        <v>9246.3000000000011</v>
      </c>
      <c r="J1193" s="1" t="str">
        <f t="shared" si="129"/>
        <v>No</v>
      </c>
      <c r="K1193">
        <v>3.7</v>
      </c>
      <c r="L1193" s="2">
        <v>1067</v>
      </c>
      <c r="M1193" t="s">
        <v>14218</v>
      </c>
      <c r="N1193" s="2">
        <f t="shared" si="130"/>
        <v>3947.9</v>
      </c>
      <c r="O1193" s="2" t="e">
        <f t="shared" si="131"/>
        <v>#N/A</v>
      </c>
      <c r="P1193" s="2" t="e">
        <f t="shared" si="132"/>
        <v>#N/A</v>
      </c>
      <c r="Q1193" s="4"/>
    </row>
    <row r="1194" spans="1:17" x14ac:dyDescent="0.35">
      <c r="A1194" t="s">
        <v>1080</v>
      </c>
      <c r="B1194" t="s">
        <v>1675</v>
      </c>
      <c r="C1194" s="4" t="s">
        <v>1799</v>
      </c>
      <c r="D1194">
        <v>999</v>
      </c>
      <c r="E1194" s="2">
        <v>1560</v>
      </c>
      <c r="F1194" s="2" t="str">
        <f t="shared" si="126"/>
        <v>&gt;₹D500</v>
      </c>
      <c r="G1194" s="1">
        <v>0.36</v>
      </c>
      <c r="H1194" s="1" t="str">
        <f t="shared" si="127"/>
        <v>30-40%</v>
      </c>
      <c r="I1194" s="1">
        <f t="shared" si="128"/>
        <v>5616</v>
      </c>
      <c r="J1194" s="1" t="str">
        <f t="shared" si="129"/>
        <v>No</v>
      </c>
      <c r="K1194">
        <v>3.6</v>
      </c>
      <c r="L1194" s="2">
        <v>4881</v>
      </c>
      <c r="M1194" t="s">
        <v>14226</v>
      </c>
      <c r="N1194" s="2">
        <f t="shared" si="130"/>
        <v>17571.600000000002</v>
      </c>
      <c r="O1194" s="2" t="e">
        <f t="shared" si="131"/>
        <v>#N/A</v>
      </c>
      <c r="P1194" s="2" t="e">
        <f t="shared" si="132"/>
        <v>#N/A</v>
      </c>
      <c r="Q1194" s="4"/>
    </row>
    <row r="1195" spans="1:17" x14ac:dyDescent="0.35">
      <c r="A1195" t="s">
        <v>1081</v>
      </c>
      <c r="B1195" t="s">
        <v>1649</v>
      </c>
      <c r="C1195" s="4" t="s">
        <v>1799</v>
      </c>
      <c r="D1195" s="2">
        <v>3299</v>
      </c>
      <c r="E1195" s="2">
        <v>6500</v>
      </c>
      <c r="F1195" s="2" t="str">
        <f t="shared" si="126"/>
        <v>&gt;₹D500</v>
      </c>
      <c r="G1195" s="1">
        <v>0.49</v>
      </c>
      <c r="H1195" s="1" t="str">
        <f t="shared" si="127"/>
        <v>40-50%</v>
      </c>
      <c r="I1195" s="1">
        <f t="shared" si="128"/>
        <v>24050</v>
      </c>
      <c r="J1195" s="1" t="str">
        <f t="shared" si="129"/>
        <v>No</v>
      </c>
      <c r="K1195">
        <v>3.7</v>
      </c>
      <c r="L1195" s="2">
        <v>11217</v>
      </c>
      <c r="M1195" t="s">
        <v>14234</v>
      </c>
      <c r="N1195" s="2">
        <f t="shared" si="130"/>
        <v>41502.9</v>
      </c>
      <c r="O1195" s="2" t="e">
        <f t="shared" si="131"/>
        <v>#N/A</v>
      </c>
      <c r="P1195" s="2" t="e">
        <f t="shared" si="132"/>
        <v>#N/A</v>
      </c>
      <c r="Q1195" s="4"/>
    </row>
    <row r="1196" spans="1:17" x14ac:dyDescent="0.35">
      <c r="A1196" t="s">
        <v>1082</v>
      </c>
      <c r="B1196" t="s">
        <v>1691</v>
      </c>
      <c r="C1196" s="4" t="s">
        <v>1799</v>
      </c>
      <c r="D1196">
        <v>259</v>
      </c>
      <c r="E1196">
        <v>999</v>
      </c>
      <c r="F1196" s="2" t="str">
        <f t="shared" si="126"/>
        <v>&gt;₹D500</v>
      </c>
      <c r="G1196" s="1">
        <v>0.74</v>
      </c>
      <c r="H1196" s="1" t="str">
        <f t="shared" si="127"/>
        <v>50%+</v>
      </c>
      <c r="I1196" s="1">
        <f t="shared" si="128"/>
        <v>3996</v>
      </c>
      <c r="J1196" s="1" t="str">
        <f t="shared" si="129"/>
        <v>Yes</v>
      </c>
      <c r="K1196">
        <v>4</v>
      </c>
      <c r="L1196">
        <v>43</v>
      </c>
      <c r="M1196" t="s">
        <v>14242</v>
      </c>
      <c r="N1196" s="2">
        <f t="shared" si="130"/>
        <v>172</v>
      </c>
      <c r="O1196" s="2" t="e">
        <f t="shared" si="131"/>
        <v>#N/A</v>
      </c>
      <c r="P1196" s="2" t="e">
        <f t="shared" si="132"/>
        <v>#N/A</v>
      </c>
      <c r="Q1196" s="4"/>
    </row>
    <row r="1197" spans="1:17" x14ac:dyDescent="0.35">
      <c r="A1197" t="s">
        <v>1083</v>
      </c>
      <c r="B1197" t="s">
        <v>1634</v>
      </c>
      <c r="C1197" s="4" t="s">
        <v>1799</v>
      </c>
      <c r="D1197" s="2">
        <v>3249</v>
      </c>
      <c r="E1197" s="2">
        <v>7795</v>
      </c>
      <c r="F1197" s="2" t="str">
        <f t="shared" si="126"/>
        <v>&gt;₹D500</v>
      </c>
      <c r="G1197" s="1">
        <v>0.57999999999999996</v>
      </c>
      <c r="H1197" s="1" t="str">
        <f t="shared" si="127"/>
        <v>50%+</v>
      </c>
      <c r="I1197" s="1">
        <f t="shared" si="128"/>
        <v>32739</v>
      </c>
      <c r="J1197" s="1" t="str">
        <f t="shared" si="129"/>
        <v>Yes</v>
      </c>
      <c r="K1197">
        <v>4.2</v>
      </c>
      <c r="L1197" s="2">
        <v>4664</v>
      </c>
      <c r="M1197" t="s">
        <v>14250</v>
      </c>
      <c r="N1197" s="2">
        <f t="shared" si="130"/>
        <v>19588.8</v>
      </c>
      <c r="O1197" s="2" t="e">
        <f t="shared" si="131"/>
        <v>#N/A</v>
      </c>
      <c r="P1197" s="2" t="e">
        <f t="shared" si="132"/>
        <v>#N/A</v>
      </c>
      <c r="Q1197" s="4"/>
    </row>
    <row r="1198" spans="1:17" x14ac:dyDescent="0.35">
      <c r="A1198" t="s">
        <v>1084</v>
      </c>
      <c r="B1198" t="s">
        <v>1642</v>
      </c>
      <c r="C1198" s="4" t="s">
        <v>1799</v>
      </c>
      <c r="D1198" s="2">
        <v>4280</v>
      </c>
      <c r="E1198" s="2">
        <v>5995</v>
      </c>
      <c r="F1198" s="2" t="str">
        <f t="shared" si="126"/>
        <v>&gt;₹D500</v>
      </c>
      <c r="G1198" s="1">
        <v>0.28999999999999998</v>
      </c>
      <c r="H1198" s="1" t="str">
        <f t="shared" si="127"/>
        <v>20-30%</v>
      </c>
      <c r="I1198" s="1">
        <f t="shared" si="128"/>
        <v>22781</v>
      </c>
      <c r="J1198" s="1" t="str">
        <f t="shared" si="129"/>
        <v>No</v>
      </c>
      <c r="K1198">
        <v>3.8</v>
      </c>
      <c r="L1198" s="2">
        <v>2112</v>
      </c>
      <c r="M1198" t="s">
        <v>14258</v>
      </c>
      <c r="N1198" s="2">
        <f t="shared" si="130"/>
        <v>8025.5999999999995</v>
      </c>
      <c r="O1198" s="2" t="e">
        <f t="shared" si="131"/>
        <v>#N/A</v>
      </c>
      <c r="P1198" s="2" t="e">
        <f t="shared" si="132"/>
        <v>#N/A</v>
      </c>
      <c r="Q1198" s="4"/>
    </row>
    <row r="1199" spans="1:17" x14ac:dyDescent="0.35">
      <c r="A1199" t="s">
        <v>1085</v>
      </c>
      <c r="B1199" t="s">
        <v>1692</v>
      </c>
      <c r="C1199" s="4" t="s">
        <v>1799</v>
      </c>
      <c r="D1199">
        <v>189</v>
      </c>
      <c r="E1199">
        <v>299</v>
      </c>
      <c r="F1199" s="2" t="str">
        <f t="shared" si="126"/>
        <v>₹200-₹500</v>
      </c>
      <c r="G1199" s="1">
        <v>0.37</v>
      </c>
      <c r="H1199" s="1" t="str">
        <f t="shared" si="127"/>
        <v>30-40%</v>
      </c>
      <c r="I1199" s="1">
        <f t="shared" si="128"/>
        <v>1255.8</v>
      </c>
      <c r="J1199" s="1" t="str">
        <f t="shared" si="129"/>
        <v>No</v>
      </c>
      <c r="K1199">
        <v>4.2</v>
      </c>
      <c r="L1199" s="2">
        <v>2737</v>
      </c>
      <c r="M1199" t="s">
        <v>14266</v>
      </c>
      <c r="N1199" s="2">
        <f t="shared" si="130"/>
        <v>11495.4</v>
      </c>
      <c r="O1199" s="2" t="e">
        <f t="shared" si="131"/>
        <v>#N/A</v>
      </c>
      <c r="P1199" s="2" t="e">
        <f t="shared" si="132"/>
        <v>#N/A</v>
      </c>
      <c r="Q1199" s="4"/>
    </row>
    <row r="1200" spans="1:17" x14ac:dyDescent="0.35">
      <c r="A1200" t="s">
        <v>1086</v>
      </c>
      <c r="B1200" t="s">
        <v>1650</v>
      </c>
      <c r="C1200" s="4" t="s">
        <v>1799</v>
      </c>
      <c r="D1200" s="2">
        <v>1449</v>
      </c>
      <c r="E1200" s="2">
        <v>2349</v>
      </c>
      <c r="F1200" s="2" t="str">
        <f t="shared" si="126"/>
        <v>&gt;₹D500</v>
      </c>
      <c r="G1200" s="1">
        <v>0.38</v>
      </c>
      <c r="H1200" s="1" t="str">
        <f t="shared" si="127"/>
        <v>30-40%</v>
      </c>
      <c r="I1200" s="1">
        <f t="shared" si="128"/>
        <v>9161.1</v>
      </c>
      <c r="J1200" s="1" t="str">
        <f t="shared" si="129"/>
        <v>No</v>
      </c>
      <c r="K1200">
        <v>3.9</v>
      </c>
      <c r="L1200" s="2">
        <v>9019</v>
      </c>
      <c r="M1200" t="s">
        <v>14274</v>
      </c>
      <c r="N1200" s="2">
        <f t="shared" si="130"/>
        <v>35174.1</v>
      </c>
      <c r="O1200" s="2" t="e">
        <f t="shared" si="131"/>
        <v>#N/A</v>
      </c>
      <c r="P1200" s="2" t="e">
        <f t="shared" si="132"/>
        <v>#N/A</v>
      </c>
      <c r="Q1200" s="4"/>
    </row>
    <row r="1201" spans="1:17" x14ac:dyDescent="0.35">
      <c r="A1201" t="s">
        <v>1087</v>
      </c>
      <c r="B1201" t="s">
        <v>1660</v>
      </c>
      <c r="C1201" s="4" t="s">
        <v>1799</v>
      </c>
      <c r="D1201">
        <v>199</v>
      </c>
      <c r="E1201">
        <v>499</v>
      </c>
      <c r="F1201" s="2" t="str">
        <f t="shared" si="126"/>
        <v>₹200-₹500</v>
      </c>
      <c r="G1201" s="1">
        <v>0.6</v>
      </c>
      <c r="H1201" s="1" t="str">
        <f t="shared" si="127"/>
        <v>50%+</v>
      </c>
      <c r="I1201" s="1">
        <f t="shared" si="128"/>
        <v>1996</v>
      </c>
      <c r="J1201" s="1" t="str">
        <f t="shared" si="129"/>
        <v>Yes</v>
      </c>
      <c r="K1201">
        <v>4</v>
      </c>
      <c r="L1201" s="2">
        <v>10234</v>
      </c>
      <c r="M1201" t="s">
        <v>14282</v>
      </c>
      <c r="N1201" s="2">
        <f t="shared" si="130"/>
        <v>40936</v>
      </c>
      <c r="O1201" s="2" t="e">
        <f t="shared" si="131"/>
        <v>#N/A</v>
      </c>
      <c r="P1201" s="2" t="e">
        <f t="shared" si="132"/>
        <v>#N/A</v>
      </c>
      <c r="Q1201" s="4"/>
    </row>
    <row r="1202" spans="1:17" x14ac:dyDescent="0.35">
      <c r="A1202" t="s">
        <v>1088</v>
      </c>
      <c r="B1202" t="s">
        <v>1694</v>
      </c>
      <c r="C1202" s="4" t="s">
        <v>1799</v>
      </c>
      <c r="D1202">
        <v>474</v>
      </c>
      <c r="E1202" s="2">
        <v>1299</v>
      </c>
      <c r="F1202" s="2" t="str">
        <f t="shared" si="126"/>
        <v>&gt;₹D500</v>
      </c>
      <c r="G1202" s="1">
        <v>0.64</v>
      </c>
      <c r="H1202" s="1" t="str">
        <f t="shared" si="127"/>
        <v>50%+</v>
      </c>
      <c r="I1202" s="1">
        <f t="shared" si="128"/>
        <v>5325.9</v>
      </c>
      <c r="J1202" s="1" t="str">
        <f t="shared" si="129"/>
        <v>Yes</v>
      </c>
      <c r="K1202">
        <v>4.0999999999999996</v>
      </c>
      <c r="L1202">
        <v>550</v>
      </c>
      <c r="M1202" t="s">
        <v>14290</v>
      </c>
      <c r="N1202" s="2">
        <f t="shared" si="130"/>
        <v>2255</v>
      </c>
      <c r="O1202" s="2" t="e">
        <f t="shared" si="131"/>
        <v>#N/A</v>
      </c>
      <c r="P1202" s="2" t="e">
        <f t="shared" si="132"/>
        <v>#N/A</v>
      </c>
      <c r="Q1202" s="4"/>
    </row>
    <row r="1203" spans="1:17" x14ac:dyDescent="0.35">
      <c r="A1203" t="s">
        <v>1089</v>
      </c>
      <c r="B1203" t="s">
        <v>1695</v>
      </c>
      <c r="C1203" s="4" t="s">
        <v>1799</v>
      </c>
      <c r="D1203">
        <v>279</v>
      </c>
      <c r="E1203">
        <v>499</v>
      </c>
      <c r="F1203" s="2" t="str">
        <f t="shared" si="126"/>
        <v>₹200-₹500</v>
      </c>
      <c r="G1203" s="1">
        <v>0.44</v>
      </c>
      <c r="H1203" s="1" t="str">
        <f t="shared" si="127"/>
        <v>40-50%</v>
      </c>
      <c r="I1203" s="1">
        <f t="shared" si="128"/>
        <v>2395.1999999999998</v>
      </c>
      <c r="J1203" s="1" t="str">
        <f t="shared" si="129"/>
        <v>No</v>
      </c>
      <c r="K1203">
        <v>4.8</v>
      </c>
      <c r="L1203">
        <v>28</v>
      </c>
      <c r="M1203" t="s">
        <v>14298</v>
      </c>
      <c r="N1203" s="2">
        <f t="shared" si="130"/>
        <v>134.4</v>
      </c>
      <c r="O1203" s="2" t="e">
        <f t="shared" si="131"/>
        <v>#N/A</v>
      </c>
      <c r="P1203" s="2" t="e">
        <f t="shared" si="132"/>
        <v>#N/A</v>
      </c>
      <c r="Q1203" s="4"/>
    </row>
    <row r="1204" spans="1:17" x14ac:dyDescent="0.35">
      <c r="A1204" t="s">
        <v>1090</v>
      </c>
      <c r="B1204" t="s">
        <v>1633</v>
      </c>
      <c r="C1204" s="4" t="s">
        <v>1799</v>
      </c>
      <c r="D1204" s="2">
        <v>1999</v>
      </c>
      <c r="E1204" s="2">
        <v>4775</v>
      </c>
      <c r="F1204" s="2" t="str">
        <f t="shared" si="126"/>
        <v>&gt;₹D500</v>
      </c>
      <c r="G1204" s="1">
        <v>0.57999999999999996</v>
      </c>
      <c r="H1204" s="1" t="str">
        <f t="shared" si="127"/>
        <v>50%+</v>
      </c>
      <c r="I1204" s="1">
        <f t="shared" si="128"/>
        <v>20055</v>
      </c>
      <c r="J1204" s="1" t="str">
        <f t="shared" si="129"/>
        <v>Yes</v>
      </c>
      <c r="K1204">
        <v>4.2</v>
      </c>
      <c r="L1204" s="2">
        <v>1353</v>
      </c>
      <c r="M1204" t="s">
        <v>14306</v>
      </c>
      <c r="N1204" s="2">
        <f t="shared" si="130"/>
        <v>5682.6</v>
      </c>
      <c r="O1204" s="2" t="e">
        <f t="shared" si="131"/>
        <v>#N/A</v>
      </c>
      <c r="P1204" s="2" t="e">
        <f t="shared" si="132"/>
        <v>#N/A</v>
      </c>
      <c r="Q1204" s="4"/>
    </row>
    <row r="1205" spans="1:17" x14ac:dyDescent="0.35">
      <c r="A1205" t="s">
        <v>1091</v>
      </c>
      <c r="B1205" t="s">
        <v>1696</v>
      </c>
      <c r="C1205" s="4" t="s">
        <v>1799</v>
      </c>
      <c r="D1205">
        <v>799</v>
      </c>
      <c r="E1205" s="2">
        <v>1230</v>
      </c>
      <c r="F1205" s="2" t="str">
        <f t="shared" si="126"/>
        <v>&gt;₹D500</v>
      </c>
      <c r="G1205" s="1">
        <v>0.35</v>
      </c>
      <c r="H1205" s="1" t="str">
        <f t="shared" si="127"/>
        <v>30-40%</v>
      </c>
      <c r="I1205" s="1">
        <f t="shared" si="128"/>
        <v>5043</v>
      </c>
      <c r="J1205" s="1" t="str">
        <f t="shared" si="129"/>
        <v>No</v>
      </c>
      <c r="K1205">
        <v>4.0999999999999996</v>
      </c>
      <c r="L1205" s="2">
        <v>2138</v>
      </c>
      <c r="M1205" t="s">
        <v>14314</v>
      </c>
      <c r="N1205" s="2">
        <f t="shared" si="130"/>
        <v>8765.7999999999993</v>
      </c>
      <c r="O1205" s="2" t="e">
        <f t="shared" si="131"/>
        <v>#N/A</v>
      </c>
      <c r="P1205" s="2" t="e">
        <f t="shared" si="132"/>
        <v>#N/A</v>
      </c>
      <c r="Q1205" s="4"/>
    </row>
    <row r="1206" spans="1:17" x14ac:dyDescent="0.35">
      <c r="A1206" t="s">
        <v>1092</v>
      </c>
      <c r="B1206" t="s">
        <v>1697</v>
      </c>
      <c r="C1206" s="4" t="s">
        <v>1799</v>
      </c>
      <c r="D1206">
        <v>949</v>
      </c>
      <c r="E1206" s="2">
        <v>1999</v>
      </c>
      <c r="F1206" s="2" t="str">
        <f t="shared" si="126"/>
        <v>&gt;₹D500</v>
      </c>
      <c r="G1206" s="1">
        <v>0.53</v>
      </c>
      <c r="H1206" s="1" t="str">
        <f t="shared" si="127"/>
        <v>50%+</v>
      </c>
      <c r="I1206" s="1">
        <f t="shared" si="128"/>
        <v>7996</v>
      </c>
      <c r="J1206" s="1" t="str">
        <f t="shared" si="129"/>
        <v>Yes</v>
      </c>
      <c r="K1206">
        <v>4</v>
      </c>
      <c r="L1206" s="2">
        <v>1679</v>
      </c>
      <c r="M1206" t="s">
        <v>14322</v>
      </c>
      <c r="N1206" s="2">
        <f t="shared" si="130"/>
        <v>6716</v>
      </c>
      <c r="O1206" s="2" t="e">
        <f t="shared" si="131"/>
        <v>#N/A</v>
      </c>
      <c r="P1206" s="2" t="e">
        <f t="shared" si="132"/>
        <v>#N/A</v>
      </c>
      <c r="Q1206" s="4"/>
    </row>
    <row r="1207" spans="1:17" x14ac:dyDescent="0.35">
      <c r="A1207" t="s">
        <v>1093</v>
      </c>
      <c r="B1207" t="s">
        <v>1644</v>
      </c>
      <c r="C1207" s="4" t="s">
        <v>1799</v>
      </c>
      <c r="D1207" s="3">
        <v>3657.66</v>
      </c>
      <c r="E1207" s="2">
        <v>5156</v>
      </c>
      <c r="F1207" s="2" t="str">
        <f t="shared" si="126"/>
        <v>&gt;₹D500</v>
      </c>
      <c r="G1207" s="1">
        <v>0.28999999999999998</v>
      </c>
      <c r="H1207" s="1" t="str">
        <f t="shared" si="127"/>
        <v>20-30%</v>
      </c>
      <c r="I1207" s="1">
        <f t="shared" si="128"/>
        <v>20108.399999999998</v>
      </c>
      <c r="J1207" s="1" t="str">
        <f t="shared" si="129"/>
        <v>No</v>
      </c>
      <c r="K1207">
        <v>3.9</v>
      </c>
      <c r="L1207" s="2">
        <v>12837</v>
      </c>
      <c r="M1207" t="s">
        <v>14330</v>
      </c>
      <c r="N1207" s="2">
        <f t="shared" si="130"/>
        <v>50064.299999999996</v>
      </c>
      <c r="O1207" s="2" t="e">
        <f t="shared" si="131"/>
        <v>#N/A</v>
      </c>
      <c r="P1207" s="2" t="e">
        <f t="shared" si="132"/>
        <v>#N/A</v>
      </c>
      <c r="Q1207" s="4"/>
    </row>
    <row r="1208" spans="1:17" x14ac:dyDescent="0.35">
      <c r="A1208" t="s">
        <v>1094</v>
      </c>
      <c r="B1208" t="s">
        <v>1495</v>
      </c>
      <c r="C1208" s="4" t="s">
        <v>1799</v>
      </c>
      <c r="D1208" s="2">
        <v>1699</v>
      </c>
      <c r="E1208" s="2">
        <v>1999</v>
      </c>
      <c r="F1208" s="2" t="str">
        <f t="shared" si="126"/>
        <v>&gt;₹D500</v>
      </c>
      <c r="G1208" s="1">
        <v>0.15</v>
      </c>
      <c r="H1208" s="1" t="str">
        <f t="shared" si="127"/>
        <v>10-20%</v>
      </c>
      <c r="I1208" s="1">
        <f t="shared" si="128"/>
        <v>8195.9</v>
      </c>
      <c r="J1208" s="1" t="str">
        <f t="shared" si="129"/>
        <v>No</v>
      </c>
      <c r="K1208">
        <v>4.0999999999999996</v>
      </c>
      <c r="L1208" s="2">
        <v>8873</v>
      </c>
      <c r="M1208" t="s">
        <v>14338</v>
      </c>
      <c r="N1208" s="2">
        <f t="shared" si="130"/>
        <v>36379.299999999996</v>
      </c>
      <c r="O1208" s="2" t="e">
        <f t="shared" si="131"/>
        <v>#N/A</v>
      </c>
      <c r="P1208" s="2" t="e">
        <f t="shared" si="132"/>
        <v>#N/A</v>
      </c>
      <c r="Q1208" s="4"/>
    </row>
    <row r="1209" spans="1:17" x14ac:dyDescent="0.35">
      <c r="A1209" t="s">
        <v>1095</v>
      </c>
      <c r="B1209" t="s">
        <v>1642</v>
      </c>
      <c r="C1209" s="4" t="s">
        <v>1799</v>
      </c>
      <c r="D1209" s="2">
        <v>1849</v>
      </c>
      <c r="E1209" s="2">
        <v>2095</v>
      </c>
      <c r="F1209" s="2" t="str">
        <f t="shared" si="126"/>
        <v>&gt;₹D500</v>
      </c>
      <c r="G1209" s="1">
        <v>0.12</v>
      </c>
      <c r="H1209" s="1" t="str">
        <f t="shared" si="127"/>
        <v>10-20%</v>
      </c>
      <c r="I1209" s="1">
        <f t="shared" si="128"/>
        <v>9008.5</v>
      </c>
      <c r="J1209" s="1" t="str">
        <f t="shared" si="129"/>
        <v>No</v>
      </c>
      <c r="K1209">
        <v>4.3</v>
      </c>
      <c r="L1209" s="2">
        <v>7681</v>
      </c>
      <c r="M1209" t="s">
        <v>14346</v>
      </c>
      <c r="N1209" s="2">
        <f t="shared" si="130"/>
        <v>33028.299999999996</v>
      </c>
      <c r="O1209" s="2" t="e">
        <f t="shared" si="131"/>
        <v>#N/A</v>
      </c>
      <c r="P1209" s="2" t="e">
        <f t="shared" si="132"/>
        <v>#N/A</v>
      </c>
      <c r="Q1209" s="4"/>
    </row>
    <row r="1210" spans="1:17" x14ac:dyDescent="0.35">
      <c r="A1210" t="s">
        <v>1096</v>
      </c>
      <c r="B1210" t="s">
        <v>1633</v>
      </c>
      <c r="C1210" s="4" t="s">
        <v>1799</v>
      </c>
      <c r="D1210" s="2">
        <v>12499</v>
      </c>
      <c r="E1210" s="2">
        <v>19825</v>
      </c>
      <c r="F1210" s="2" t="str">
        <f t="shared" si="126"/>
        <v>&gt;₹D500</v>
      </c>
      <c r="G1210" s="1">
        <v>0.37</v>
      </c>
      <c r="H1210" s="1" t="str">
        <f t="shared" si="127"/>
        <v>30-40%</v>
      </c>
      <c r="I1210" s="1">
        <f t="shared" si="128"/>
        <v>81282.5</v>
      </c>
      <c r="J1210" s="1" t="str">
        <f t="shared" si="129"/>
        <v>No</v>
      </c>
      <c r="K1210">
        <v>4.0999999999999996</v>
      </c>
      <c r="L1210">
        <v>322</v>
      </c>
      <c r="M1210" t="s">
        <v>14354</v>
      </c>
      <c r="N1210" s="2">
        <f t="shared" si="130"/>
        <v>1320.1999999999998</v>
      </c>
      <c r="O1210" s="2" t="e">
        <f t="shared" si="131"/>
        <v>#N/A</v>
      </c>
      <c r="P1210" s="2" t="e">
        <f t="shared" si="132"/>
        <v>#N/A</v>
      </c>
      <c r="Q1210" s="4"/>
    </row>
    <row r="1211" spans="1:17" x14ac:dyDescent="0.35">
      <c r="A1211" t="s">
        <v>1097</v>
      </c>
      <c r="B1211" t="s">
        <v>1629</v>
      </c>
      <c r="C1211" s="4" t="s">
        <v>1799</v>
      </c>
      <c r="D1211" s="2">
        <v>1099</v>
      </c>
      <c r="E1211" s="2">
        <v>1920</v>
      </c>
      <c r="F1211" s="2" t="str">
        <f t="shared" si="126"/>
        <v>&gt;₹D500</v>
      </c>
      <c r="G1211" s="1">
        <v>0.43</v>
      </c>
      <c r="H1211" s="1" t="str">
        <f t="shared" si="127"/>
        <v>40-50%</v>
      </c>
      <c r="I1211" s="1">
        <f t="shared" si="128"/>
        <v>8064</v>
      </c>
      <c r="J1211" s="1" t="str">
        <f t="shared" si="129"/>
        <v>No</v>
      </c>
      <c r="K1211">
        <v>4.2</v>
      </c>
      <c r="L1211" s="2">
        <v>9772</v>
      </c>
      <c r="M1211" t="s">
        <v>14362</v>
      </c>
      <c r="N1211" s="2">
        <f t="shared" si="130"/>
        <v>41042.400000000001</v>
      </c>
      <c r="O1211" s="2" t="e">
        <f t="shared" si="131"/>
        <v>#N/A</v>
      </c>
      <c r="P1211" s="2" t="e">
        <f t="shared" si="132"/>
        <v>#N/A</v>
      </c>
      <c r="Q1211" s="4"/>
    </row>
    <row r="1212" spans="1:17" x14ac:dyDescent="0.35">
      <c r="A1212" t="s">
        <v>1098</v>
      </c>
      <c r="B1212" t="s">
        <v>1698</v>
      </c>
      <c r="C1212" s="4" t="s">
        <v>1799</v>
      </c>
      <c r="D1212" s="2">
        <v>8199</v>
      </c>
      <c r="E1212" s="2">
        <v>16000</v>
      </c>
      <c r="F1212" s="2" t="str">
        <f t="shared" si="126"/>
        <v>&gt;₹D500</v>
      </c>
      <c r="G1212" s="1">
        <v>0.49</v>
      </c>
      <c r="H1212" s="1" t="str">
        <f t="shared" si="127"/>
        <v>40-50%</v>
      </c>
      <c r="I1212" s="1">
        <f t="shared" si="128"/>
        <v>62400</v>
      </c>
      <c r="J1212" s="1" t="str">
        <f t="shared" si="129"/>
        <v>No</v>
      </c>
      <c r="K1212">
        <v>3.9</v>
      </c>
      <c r="L1212" s="2">
        <v>18497</v>
      </c>
      <c r="M1212" t="s">
        <v>14370</v>
      </c>
      <c r="N1212" s="2">
        <f t="shared" si="130"/>
        <v>72138.3</v>
      </c>
      <c r="O1212" s="2" t="e">
        <f t="shared" si="131"/>
        <v>#N/A</v>
      </c>
      <c r="P1212" s="2" t="e">
        <f t="shared" si="132"/>
        <v>#N/A</v>
      </c>
      <c r="Q1212" s="4"/>
    </row>
    <row r="1213" spans="1:17" x14ac:dyDescent="0.35">
      <c r="A1213" t="s">
        <v>1099</v>
      </c>
      <c r="B1213" t="s">
        <v>1700</v>
      </c>
      <c r="C1213" s="4" t="s">
        <v>1799</v>
      </c>
      <c r="D1213">
        <v>499</v>
      </c>
      <c r="E1213" s="2">
        <v>2199</v>
      </c>
      <c r="F1213" s="2" t="str">
        <f t="shared" si="126"/>
        <v>&gt;₹D500</v>
      </c>
      <c r="G1213" s="1">
        <v>0.77</v>
      </c>
      <c r="H1213" s="1" t="str">
        <f t="shared" si="127"/>
        <v>50%+</v>
      </c>
      <c r="I1213" s="1">
        <f t="shared" si="128"/>
        <v>8136.3</v>
      </c>
      <c r="J1213" s="1" t="str">
        <f t="shared" si="129"/>
        <v>Yes</v>
      </c>
      <c r="K1213">
        <v>3.7</v>
      </c>
      <c r="L1213">
        <v>53</v>
      </c>
      <c r="M1213" t="s">
        <v>14378</v>
      </c>
      <c r="N1213" s="2">
        <f t="shared" si="130"/>
        <v>196.10000000000002</v>
      </c>
      <c r="O1213" s="2" t="e">
        <f t="shared" si="131"/>
        <v>#N/A</v>
      </c>
      <c r="P1213" s="2" t="e">
        <f t="shared" si="132"/>
        <v>#N/A</v>
      </c>
      <c r="Q1213" s="4"/>
    </row>
    <row r="1214" spans="1:17" x14ac:dyDescent="0.35">
      <c r="A1214" t="s">
        <v>1100</v>
      </c>
      <c r="B1214" t="s">
        <v>1636</v>
      </c>
      <c r="C1214" s="4" t="s">
        <v>1799</v>
      </c>
      <c r="D1214" s="2">
        <v>6999</v>
      </c>
      <c r="E1214" s="2">
        <v>14999</v>
      </c>
      <c r="F1214" s="2" t="str">
        <f t="shared" si="126"/>
        <v>&gt;₹D500</v>
      </c>
      <c r="G1214" s="1">
        <v>0.53</v>
      </c>
      <c r="H1214" s="1" t="str">
        <f t="shared" si="127"/>
        <v>50%+</v>
      </c>
      <c r="I1214" s="1">
        <f t="shared" si="128"/>
        <v>61495.899999999994</v>
      </c>
      <c r="J1214" s="1" t="str">
        <f t="shared" si="129"/>
        <v>Yes</v>
      </c>
      <c r="K1214">
        <v>4.0999999999999996</v>
      </c>
      <c r="L1214" s="2">
        <v>1728</v>
      </c>
      <c r="M1214" t="s">
        <v>14386</v>
      </c>
      <c r="N1214" s="2">
        <f t="shared" si="130"/>
        <v>7084.7999999999993</v>
      </c>
      <c r="O1214" s="2" t="e">
        <f t="shared" si="131"/>
        <v>#N/A</v>
      </c>
      <c r="P1214" s="2" t="e">
        <f t="shared" si="132"/>
        <v>#N/A</v>
      </c>
      <c r="Q1214" s="4"/>
    </row>
    <row r="1215" spans="1:17" x14ac:dyDescent="0.35">
      <c r="A1215" t="s">
        <v>1101</v>
      </c>
      <c r="B1215" t="s">
        <v>1701</v>
      </c>
      <c r="C1215" s="4" t="s">
        <v>1799</v>
      </c>
      <c r="D1215" s="2">
        <v>1595</v>
      </c>
      <c r="E1215" s="2">
        <v>1799</v>
      </c>
      <c r="F1215" s="2" t="str">
        <f t="shared" si="126"/>
        <v>&gt;₹D500</v>
      </c>
      <c r="G1215" s="1">
        <v>0.11</v>
      </c>
      <c r="H1215" s="1" t="str">
        <f t="shared" si="127"/>
        <v>10-20%</v>
      </c>
      <c r="I1215" s="1">
        <f t="shared" si="128"/>
        <v>7196</v>
      </c>
      <c r="J1215" s="1" t="str">
        <f t="shared" si="129"/>
        <v>No</v>
      </c>
      <c r="K1215">
        <v>4</v>
      </c>
      <c r="L1215" s="2">
        <v>2877</v>
      </c>
      <c r="M1215" t="s">
        <v>14394</v>
      </c>
      <c r="N1215" s="2">
        <f t="shared" si="130"/>
        <v>11508</v>
      </c>
      <c r="O1215" s="2" t="e">
        <f t="shared" si="131"/>
        <v>#N/A</v>
      </c>
      <c r="P1215" s="2" t="e">
        <f t="shared" si="132"/>
        <v>#N/A</v>
      </c>
      <c r="Q1215" s="4"/>
    </row>
    <row r="1216" spans="1:17" x14ac:dyDescent="0.35">
      <c r="A1216" t="s">
        <v>1102</v>
      </c>
      <c r="B1216" t="s">
        <v>1663</v>
      </c>
      <c r="C1216" s="4" t="s">
        <v>1799</v>
      </c>
      <c r="D1216" s="2">
        <v>1049</v>
      </c>
      <c r="E1216" s="2">
        <v>1950</v>
      </c>
      <c r="F1216" s="2" t="str">
        <f t="shared" si="126"/>
        <v>&gt;₹D500</v>
      </c>
      <c r="G1216" s="1">
        <v>0.46</v>
      </c>
      <c r="H1216" s="1" t="str">
        <f t="shared" si="127"/>
        <v>40-50%</v>
      </c>
      <c r="I1216" s="1">
        <f t="shared" si="128"/>
        <v>7410</v>
      </c>
      <c r="J1216" s="1" t="str">
        <f t="shared" si="129"/>
        <v>No</v>
      </c>
      <c r="K1216">
        <v>3.8</v>
      </c>
      <c r="L1216">
        <v>250</v>
      </c>
      <c r="M1216" t="s">
        <v>14402</v>
      </c>
      <c r="N1216" s="2">
        <f t="shared" si="130"/>
        <v>950</v>
      </c>
      <c r="O1216" s="2" t="e">
        <f t="shared" si="131"/>
        <v>#N/A</v>
      </c>
      <c r="P1216" s="2" t="e">
        <f t="shared" si="132"/>
        <v>#N/A</v>
      </c>
      <c r="Q1216" s="4"/>
    </row>
    <row r="1217" spans="1:17" x14ac:dyDescent="0.35">
      <c r="A1217" t="s">
        <v>1103</v>
      </c>
      <c r="B1217" t="s">
        <v>1702</v>
      </c>
      <c r="C1217" s="4" t="s">
        <v>1799</v>
      </c>
      <c r="D1217" s="2">
        <v>1182</v>
      </c>
      <c r="E1217" s="2">
        <v>2995</v>
      </c>
      <c r="F1217" s="2" t="str">
        <f t="shared" si="126"/>
        <v>&gt;₹D500</v>
      </c>
      <c r="G1217" s="1">
        <v>0.61</v>
      </c>
      <c r="H1217" s="1" t="str">
        <f t="shared" si="127"/>
        <v>50%+</v>
      </c>
      <c r="I1217" s="1">
        <f t="shared" si="128"/>
        <v>12579</v>
      </c>
      <c r="J1217" s="1" t="str">
        <f t="shared" si="129"/>
        <v>Yes</v>
      </c>
      <c r="K1217">
        <v>4.2</v>
      </c>
      <c r="L1217" s="2">
        <v>5178</v>
      </c>
      <c r="M1217" t="s">
        <v>14410</v>
      </c>
      <c r="N1217" s="2">
        <f t="shared" si="130"/>
        <v>21747.600000000002</v>
      </c>
      <c r="O1217" s="2" t="e">
        <f t="shared" si="131"/>
        <v>#N/A</v>
      </c>
      <c r="P1217" s="2" t="e">
        <f t="shared" si="132"/>
        <v>#N/A</v>
      </c>
      <c r="Q1217" s="4"/>
    </row>
    <row r="1218" spans="1:17" x14ac:dyDescent="0.35">
      <c r="A1218" t="s">
        <v>1104</v>
      </c>
      <c r="B1218" t="s">
        <v>1703</v>
      </c>
      <c r="C1218" s="4" t="s">
        <v>1799</v>
      </c>
      <c r="D1218">
        <v>499</v>
      </c>
      <c r="E1218">
        <v>999</v>
      </c>
      <c r="F1218" s="2" t="str">
        <f t="shared" ref="F1218:F1281" si="133">IF(E1218&lt;200,"&lt;₹D200", IF(E1218&lt;=500, "₹200-₹500", "&gt;₹D500"))</f>
        <v>&gt;₹D500</v>
      </c>
      <c r="G1218" s="1">
        <v>0.5</v>
      </c>
      <c r="H1218" s="1" t="str">
        <f t="shared" ref="H1218:H1281" si="134">IF(G1218&lt;0.1, "0-10%", IF(G1218&lt;0.2, "10-20%", IF(G1218&lt;0.3,"20-30%", IF(G1218&lt;0.4,"30-40%", IF(G1218&lt;0.5, "40-50%", "50%+")))))</f>
        <v>50%+</v>
      </c>
      <c r="I1218" s="1">
        <f t="shared" ref="I1218:I1281" si="135">E1218*K1218</f>
        <v>4595.3999999999996</v>
      </c>
      <c r="J1218" s="1" t="str">
        <f t="shared" ref="J1218:J1281" si="136">IF(G1218&gt;=0.5, "Yes", "No")</f>
        <v>Yes</v>
      </c>
      <c r="K1218">
        <v>4.5999999999999996</v>
      </c>
      <c r="L1218">
        <v>79</v>
      </c>
      <c r="M1218" t="s">
        <v>14418</v>
      </c>
      <c r="N1218" s="2">
        <f t="shared" ref="N1218:N1281" si="137">K1218*L1218</f>
        <v>363.4</v>
      </c>
      <c r="O1218" s="2" t="e">
        <f t="shared" ref="O1218:O1281" si="138">RANK(N1218, N$2:N$1000)</f>
        <v>#N/A</v>
      </c>
      <c r="P1218" s="2" t="e">
        <f t="shared" si="132"/>
        <v>#N/A</v>
      </c>
      <c r="Q1218" s="4"/>
    </row>
    <row r="1219" spans="1:17" x14ac:dyDescent="0.35">
      <c r="A1219" t="s">
        <v>1105</v>
      </c>
      <c r="B1219" t="s">
        <v>1642</v>
      </c>
      <c r="C1219" s="4" t="s">
        <v>1799</v>
      </c>
      <c r="D1219" s="2">
        <v>8799</v>
      </c>
      <c r="E1219" s="2">
        <v>11995</v>
      </c>
      <c r="F1219" s="2" t="str">
        <f t="shared" si="133"/>
        <v>&gt;₹D500</v>
      </c>
      <c r="G1219" s="1">
        <v>0.27</v>
      </c>
      <c r="H1219" s="1" t="str">
        <f t="shared" si="134"/>
        <v>20-30%</v>
      </c>
      <c r="I1219" s="1">
        <f t="shared" si="135"/>
        <v>49179.499999999993</v>
      </c>
      <c r="J1219" s="1" t="str">
        <f t="shared" si="136"/>
        <v>No</v>
      </c>
      <c r="K1219">
        <v>4.0999999999999996</v>
      </c>
      <c r="L1219" s="2">
        <v>4157</v>
      </c>
      <c r="M1219" t="s">
        <v>14426</v>
      </c>
      <c r="N1219" s="2">
        <f t="shared" si="137"/>
        <v>17043.699999999997</v>
      </c>
      <c r="O1219" s="2" t="e">
        <f t="shared" si="138"/>
        <v>#N/A</v>
      </c>
      <c r="P1219" s="2" t="e">
        <f t="shared" ref="P1219:P1282" si="139">IF(O1219&lt;=5, "Top 5" )</f>
        <v>#N/A</v>
      </c>
      <c r="Q1219" s="4"/>
    </row>
    <row r="1220" spans="1:17" x14ac:dyDescent="0.35">
      <c r="A1220" t="s">
        <v>1106</v>
      </c>
      <c r="B1220" t="s">
        <v>1704</v>
      </c>
      <c r="C1220" s="4" t="s">
        <v>1799</v>
      </c>
      <c r="D1220" s="2">
        <v>1529</v>
      </c>
      <c r="E1220" s="2">
        <v>2999</v>
      </c>
      <c r="F1220" s="2" t="str">
        <f t="shared" si="133"/>
        <v>&gt;₹D500</v>
      </c>
      <c r="G1220" s="1">
        <v>0.49</v>
      </c>
      <c r="H1220" s="1" t="str">
        <f t="shared" si="134"/>
        <v>40-50%</v>
      </c>
      <c r="I1220" s="1">
        <f t="shared" si="135"/>
        <v>9896.6999999999989</v>
      </c>
      <c r="J1220" s="1" t="str">
        <f t="shared" si="136"/>
        <v>No</v>
      </c>
      <c r="K1220">
        <v>3.3</v>
      </c>
      <c r="L1220">
        <v>29</v>
      </c>
      <c r="M1220" t="s">
        <v>14434</v>
      </c>
      <c r="N1220" s="2">
        <f t="shared" si="137"/>
        <v>95.699999999999989</v>
      </c>
      <c r="O1220" s="2" t="e">
        <f t="shared" si="138"/>
        <v>#N/A</v>
      </c>
      <c r="P1220" s="2" t="e">
        <f t="shared" si="139"/>
        <v>#N/A</v>
      </c>
      <c r="Q1220" s="4"/>
    </row>
    <row r="1221" spans="1:17" x14ac:dyDescent="0.35">
      <c r="A1221" t="s">
        <v>1107</v>
      </c>
      <c r="B1221" t="s">
        <v>1675</v>
      </c>
      <c r="C1221" s="4" t="s">
        <v>1799</v>
      </c>
      <c r="D1221" s="2">
        <v>1199</v>
      </c>
      <c r="E1221" s="2">
        <v>1690</v>
      </c>
      <c r="F1221" s="2" t="str">
        <f t="shared" si="133"/>
        <v>&gt;₹D500</v>
      </c>
      <c r="G1221" s="1">
        <v>0.28999999999999998</v>
      </c>
      <c r="H1221" s="1" t="str">
        <f t="shared" si="134"/>
        <v>20-30%</v>
      </c>
      <c r="I1221" s="1">
        <f t="shared" si="135"/>
        <v>7098</v>
      </c>
      <c r="J1221" s="1" t="str">
        <f t="shared" si="136"/>
        <v>No</v>
      </c>
      <c r="K1221">
        <v>4.2</v>
      </c>
      <c r="L1221" s="2">
        <v>4580</v>
      </c>
      <c r="M1221" t="s">
        <v>14442</v>
      </c>
      <c r="N1221" s="2">
        <f t="shared" si="137"/>
        <v>19236</v>
      </c>
      <c r="O1221" s="2" t="e">
        <f t="shared" si="138"/>
        <v>#N/A</v>
      </c>
      <c r="P1221" s="2" t="e">
        <f t="shared" si="139"/>
        <v>#N/A</v>
      </c>
      <c r="Q1221" s="4"/>
    </row>
    <row r="1222" spans="1:17" x14ac:dyDescent="0.35">
      <c r="A1222" t="s">
        <v>1108</v>
      </c>
      <c r="B1222" t="s">
        <v>1663</v>
      </c>
      <c r="C1222" s="4" t="s">
        <v>1799</v>
      </c>
      <c r="D1222" s="2">
        <v>1052</v>
      </c>
      <c r="E1222" s="2">
        <v>1790</v>
      </c>
      <c r="F1222" s="2" t="str">
        <f t="shared" si="133"/>
        <v>&gt;₹D500</v>
      </c>
      <c r="G1222" s="1">
        <v>0.41</v>
      </c>
      <c r="H1222" s="1" t="str">
        <f t="shared" si="134"/>
        <v>40-50%</v>
      </c>
      <c r="I1222" s="1">
        <f t="shared" si="135"/>
        <v>7697</v>
      </c>
      <c r="J1222" s="1" t="str">
        <f t="shared" si="136"/>
        <v>No</v>
      </c>
      <c r="K1222">
        <v>4.3</v>
      </c>
      <c r="L1222" s="2">
        <v>1404</v>
      </c>
      <c r="M1222" t="s">
        <v>14450</v>
      </c>
      <c r="N1222" s="2">
        <f t="shared" si="137"/>
        <v>6037.2</v>
      </c>
      <c r="O1222" s="2" t="e">
        <f t="shared" si="138"/>
        <v>#N/A</v>
      </c>
      <c r="P1222" s="2" t="e">
        <f t="shared" si="139"/>
        <v>#N/A</v>
      </c>
      <c r="Q1222" s="4"/>
    </row>
    <row r="1223" spans="1:17" x14ac:dyDescent="0.35">
      <c r="A1223" t="s">
        <v>1109</v>
      </c>
      <c r="B1223" t="s">
        <v>1642</v>
      </c>
      <c r="C1223" s="4" t="s">
        <v>1799</v>
      </c>
      <c r="D1223" s="2">
        <v>6499</v>
      </c>
      <c r="E1223" s="2">
        <v>8995</v>
      </c>
      <c r="F1223" s="2" t="str">
        <f t="shared" si="133"/>
        <v>&gt;₹D500</v>
      </c>
      <c r="G1223" s="1">
        <v>0.28000000000000003</v>
      </c>
      <c r="H1223" s="1" t="str">
        <f t="shared" si="134"/>
        <v>20-30%</v>
      </c>
      <c r="I1223" s="1">
        <f t="shared" si="135"/>
        <v>38678.5</v>
      </c>
      <c r="J1223" s="1" t="str">
        <f t="shared" si="136"/>
        <v>No</v>
      </c>
      <c r="K1223">
        <v>4.3</v>
      </c>
      <c r="L1223" s="2">
        <v>2810</v>
      </c>
      <c r="M1223" t="s">
        <v>14458</v>
      </c>
      <c r="N1223" s="2">
        <f t="shared" si="137"/>
        <v>12083</v>
      </c>
      <c r="O1223" s="2" t="e">
        <f t="shared" si="138"/>
        <v>#N/A</v>
      </c>
      <c r="P1223" s="2" t="e">
        <f t="shared" si="139"/>
        <v>#N/A</v>
      </c>
      <c r="Q1223" s="4"/>
    </row>
    <row r="1224" spans="1:17" x14ac:dyDescent="0.35">
      <c r="A1224" t="s">
        <v>1110</v>
      </c>
      <c r="B1224" t="s">
        <v>1681</v>
      </c>
      <c r="C1224" s="4" t="s">
        <v>1799</v>
      </c>
      <c r="D1224">
        <v>239</v>
      </c>
      <c r="E1224">
        <v>239</v>
      </c>
      <c r="F1224" s="2" t="str">
        <f t="shared" si="133"/>
        <v>₹200-₹500</v>
      </c>
      <c r="G1224" s="1">
        <v>0</v>
      </c>
      <c r="H1224" s="1" t="str">
        <f t="shared" si="134"/>
        <v>0-10%</v>
      </c>
      <c r="I1224" s="1">
        <f t="shared" si="135"/>
        <v>1027.7</v>
      </c>
      <c r="J1224" s="1" t="str">
        <f t="shared" si="136"/>
        <v>No</v>
      </c>
      <c r="K1224">
        <v>4.3</v>
      </c>
      <c r="L1224">
        <v>7</v>
      </c>
      <c r="M1224" t="s">
        <v>14466</v>
      </c>
      <c r="N1224" s="2">
        <f t="shared" si="137"/>
        <v>30.099999999999998</v>
      </c>
      <c r="O1224" s="2" t="e">
        <f t="shared" si="138"/>
        <v>#N/A</v>
      </c>
      <c r="P1224" s="2" t="e">
        <f t="shared" si="139"/>
        <v>#N/A</v>
      </c>
      <c r="Q1224" s="4"/>
    </row>
    <row r="1225" spans="1:17" x14ac:dyDescent="0.35">
      <c r="A1225" t="s">
        <v>1111</v>
      </c>
      <c r="B1225" t="s">
        <v>1705</v>
      </c>
      <c r="C1225" s="4" t="s">
        <v>1799</v>
      </c>
      <c r="D1225">
        <v>699</v>
      </c>
      <c r="E1225" s="2">
        <v>1599</v>
      </c>
      <c r="F1225" s="2" t="str">
        <f t="shared" si="133"/>
        <v>&gt;₹D500</v>
      </c>
      <c r="G1225" s="1">
        <v>0.56000000000000005</v>
      </c>
      <c r="H1225" s="1" t="str">
        <f t="shared" si="134"/>
        <v>50%+</v>
      </c>
      <c r="I1225" s="1">
        <f t="shared" si="135"/>
        <v>7515.3</v>
      </c>
      <c r="J1225" s="1" t="str">
        <f t="shared" si="136"/>
        <v>Yes</v>
      </c>
      <c r="K1225">
        <v>4.7</v>
      </c>
      <c r="L1225" s="2">
        <v>1729</v>
      </c>
      <c r="M1225" t="s">
        <v>14472</v>
      </c>
      <c r="N1225" s="2">
        <f t="shared" si="137"/>
        <v>8126.3</v>
      </c>
      <c r="O1225" s="2" t="e">
        <f t="shared" si="138"/>
        <v>#N/A</v>
      </c>
      <c r="P1225" s="2" t="e">
        <f t="shared" si="139"/>
        <v>#N/A</v>
      </c>
      <c r="Q1225" s="4"/>
    </row>
    <row r="1226" spans="1:17" x14ac:dyDescent="0.35">
      <c r="A1226" t="s">
        <v>1112</v>
      </c>
      <c r="B1226" t="s">
        <v>1706</v>
      </c>
      <c r="C1226" s="4" t="s">
        <v>1799</v>
      </c>
      <c r="D1226" s="2">
        <v>2599</v>
      </c>
      <c r="E1226" s="2">
        <v>4290</v>
      </c>
      <c r="F1226" s="2" t="str">
        <f t="shared" si="133"/>
        <v>&gt;₹D500</v>
      </c>
      <c r="G1226" s="1">
        <v>0.39</v>
      </c>
      <c r="H1226" s="1" t="str">
        <f t="shared" si="134"/>
        <v>30-40%</v>
      </c>
      <c r="I1226" s="1">
        <f t="shared" si="135"/>
        <v>18876</v>
      </c>
      <c r="J1226" s="1" t="str">
        <f t="shared" si="136"/>
        <v>No</v>
      </c>
      <c r="K1226">
        <v>4.4000000000000004</v>
      </c>
      <c r="L1226" s="2">
        <v>2116</v>
      </c>
      <c r="M1226" t="s">
        <v>14478</v>
      </c>
      <c r="N1226" s="2">
        <f t="shared" si="137"/>
        <v>9310.4000000000015</v>
      </c>
      <c r="O1226" s="2" t="e">
        <f t="shared" si="138"/>
        <v>#N/A</v>
      </c>
      <c r="P1226" s="2" t="e">
        <f t="shared" si="139"/>
        <v>#N/A</v>
      </c>
      <c r="Q1226" s="4"/>
    </row>
    <row r="1227" spans="1:17" x14ac:dyDescent="0.35">
      <c r="A1227" t="s">
        <v>1113</v>
      </c>
      <c r="B1227" t="s">
        <v>1707</v>
      </c>
      <c r="C1227" s="4" t="s">
        <v>1799</v>
      </c>
      <c r="D1227" s="2">
        <v>1547</v>
      </c>
      <c r="E1227" s="2">
        <v>2890</v>
      </c>
      <c r="F1227" s="2" t="str">
        <f t="shared" si="133"/>
        <v>&gt;₹D500</v>
      </c>
      <c r="G1227" s="1">
        <v>0.46</v>
      </c>
      <c r="H1227" s="1" t="str">
        <f t="shared" si="134"/>
        <v>40-50%</v>
      </c>
      <c r="I1227" s="1">
        <f t="shared" si="135"/>
        <v>11271</v>
      </c>
      <c r="J1227" s="1" t="str">
        <f t="shared" si="136"/>
        <v>No</v>
      </c>
      <c r="K1227">
        <v>3.9</v>
      </c>
      <c r="L1227">
        <v>463</v>
      </c>
      <c r="M1227" t="s">
        <v>14486</v>
      </c>
      <c r="N1227" s="2">
        <f t="shared" si="137"/>
        <v>1805.7</v>
      </c>
      <c r="O1227" s="2" t="e">
        <f t="shared" si="138"/>
        <v>#N/A</v>
      </c>
      <c r="P1227" s="2" t="e">
        <f t="shared" si="139"/>
        <v>#N/A</v>
      </c>
      <c r="Q1227" s="4"/>
    </row>
    <row r="1228" spans="1:17" x14ac:dyDescent="0.35">
      <c r="A1228" t="s">
        <v>1114</v>
      </c>
      <c r="B1228" t="s">
        <v>1708</v>
      </c>
      <c r="C1228" s="4" t="s">
        <v>1799</v>
      </c>
      <c r="D1228">
        <v>499</v>
      </c>
      <c r="E1228" s="2">
        <v>1299</v>
      </c>
      <c r="F1228" s="2" t="str">
        <f t="shared" si="133"/>
        <v>&gt;₹D500</v>
      </c>
      <c r="G1228" s="1">
        <v>0.62</v>
      </c>
      <c r="H1228" s="1" t="str">
        <f t="shared" si="134"/>
        <v>50%+</v>
      </c>
      <c r="I1228" s="1">
        <f t="shared" si="135"/>
        <v>6105.3</v>
      </c>
      <c r="J1228" s="1" t="str">
        <f t="shared" si="136"/>
        <v>Yes</v>
      </c>
      <c r="K1228">
        <v>4.7</v>
      </c>
      <c r="L1228">
        <v>54</v>
      </c>
      <c r="M1228" t="s">
        <v>14494</v>
      </c>
      <c r="N1228" s="2">
        <f t="shared" si="137"/>
        <v>253.8</v>
      </c>
      <c r="O1228" s="2" t="e">
        <f t="shared" si="138"/>
        <v>#N/A</v>
      </c>
      <c r="P1228" s="2" t="e">
        <f t="shared" si="139"/>
        <v>#N/A</v>
      </c>
      <c r="Q1228" s="4"/>
    </row>
    <row r="1229" spans="1:17" x14ac:dyDescent="0.35">
      <c r="A1229" t="s">
        <v>1115</v>
      </c>
      <c r="B1229" t="s">
        <v>1675</v>
      </c>
      <c r="C1229" s="4" t="s">
        <v>1799</v>
      </c>
      <c r="D1229">
        <v>510</v>
      </c>
      <c r="E1229">
        <v>640</v>
      </c>
      <c r="F1229" s="2" t="str">
        <f t="shared" si="133"/>
        <v>&gt;₹D500</v>
      </c>
      <c r="G1229" s="1">
        <v>0.2</v>
      </c>
      <c r="H1229" s="1" t="str">
        <f t="shared" si="134"/>
        <v>20-30%</v>
      </c>
      <c r="I1229" s="1">
        <f t="shared" si="135"/>
        <v>2624</v>
      </c>
      <c r="J1229" s="1" t="str">
        <f t="shared" si="136"/>
        <v>No</v>
      </c>
      <c r="K1229">
        <v>4.0999999999999996</v>
      </c>
      <c r="L1229" s="2">
        <v>7229</v>
      </c>
      <c r="M1229" t="s">
        <v>14502</v>
      </c>
      <c r="N1229" s="2">
        <f t="shared" si="137"/>
        <v>29638.899999999998</v>
      </c>
      <c r="O1229" s="2" t="e">
        <f t="shared" si="138"/>
        <v>#N/A</v>
      </c>
      <c r="P1229" s="2" t="e">
        <f t="shared" si="139"/>
        <v>#N/A</v>
      </c>
      <c r="Q1229" s="4"/>
    </row>
    <row r="1230" spans="1:17" x14ac:dyDescent="0.35">
      <c r="A1230" t="s">
        <v>1116</v>
      </c>
      <c r="B1230" t="s">
        <v>1709</v>
      </c>
      <c r="C1230" s="4" t="s">
        <v>1799</v>
      </c>
      <c r="D1230" s="2">
        <v>1899</v>
      </c>
      <c r="E1230" s="2">
        <v>3790</v>
      </c>
      <c r="F1230" s="2" t="str">
        <f t="shared" si="133"/>
        <v>&gt;₹D500</v>
      </c>
      <c r="G1230" s="1">
        <v>0.5</v>
      </c>
      <c r="H1230" s="1" t="str">
        <f t="shared" si="134"/>
        <v>50%+</v>
      </c>
      <c r="I1230" s="1">
        <f t="shared" si="135"/>
        <v>14402</v>
      </c>
      <c r="J1230" s="1" t="str">
        <f t="shared" si="136"/>
        <v>Yes</v>
      </c>
      <c r="K1230">
        <v>3.8</v>
      </c>
      <c r="L1230" s="2">
        <v>3842</v>
      </c>
      <c r="M1230" t="s">
        <v>14510</v>
      </c>
      <c r="N1230" s="2">
        <f t="shared" si="137"/>
        <v>14599.599999999999</v>
      </c>
      <c r="O1230" s="2" t="e">
        <f t="shared" si="138"/>
        <v>#N/A</v>
      </c>
      <c r="P1230" s="2" t="e">
        <f t="shared" si="139"/>
        <v>#N/A</v>
      </c>
      <c r="Q1230" s="4"/>
    </row>
    <row r="1231" spans="1:17" x14ac:dyDescent="0.35">
      <c r="A1231" t="s">
        <v>1117</v>
      </c>
      <c r="B1231" t="s">
        <v>1633</v>
      </c>
      <c r="C1231" s="4" t="s">
        <v>1799</v>
      </c>
      <c r="D1231" s="2">
        <v>2599</v>
      </c>
      <c r="E1231" s="2">
        <v>4560</v>
      </c>
      <c r="F1231" s="2" t="str">
        <f t="shared" si="133"/>
        <v>&gt;₹D500</v>
      </c>
      <c r="G1231" s="1">
        <v>0.43</v>
      </c>
      <c r="H1231" s="1" t="str">
        <f t="shared" si="134"/>
        <v>40-50%</v>
      </c>
      <c r="I1231" s="1">
        <f t="shared" si="135"/>
        <v>20064</v>
      </c>
      <c r="J1231" s="1" t="str">
        <f t="shared" si="136"/>
        <v>No</v>
      </c>
      <c r="K1231">
        <v>4.4000000000000004</v>
      </c>
      <c r="L1231">
        <v>646</v>
      </c>
      <c r="M1231" t="s">
        <v>14518</v>
      </c>
      <c r="N1231" s="2">
        <f t="shared" si="137"/>
        <v>2842.4</v>
      </c>
      <c r="O1231" s="2" t="e">
        <f t="shared" si="138"/>
        <v>#N/A</v>
      </c>
      <c r="P1231" s="2" t="e">
        <f t="shared" si="139"/>
        <v>#N/A</v>
      </c>
      <c r="Q1231" s="4"/>
    </row>
    <row r="1232" spans="1:17" x14ac:dyDescent="0.35">
      <c r="A1232" t="s">
        <v>1118</v>
      </c>
      <c r="B1232" t="s">
        <v>1639</v>
      </c>
      <c r="C1232" s="4" t="s">
        <v>1799</v>
      </c>
      <c r="D1232" s="2">
        <v>1199</v>
      </c>
      <c r="E1232" s="2">
        <v>3500</v>
      </c>
      <c r="F1232" s="2" t="str">
        <f t="shared" si="133"/>
        <v>&gt;₹D500</v>
      </c>
      <c r="G1232" s="1">
        <v>0.66</v>
      </c>
      <c r="H1232" s="1" t="str">
        <f t="shared" si="134"/>
        <v>50%+</v>
      </c>
      <c r="I1232" s="1">
        <f t="shared" si="135"/>
        <v>15050</v>
      </c>
      <c r="J1232" s="1" t="str">
        <f t="shared" si="136"/>
        <v>Yes</v>
      </c>
      <c r="K1232">
        <v>4.3</v>
      </c>
      <c r="L1232" s="2">
        <v>1802</v>
      </c>
      <c r="M1232" t="s">
        <v>14526</v>
      </c>
      <c r="N1232" s="2">
        <f t="shared" si="137"/>
        <v>7748.5999999999995</v>
      </c>
      <c r="O1232" s="2" t="e">
        <f t="shared" si="138"/>
        <v>#N/A</v>
      </c>
      <c r="P1232" s="2" t="e">
        <f t="shared" si="139"/>
        <v>#N/A</v>
      </c>
      <c r="Q1232" s="4"/>
    </row>
    <row r="1233" spans="1:17" x14ac:dyDescent="0.35">
      <c r="A1233" t="s">
        <v>1119</v>
      </c>
      <c r="B1233" t="s">
        <v>1710</v>
      </c>
      <c r="C1233" s="4" t="s">
        <v>1799</v>
      </c>
      <c r="D1233">
        <v>999</v>
      </c>
      <c r="E1233" s="2">
        <v>2600</v>
      </c>
      <c r="F1233" s="2" t="str">
        <f t="shared" si="133"/>
        <v>&gt;₹D500</v>
      </c>
      <c r="G1233" s="1">
        <v>0.62</v>
      </c>
      <c r="H1233" s="1" t="str">
        <f t="shared" si="134"/>
        <v>50%+</v>
      </c>
      <c r="I1233" s="1">
        <f t="shared" si="135"/>
        <v>8840</v>
      </c>
      <c r="J1233" s="1" t="str">
        <f t="shared" si="136"/>
        <v>Yes</v>
      </c>
      <c r="K1233">
        <v>3.4</v>
      </c>
      <c r="L1233">
        <v>252</v>
      </c>
      <c r="M1233" t="s">
        <v>14534</v>
      </c>
      <c r="N1233" s="2">
        <f t="shared" si="137"/>
        <v>856.8</v>
      </c>
      <c r="O1233" s="2" t="e">
        <f t="shared" si="138"/>
        <v>#N/A</v>
      </c>
      <c r="P1233" s="2" t="e">
        <f t="shared" si="139"/>
        <v>#N/A</v>
      </c>
      <c r="Q1233" s="4"/>
    </row>
    <row r="1234" spans="1:17" x14ac:dyDescent="0.35">
      <c r="A1234" t="s">
        <v>1120</v>
      </c>
      <c r="B1234" t="s">
        <v>1365</v>
      </c>
      <c r="C1234" s="4" t="s">
        <v>1799</v>
      </c>
      <c r="D1234" s="2">
        <v>1999</v>
      </c>
      <c r="E1234" s="2">
        <v>3300</v>
      </c>
      <c r="F1234" s="2" t="str">
        <f t="shared" si="133"/>
        <v>&gt;₹D500</v>
      </c>
      <c r="G1234" s="1">
        <v>0.39</v>
      </c>
      <c r="H1234" s="1" t="str">
        <f t="shared" si="134"/>
        <v>30-40%</v>
      </c>
      <c r="I1234" s="1">
        <f t="shared" si="135"/>
        <v>13860</v>
      </c>
      <c r="J1234" s="1" t="str">
        <f t="shared" si="136"/>
        <v>No</v>
      </c>
      <c r="K1234">
        <v>4.2</v>
      </c>
      <c r="L1234">
        <v>780</v>
      </c>
      <c r="M1234" t="s">
        <v>14542</v>
      </c>
      <c r="N1234" s="2">
        <f t="shared" si="137"/>
        <v>3276</v>
      </c>
      <c r="O1234" s="2" t="e">
        <f t="shared" si="138"/>
        <v>#N/A</v>
      </c>
      <c r="P1234" s="2" t="e">
        <f t="shared" si="139"/>
        <v>#N/A</v>
      </c>
      <c r="Q1234" s="4"/>
    </row>
    <row r="1235" spans="1:17" x14ac:dyDescent="0.35">
      <c r="A1235" t="s">
        <v>1121</v>
      </c>
      <c r="B1235" t="s">
        <v>1711</v>
      </c>
      <c r="C1235" s="4" t="s">
        <v>1799</v>
      </c>
      <c r="D1235">
        <v>210</v>
      </c>
      <c r="E1235">
        <v>699</v>
      </c>
      <c r="F1235" s="2" t="str">
        <f t="shared" si="133"/>
        <v>&gt;₹D500</v>
      </c>
      <c r="G1235" s="1">
        <v>0.7</v>
      </c>
      <c r="H1235" s="1" t="str">
        <f t="shared" si="134"/>
        <v>50%+</v>
      </c>
      <c r="I1235" s="1">
        <f t="shared" si="135"/>
        <v>2586.3000000000002</v>
      </c>
      <c r="J1235" s="1" t="str">
        <f t="shared" si="136"/>
        <v>Yes</v>
      </c>
      <c r="K1235">
        <v>3.7</v>
      </c>
      <c r="L1235">
        <v>74</v>
      </c>
      <c r="M1235" t="s">
        <v>14550</v>
      </c>
      <c r="N1235" s="2">
        <f t="shared" si="137"/>
        <v>273.8</v>
      </c>
      <c r="O1235" s="2" t="e">
        <f t="shared" si="138"/>
        <v>#N/A</v>
      </c>
      <c r="P1235" s="2" t="e">
        <f t="shared" si="139"/>
        <v>#N/A</v>
      </c>
      <c r="Q1235" s="4"/>
    </row>
    <row r="1236" spans="1:17" x14ac:dyDescent="0.35">
      <c r="A1236" t="s">
        <v>1122</v>
      </c>
      <c r="B1236" t="s">
        <v>1642</v>
      </c>
      <c r="C1236" s="4" t="s">
        <v>1799</v>
      </c>
      <c r="D1236" s="2">
        <v>14499</v>
      </c>
      <c r="E1236" s="2">
        <v>23559</v>
      </c>
      <c r="F1236" s="2" t="str">
        <f t="shared" si="133"/>
        <v>&gt;₹D500</v>
      </c>
      <c r="G1236" s="1">
        <v>0.38</v>
      </c>
      <c r="H1236" s="1" t="str">
        <f t="shared" si="134"/>
        <v>30-40%</v>
      </c>
      <c r="I1236" s="1">
        <f t="shared" si="135"/>
        <v>101303.7</v>
      </c>
      <c r="J1236" s="1" t="str">
        <f t="shared" si="136"/>
        <v>No</v>
      </c>
      <c r="K1236">
        <v>4.3</v>
      </c>
      <c r="L1236" s="2">
        <v>2026</v>
      </c>
      <c r="M1236" t="s">
        <v>14558</v>
      </c>
      <c r="N1236" s="2">
        <f t="shared" si="137"/>
        <v>8711.7999999999993</v>
      </c>
      <c r="O1236" s="2" t="e">
        <f t="shared" si="138"/>
        <v>#N/A</v>
      </c>
      <c r="P1236" s="2" t="e">
        <f t="shared" si="139"/>
        <v>#N/A</v>
      </c>
      <c r="Q1236" s="4"/>
    </row>
    <row r="1237" spans="1:17" x14ac:dyDescent="0.35">
      <c r="A1237" t="s">
        <v>1123</v>
      </c>
      <c r="B1237" t="s">
        <v>1712</v>
      </c>
      <c r="C1237" s="4" t="s">
        <v>1799</v>
      </c>
      <c r="D1237">
        <v>950</v>
      </c>
      <c r="E1237" s="2">
        <v>1599</v>
      </c>
      <c r="F1237" s="2" t="str">
        <f t="shared" si="133"/>
        <v>&gt;₹D500</v>
      </c>
      <c r="G1237" s="1">
        <v>0.41</v>
      </c>
      <c r="H1237" s="1" t="str">
        <f t="shared" si="134"/>
        <v>40-50%</v>
      </c>
      <c r="I1237" s="1">
        <f t="shared" si="135"/>
        <v>6875.7</v>
      </c>
      <c r="J1237" s="1" t="str">
        <f t="shared" si="136"/>
        <v>No</v>
      </c>
      <c r="K1237">
        <v>4.3</v>
      </c>
      <c r="L1237" s="2">
        <v>5911</v>
      </c>
      <c r="M1237" t="s">
        <v>14566</v>
      </c>
      <c r="N1237" s="2">
        <f t="shared" si="137"/>
        <v>25417.3</v>
      </c>
      <c r="O1237" s="2" t="e">
        <f t="shared" si="138"/>
        <v>#N/A</v>
      </c>
      <c r="P1237" s="2" t="e">
        <f t="shared" si="139"/>
        <v>#N/A</v>
      </c>
      <c r="Q1237" s="4"/>
    </row>
    <row r="1238" spans="1:17" x14ac:dyDescent="0.35">
      <c r="A1238" t="s">
        <v>1124</v>
      </c>
      <c r="B1238" t="s">
        <v>1648</v>
      </c>
      <c r="C1238" s="4" t="s">
        <v>1799</v>
      </c>
      <c r="D1238" s="2">
        <v>7199</v>
      </c>
      <c r="E1238" s="2">
        <v>9995</v>
      </c>
      <c r="F1238" s="2" t="str">
        <f t="shared" si="133"/>
        <v>&gt;₹D500</v>
      </c>
      <c r="G1238" s="1">
        <v>0.28000000000000003</v>
      </c>
      <c r="H1238" s="1" t="str">
        <f t="shared" si="134"/>
        <v>20-30%</v>
      </c>
      <c r="I1238" s="1">
        <f t="shared" si="135"/>
        <v>43978</v>
      </c>
      <c r="J1238" s="1" t="str">
        <f t="shared" si="136"/>
        <v>No</v>
      </c>
      <c r="K1238">
        <v>4.4000000000000004</v>
      </c>
      <c r="L1238" s="2">
        <v>1964</v>
      </c>
      <c r="M1238" t="s">
        <v>14574</v>
      </c>
      <c r="N1238" s="2">
        <f t="shared" si="137"/>
        <v>8641.6</v>
      </c>
      <c r="O1238" s="2" t="e">
        <f t="shared" si="138"/>
        <v>#N/A</v>
      </c>
      <c r="P1238" s="2" t="e">
        <f t="shared" si="139"/>
        <v>#N/A</v>
      </c>
      <c r="Q1238" s="4"/>
    </row>
    <row r="1239" spans="1:17" x14ac:dyDescent="0.35">
      <c r="A1239" t="s">
        <v>1125</v>
      </c>
      <c r="B1239" t="s">
        <v>1633</v>
      </c>
      <c r="C1239" s="4" t="s">
        <v>1799</v>
      </c>
      <c r="D1239" s="2">
        <v>2439</v>
      </c>
      <c r="E1239" s="2">
        <v>2545</v>
      </c>
      <c r="F1239" s="2" t="str">
        <f t="shared" si="133"/>
        <v>&gt;₹D500</v>
      </c>
      <c r="G1239" s="1">
        <v>0.04</v>
      </c>
      <c r="H1239" s="1" t="str">
        <f t="shared" si="134"/>
        <v>0-10%</v>
      </c>
      <c r="I1239" s="1">
        <f t="shared" si="135"/>
        <v>10434.5</v>
      </c>
      <c r="J1239" s="1" t="str">
        <f t="shared" si="136"/>
        <v>No</v>
      </c>
      <c r="K1239">
        <v>4.0999999999999996</v>
      </c>
      <c r="L1239">
        <v>25</v>
      </c>
      <c r="M1239" t="s">
        <v>14582</v>
      </c>
      <c r="N1239" s="2">
        <f t="shared" si="137"/>
        <v>102.49999999999999</v>
      </c>
      <c r="O1239" s="2" t="e">
        <f t="shared" si="138"/>
        <v>#N/A</v>
      </c>
      <c r="P1239" s="2" t="e">
        <f t="shared" si="139"/>
        <v>#N/A</v>
      </c>
      <c r="Q1239" s="4"/>
    </row>
    <row r="1240" spans="1:17" x14ac:dyDescent="0.35">
      <c r="A1240" t="s">
        <v>1126</v>
      </c>
      <c r="B1240" t="s">
        <v>1642</v>
      </c>
      <c r="C1240" s="4" t="s">
        <v>1799</v>
      </c>
      <c r="D1240" s="2">
        <v>7799</v>
      </c>
      <c r="E1240" s="2">
        <v>8995</v>
      </c>
      <c r="F1240" s="2" t="str">
        <f t="shared" si="133"/>
        <v>&gt;₹D500</v>
      </c>
      <c r="G1240" s="1">
        <v>0.13</v>
      </c>
      <c r="H1240" s="1" t="str">
        <f t="shared" si="134"/>
        <v>10-20%</v>
      </c>
      <c r="I1240" s="1">
        <f t="shared" si="135"/>
        <v>35980</v>
      </c>
      <c r="J1240" s="1" t="str">
        <f t="shared" si="136"/>
        <v>No</v>
      </c>
      <c r="K1240">
        <v>4</v>
      </c>
      <c r="L1240" s="2">
        <v>3160</v>
      </c>
      <c r="M1240" t="s">
        <v>14585</v>
      </c>
      <c r="N1240" s="2">
        <f t="shared" si="137"/>
        <v>12640</v>
      </c>
      <c r="O1240" s="2" t="e">
        <f t="shared" si="138"/>
        <v>#N/A</v>
      </c>
      <c r="P1240" s="2" t="e">
        <f t="shared" si="139"/>
        <v>#N/A</v>
      </c>
      <c r="Q1240" s="4"/>
    </row>
    <row r="1241" spans="1:17" x14ac:dyDescent="0.35">
      <c r="A1241" t="s">
        <v>1127</v>
      </c>
      <c r="B1241" t="s">
        <v>1684</v>
      </c>
      <c r="C1241" s="4" t="s">
        <v>1799</v>
      </c>
      <c r="D1241" s="2">
        <v>1599</v>
      </c>
      <c r="E1241" s="2">
        <v>1999</v>
      </c>
      <c r="F1241" s="2" t="str">
        <f t="shared" si="133"/>
        <v>&gt;₹D500</v>
      </c>
      <c r="G1241" s="1">
        <v>0.2</v>
      </c>
      <c r="H1241" s="1" t="str">
        <f t="shared" si="134"/>
        <v>20-30%</v>
      </c>
      <c r="I1241" s="1">
        <f t="shared" si="135"/>
        <v>8795.6</v>
      </c>
      <c r="J1241" s="1" t="str">
        <f t="shared" si="136"/>
        <v>No</v>
      </c>
      <c r="K1241">
        <v>4.4000000000000004</v>
      </c>
      <c r="L1241" s="2">
        <v>1558</v>
      </c>
      <c r="M1241" t="s">
        <v>14593</v>
      </c>
      <c r="N1241" s="2">
        <f t="shared" si="137"/>
        <v>6855.2000000000007</v>
      </c>
      <c r="O1241" s="2" t="e">
        <f t="shared" si="138"/>
        <v>#N/A</v>
      </c>
      <c r="P1241" s="2" t="e">
        <f t="shared" si="139"/>
        <v>#N/A</v>
      </c>
      <c r="Q1241" s="4"/>
    </row>
    <row r="1242" spans="1:17" x14ac:dyDescent="0.35">
      <c r="A1242" t="s">
        <v>1128</v>
      </c>
      <c r="B1242" t="s">
        <v>1649</v>
      </c>
      <c r="C1242" s="4" t="s">
        <v>1799</v>
      </c>
      <c r="D1242" s="2">
        <v>2899</v>
      </c>
      <c r="E1242" s="2">
        <v>5500</v>
      </c>
      <c r="F1242" s="2" t="str">
        <f t="shared" si="133"/>
        <v>&gt;₹D500</v>
      </c>
      <c r="G1242" s="1">
        <v>0.47</v>
      </c>
      <c r="H1242" s="1" t="str">
        <f t="shared" si="134"/>
        <v>40-50%</v>
      </c>
      <c r="I1242" s="1">
        <f t="shared" si="135"/>
        <v>20900</v>
      </c>
      <c r="J1242" s="1" t="str">
        <f t="shared" si="136"/>
        <v>No</v>
      </c>
      <c r="K1242">
        <v>3.8</v>
      </c>
      <c r="L1242" s="2">
        <v>8958</v>
      </c>
      <c r="M1242" t="s">
        <v>14601</v>
      </c>
      <c r="N1242" s="2">
        <f t="shared" si="137"/>
        <v>34040.400000000001</v>
      </c>
      <c r="O1242" s="2" t="e">
        <f t="shared" si="138"/>
        <v>#N/A</v>
      </c>
      <c r="P1242" s="2" t="e">
        <f t="shared" si="139"/>
        <v>#N/A</v>
      </c>
      <c r="Q1242" s="4"/>
    </row>
    <row r="1243" spans="1:17" x14ac:dyDescent="0.35">
      <c r="A1243" t="s">
        <v>1129</v>
      </c>
      <c r="B1243" t="s">
        <v>1675</v>
      </c>
      <c r="C1243" s="4" t="s">
        <v>1799</v>
      </c>
      <c r="D1243" s="2">
        <v>9799</v>
      </c>
      <c r="E1243" s="2">
        <v>12150</v>
      </c>
      <c r="F1243" s="2" t="str">
        <f t="shared" si="133"/>
        <v>&gt;₹D500</v>
      </c>
      <c r="G1243" s="1">
        <v>0.19</v>
      </c>
      <c r="H1243" s="1" t="str">
        <f t="shared" si="134"/>
        <v>10-20%</v>
      </c>
      <c r="I1243" s="1">
        <f t="shared" si="135"/>
        <v>52245</v>
      </c>
      <c r="J1243" s="1" t="str">
        <f t="shared" si="136"/>
        <v>No</v>
      </c>
      <c r="K1243">
        <v>4.3</v>
      </c>
      <c r="L1243" s="2">
        <v>13251</v>
      </c>
      <c r="M1243" t="s">
        <v>14609</v>
      </c>
      <c r="N1243" s="2">
        <f t="shared" si="137"/>
        <v>56979.299999999996</v>
      </c>
      <c r="O1243" s="2" t="e">
        <f t="shared" si="138"/>
        <v>#N/A</v>
      </c>
      <c r="P1243" s="2" t="e">
        <f t="shared" si="139"/>
        <v>#N/A</v>
      </c>
      <c r="Q1243" s="4"/>
    </row>
    <row r="1244" spans="1:17" x14ac:dyDescent="0.35">
      <c r="A1244" t="s">
        <v>1130</v>
      </c>
      <c r="B1244" t="s">
        <v>1713</v>
      </c>
      <c r="C1244" s="4" t="s">
        <v>1799</v>
      </c>
      <c r="D1244" s="2">
        <v>3299</v>
      </c>
      <c r="E1244" s="2">
        <v>4995</v>
      </c>
      <c r="F1244" s="2" t="str">
        <f t="shared" si="133"/>
        <v>&gt;₹D500</v>
      </c>
      <c r="G1244" s="1">
        <v>0.34</v>
      </c>
      <c r="H1244" s="1" t="str">
        <f t="shared" si="134"/>
        <v>30-40%</v>
      </c>
      <c r="I1244" s="1">
        <f t="shared" si="135"/>
        <v>18981</v>
      </c>
      <c r="J1244" s="1" t="str">
        <f t="shared" si="136"/>
        <v>No</v>
      </c>
      <c r="K1244">
        <v>3.8</v>
      </c>
      <c r="L1244" s="2">
        <v>1393</v>
      </c>
      <c r="M1244" t="s">
        <v>14617</v>
      </c>
      <c r="N1244" s="2">
        <f t="shared" si="137"/>
        <v>5293.4</v>
      </c>
      <c r="O1244" s="2" t="e">
        <f t="shared" si="138"/>
        <v>#N/A</v>
      </c>
      <c r="P1244" s="2" t="e">
        <f t="shared" si="139"/>
        <v>#N/A</v>
      </c>
      <c r="Q1244" s="4"/>
    </row>
    <row r="1245" spans="1:17" x14ac:dyDescent="0.35">
      <c r="A1245" t="s">
        <v>1131</v>
      </c>
      <c r="B1245" t="s">
        <v>1376</v>
      </c>
      <c r="C1245" s="4" t="s">
        <v>1799</v>
      </c>
      <c r="D1245">
        <v>669</v>
      </c>
      <c r="E1245" s="2">
        <v>1499</v>
      </c>
      <c r="F1245" s="2" t="str">
        <f t="shared" si="133"/>
        <v>&gt;₹D500</v>
      </c>
      <c r="G1245" s="1">
        <v>0.55000000000000004</v>
      </c>
      <c r="H1245" s="1" t="str">
        <f t="shared" si="134"/>
        <v>50%+</v>
      </c>
      <c r="I1245" s="1">
        <f t="shared" si="135"/>
        <v>3447.7</v>
      </c>
      <c r="J1245" s="1" t="str">
        <f t="shared" si="136"/>
        <v>Yes</v>
      </c>
      <c r="K1245">
        <v>2.2999999999999998</v>
      </c>
      <c r="L1245">
        <v>13</v>
      </c>
      <c r="M1245" t="s">
        <v>14625</v>
      </c>
      <c r="N1245" s="2">
        <f t="shared" si="137"/>
        <v>29.9</v>
      </c>
      <c r="O1245" s="2" t="e">
        <f t="shared" si="138"/>
        <v>#N/A</v>
      </c>
      <c r="P1245" s="2" t="e">
        <f t="shared" si="139"/>
        <v>#N/A</v>
      </c>
      <c r="Q1245" s="4"/>
    </row>
    <row r="1246" spans="1:17" x14ac:dyDescent="0.35">
      <c r="A1246" t="s">
        <v>1132</v>
      </c>
      <c r="B1246" t="s">
        <v>1714</v>
      </c>
      <c r="C1246" s="4" t="s">
        <v>1799</v>
      </c>
      <c r="D1246" s="2">
        <v>5890</v>
      </c>
      <c r="E1246" s="2">
        <v>7506</v>
      </c>
      <c r="F1246" s="2" t="str">
        <f t="shared" si="133"/>
        <v>&gt;₹D500</v>
      </c>
      <c r="G1246" s="1">
        <v>0.22</v>
      </c>
      <c r="H1246" s="1" t="str">
        <f t="shared" si="134"/>
        <v>20-30%</v>
      </c>
      <c r="I1246" s="1">
        <f t="shared" si="135"/>
        <v>33777</v>
      </c>
      <c r="J1246" s="1" t="str">
        <f t="shared" si="136"/>
        <v>No</v>
      </c>
      <c r="K1246">
        <v>4.5</v>
      </c>
      <c r="L1246" s="2">
        <v>7241</v>
      </c>
      <c r="M1246" t="s">
        <v>14630</v>
      </c>
      <c r="N1246" s="2">
        <f t="shared" si="137"/>
        <v>32584.5</v>
      </c>
      <c r="O1246" s="2" t="e">
        <f t="shared" si="138"/>
        <v>#N/A</v>
      </c>
      <c r="P1246" s="2" t="e">
        <f t="shared" si="139"/>
        <v>#N/A</v>
      </c>
      <c r="Q1246" s="4"/>
    </row>
    <row r="1247" spans="1:17" x14ac:dyDescent="0.35">
      <c r="A1247" t="s">
        <v>1133</v>
      </c>
      <c r="B1247" t="s">
        <v>1715</v>
      </c>
      <c r="C1247" s="4" t="s">
        <v>1799</v>
      </c>
      <c r="D1247" s="2">
        <v>9199</v>
      </c>
      <c r="E1247" s="2">
        <v>18000</v>
      </c>
      <c r="F1247" s="2" t="str">
        <f t="shared" si="133"/>
        <v>&gt;₹D500</v>
      </c>
      <c r="G1247" s="1">
        <v>0.49</v>
      </c>
      <c r="H1247" s="1" t="str">
        <f t="shared" si="134"/>
        <v>40-50%</v>
      </c>
      <c r="I1247" s="1">
        <f t="shared" si="135"/>
        <v>72000</v>
      </c>
      <c r="J1247" s="1" t="str">
        <f t="shared" si="136"/>
        <v>No</v>
      </c>
      <c r="K1247">
        <v>4</v>
      </c>
      <c r="L1247" s="2">
        <v>16020</v>
      </c>
      <c r="M1247" t="s">
        <v>14638</v>
      </c>
      <c r="N1247" s="2">
        <f t="shared" si="137"/>
        <v>64080</v>
      </c>
      <c r="O1247" s="2" t="e">
        <f t="shared" si="138"/>
        <v>#N/A</v>
      </c>
      <c r="P1247" s="2" t="e">
        <f t="shared" si="139"/>
        <v>#N/A</v>
      </c>
      <c r="Q1247" s="4"/>
    </row>
    <row r="1248" spans="1:17" x14ac:dyDescent="0.35">
      <c r="A1248" t="s">
        <v>1134</v>
      </c>
      <c r="B1248" t="s">
        <v>1641</v>
      </c>
      <c r="C1248" s="4" t="s">
        <v>1799</v>
      </c>
      <c r="D1248">
        <v>351</v>
      </c>
      <c r="E1248" s="2">
        <v>1099</v>
      </c>
      <c r="F1248" s="2" t="str">
        <f t="shared" si="133"/>
        <v>&gt;₹D500</v>
      </c>
      <c r="G1248" s="1">
        <v>0.68</v>
      </c>
      <c r="H1248" s="1" t="str">
        <f t="shared" si="134"/>
        <v>50%+</v>
      </c>
      <c r="I1248" s="1">
        <f t="shared" si="135"/>
        <v>4066.3</v>
      </c>
      <c r="J1248" s="1" t="str">
        <f t="shared" si="136"/>
        <v>Yes</v>
      </c>
      <c r="K1248">
        <v>3.7</v>
      </c>
      <c r="L1248" s="2">
        <v>1470</v>
      </c>
      <c r="M1248" t="s">
        <v>14646</v>
      </c>
      <c r="N1248" s="2">
        <f t="shared" si="137"/>
        <v>5439</v>
      </c>
      <c r="O1248" s="2" t="e">
        <f t="shared" si="138"/>
        <v>#N/A</v>
      </c>
      <c r="P1248" s="2" t="e">
        <f t="shared" si="139"/>
        <v>#N/A</v>
      </c>
      <c r="Q1248" s="4"/>
    </row>
    <row r="1249" spans="1:17" x14ac:dyDescent="0.35">
      <c r="A1249" t="s">
        <v>1135</v>
      </c>
      <c r="B1249" t="s">
        <v>1716</v>
      </c>
      <c r="C1249" s="4" t="s">
        <v>1803</v>
      </c>
      <c r="D1249">
        <v>899</v>
      </c>
      <c r="E1249" s="2">
        <v>1900</v>
      </c>
      <c r="F1249" s="2" t="str">
        <f t="shared" si="133"/>
        <v>&gt;₹D500</v>
      </c>
      <c r="G1249" s="1">
        <v>0.53</v>
      </c>
      <c r="H1249" s="1" t="str">
        <f t="shared" si="134"/>
        <v>50%+</v>
      </c>
      <c r="I1249" s="1">
        <f t="shared" si="135"/>
        <v>7600</v>
      </c>
      <c r="J1249" s="1" t="str">
        <f t="shared" si="136"/>
        <v>Yes</v>
      </c>
      <c r="K1249">
        <v>4</v>
      </c>
      <c r="L1249" s="2">
        <v>3663</v>
      </c>
      <c r="M1249" t="s">
        <v>14654</v>
      </c>
      <c r="N1249" s="2">
        <f t="shared" si="137"/>
        <v>14652</v>
      </c>
      <c r="O1249" s="2" t="e">
        <f t="shared" si="138"/>
        <v>#N/A</v>
      </c>
      <c r="P1249" s="2" t="e">
        <f t="shared" si="139"/>
        <v>#N/A</v>
      </c>
      <c r="Q1249" s="4"/>
    </row>
    <row r="1250" spans="1:17" x14ac:dyDescent="0.35">
      <c r="A1250" t="s">
        <v>1136</v>
      </c>
      <c r="B1250" t="s">
        <v>1717</v>
      </c>
      <c r="C1250" s="4" t="s">
        <v>1799</v>
      </c>
      <c r="D1250" s="2">
        <v>1349</v>
      </c>
      <c r="E1250" s="2">
        <v>1850</v>
      </c>
      <c r="F1250" s="2" t="str">
        <f t="shared" si="133"/>
        <v>&gt;₹D500</v>
      </c>
      <c r="G1250" s="1">
        <v>0.27</v>
      </c>
      <c r="H1250" s="1" t="str">
        <f t="shared" si="134"/>
        <v>20-30%</v>
      </c>
      <c r="I1250" s="1">
        <f t="shared" si="135"/>
        <v>8140.0000000000009</v>
      </c>
      <c r="J1250" s="1" t="str">
        <f t="shared" si="136"/>
        <v>No</v>
      </c>
      <c r="K1250">
        <v>4.4000000000000004</v>
      </c>
      <c r="L1250">
        <v>638</v>
      </c>
      <c r="M1250" t="s">
        <v>14658</v>
      </c>
      <c r="N1250" s="2">
        <f t="shared" si="137"/>
        <v>2807.2000000000003</v>
      </c>
      <c r="O1250" s="2" t="e">
        <f t="shared" si="138"/>
        <v>#N/A</v>
      </c>
      <c r="P1250" s="2" t="e">
        <f t="shared" si="139"/>
        <v>#N/A</v>
      </c>
      <c r="Q1250" s="4"/>
    </row>
    <row r="1251" spans="1:17" x14ac:dyDescent="0.35">
      <c r="A1251" t="s">
        <v>1137</v>
      </c>
      <c r="B1251" t="s">
        <v>1495</v>
      </c>
      <c r="C1251" s="4" t="s">
        <v>1799</v>
      </c>
      <c r="D1251" s="2">
        <v>6236</v>
      </c>
      <c r="E1251" s="2">
        <v>9999</v>
      </c>
      <c r="F1251" s="2" t="str">
        <f t="shared" si="133"/>
        <v>&gt;₹D500</v>
      </c>
      <c r="G1251" s="1">
        <v>0.38</v>
      </c>
      <c r="H1251" s="1" t="str">
        <f t="shared" si="134"/>
        <v>30-40%</v>
      </c>
      <c r="I1251" s="1">
        <f t="shared" si="135"/>
        <v>40995.899999999994</v>
      </c>
      <c r="J1251" s="1" t="str">
        <f t="shared" si="136"/>
        <v>No</v>
      </c>
      <c r="K1251">
        <v>4.0999999999999996</v>
      </c>
      <c r="L1251" s="2">
        <v>3552</v>
      </c>
      <c r="M1251" t="s">
        <v>14666</v>
      </c>
      <c r="N1251" s="2">
        <f t="shared" si="137"/>
        <v>14563.199999999999</v>
      </c>
      <c r="O1251" s="2" t="e">
        <f t="shared" si="138"/>
        <v>#N/A</v>
      </c>
      <c r="P1251" s="2" t="e">
        <f t="shared" si="139"/>
        <v>#N/A</v>
      </c>
      <c r="Q1251" s="4"/>
    </row>
    <row r="1252" spans="1:17" x14ac:dyDescent="0.35">
      <c r="A1252" t="s">
        <v>1138</v>
      </c>
      <c r="B1252" t="s">
        <v>1640</v>
      </c>
      <c r="C1252" s="4" t="s">
        <v>1799</v>
      </c>
      <c r="D1252" s="2">
        <v>2742</v>
      </c>
      <c r="E1252" s="2">
        <v>3995</v>
      </c>
      <c r="F1252" s="2" t="str">
        <f t="shared" si="133"/>
        <v>&gt;₹D500</v>
      </c>
      <c r="G1252" s="1">
        <v>0.31</v>
      </c>
      <c r="H1252" s="1" t="str">
        <f t="shared" si="134"/>
        <v>30-40%</v>
      </c>
      <c r="I1252" s="1">
        <f t="shared" si="135"/>
        <v>17578</v>
      </c>
      <c r="J1252" s="1" t="str">
        <f t="shared" si="136"/>
        <v>No</v>
      </c>
      <c r="K1252">
        <v>4.4000000000000004</v>
      </c>
      <c r="L1252" s="2">
        <v>11148</v>
      </c>
      <c r="M1252" t="s">
        <v>14674</v>
      </c>
      <c r="N1252" s="2">
        <f t="shared" si="137"/>
        <v>49051.200000000004</v>
      </c>
      <c r="O1252" s="2" t="e">
        <f t="shared" si="138"/>
        <v>#N/A</v>
      </c>
      <c r="P1252" s="2" t="e">
        <f t="shared" si="139"/>
        <v>#N/A</v>
      </c>
      <c r="Q1252" s="4"/>
    </row>
    <row r="1253" spans="1:17" x14ac:dyDescent="0.35">
      <c r="A1253" t="s">
        <v>1139</v>
      </c>
      <c r="B1253" t="s">
        <v>1718</v>
      </c>
      <c r="C1253" s="4" t="s">
        <v>1799</v>
      </c>
      <c r="D1253">
        <v>721</v>
      </c>
      <c r="E1253" s="2">
        <v>1499</v>
      </c>
      <c r="F1253" s="2" t="str">
        <f t="shared" si="133"/>
        <v>&gt;₹D500</v>
      </c>
      <c r="G1253" s="1">
        <v>0.52</v>
      </c>
      <c r="H1253" s="1" t="str">
        <f t="shared" si="134"/>
        <v>50%+</v>
      </c>
      <c r="I1253" s="1">
        <f t="shared" si="135"/>
        <v>4646.9000000000005</v>
      </c>
      <c r="J1253" s="1" t="str">
        <f t="shared" si="136"/>
        <v>Yes</v>
      </c>
      <c r="K1253">
        <v>3.1</v>
      </c>
      <c r="L1253" s="2">
        <v>2449</v>
      </c>
      <c r="M1253" t="s">
        <v>14682</v>
      </c>
      <c r="N1253" s="2">
        <f t="shared" si="137"/>
        <v>7591.9000000000005</v>
      </c>
      <c r="O1253" s="2" t="e">
        <f t="shared" si="138"/>
        <v>#N/A</v>
      </c>
      <c r="P1253" s="2" t="e">
        <f t="shared" si="139"/>
        <v>#N/A</v>
      </c>
      <c r="Q1253" s="4"/>
    </row>
    <row r="1254" spans="1:17" x14ac:dyDescent="0.35">
      <c r="A1254" t="s">
        <v>1140</v>
      </c>
      <c r="B1254" t="s">
        <v>1642</v>
      </c>
      <c r="C1254" s="4" t="s">
        <v>1799</v>
      </c>
      <c r="D1254" s="2">
        <v>2903</v>
      </c>
      <c r="E1254" s="2">
        <v>3295</v>
      </c>
      <c r="F1254" s="2" t="str">
        <f t="shared" si="133"/>
        <v>&gt;₹D500</v>
      </c>
      <c r="G1254" s="1">
        <v>0.12</v>
      </c>
      <c r="H1254" s="1" t="str">
        <f t="shared" si="134"/>
        <v>10-20%</v>
      </c>
      <c r="I1254" s="1">
        <f t="shared" si="135"/>
        <v>14168.5</v>
      </c>
      <c r="J1254" s="1" t="str">
        <f t="shared" si="136"/>
        <v>No</v>
      </c>
      <c r="K1254">
        <v>4.3</v>
      </c>
      <c r="L1254" s="2">
        <v>2299</v>
      </c>
      <c r="M1254" t="s">
        <v>14690</v>
      </c>
      <c r="N1254" s="2">
        <f t="shared" si="137"/>
        <v>9885.6999999999989</v>
      </c>
      <c r="O1254" s="2" t="e">
        <f t="shared" si="138"/>
        <v>#N/A</v>
      </c>
      <c r="P1254" s="2" t="e">
        <f t="shared" si="139"/>
        <v>#N/A</v>
      </c>
      <c r="Q1254" s="4"/>
    </row>
    <row r="1255" spans="1:17" x14ac:dyDescent="0.35">
      <c r="A1255" t="s">
        <v>1141</v>
      </c>
      <c r="B1255" t="s">
        <v>1640</v>
      </c>
      <c r="C1255" s="4" t="s">
        <v>1799</v>
      </c>
      <c r="D1255" s="2">
        <v>1656</v>
      </c>
      <c r="E1255" s="2">
        <v>2695</v>
      </c>
      <c r="F1255" s="2" t="str">
        <f t="shared" si="133"/>
        <v>&gt;₹D500</v>
      </c>
      <c r="G1255" s="1">
        <v>0.39</v>
      </c>
      <c r="H1255" s="1" t="str">
        <f t="shared" si="134"/>
        <v>30-40%</v>
      </c>
      <c r="I1255" s="1">
        <f t="shared" si="135"/>
        <v>11858.000000000002</v>
      </c>
      <c r="J1255" s="1" t="str">
        <f t="shared" si="136"/>
        <v>No</v>
      </c>
      <c r="K1255">
        <v>4.4000000000000004</v>
      </c>
      <c r="L1255" s="2">
        <v>6027</v>
      </c>
      <c r="M1255" t="s">
        <v>14698</v>
      </c>
      <c r="N1255" s="2">
        <f t="shared" si="137"/>
        <v>26518.800000000003</v>
      </c>
      <c r="O1255" s="2" t="e">
        <f t="shared" si="138"/>
        <v>#N/A</v>
      </c>
      <c r="P1255" s="2" t="e">
        <f t="shared" si="139"/>
        <v>#N/A</v>
      </c>
      <c r="Q1255" s="4"/>
    </row>
    <row r="1256" spans="1:17" x14ac:dyDescent="0.35">
      <c r="A1256" t="s">
        <v>1142</v>
      </c>
      <c r="B1256" t="s">
        <v>1651</v>
      </c>
      <c r="C1256" s="4" t="s">
        <v>1799</v>
      </c>
      <c r="D1256" s="2">
        <v>1399</v>
      </c>
      <c r="E1256" s="2">
        <v>2290</v>
      </c>
      <c r="F1256" s="2" t="str">
        <f t="shared" si="133"/>
        <v>&gt;₹D500</v>
      </c>
      <c r="G1256" s="1">
        <v>0.39</v>
      </c>
      <c r="H1256" s="1" t="str">
        <f t="shared" si="134"/>
        <v>30-40%</v>
      </c>
      <c r="I1256" s="1">
        <f t="shared" si="135"/>
        <v>10076</v>
      </c>
      <c r="J1256" s="1" t="str">
        <f t="shared" si="136"/>
        <v>No</v>
      </c>
      <c r="K1256">
        <v>4.4000000000000004</v>
      </c>
      <c r="L1256">
        <v>461</v>
      </c>
      <c r="M1256" t="s">
        <v>14706</v>
      </c>
      <c r="N1256" s="2">
        <f t="shared" si="137"/>
        <v>2028.4</v>
      </c>
      <c r="O1256" s="2" t="e">
        <f t="shared" si="138"/>
        <v>#N/A</v>
      </c>
      <c r="P1256" s="2" t="e">
        <f t="shared" si="139"/>
        <v>#N/A</v>
      </c>
      <c r="Q1256" s="4"/>
    </row>
    <row r="1257" spans="1:17" x14ac:dyDescent="0.35">
      <c r="A1257" t="s">
        <v>1143</v>
      </c>
      <c r="B1257" t="s">
        <v>1663</v>
      </c>
      <c r="C1257" s="4" t="s">
        <v>1799</v>
      </c>
      <c r="D1257" s="2">
        <v>2079</v>
      </c>
      <c r="E1257" s="2">
        <v>3099</v>
      </c>
      <c r="F1257" s="2" t="str">
        <f t="shared" si="133"/>
        <v>&gt;₹D500</v>
      </c>
      <c r="G1257" s="1">
        <v>0.33</v>
      </c>
      <c r="H1257" s="1" t="str">
        <f t="shared" si="134"/>
        <v>30-40%</v>
      </c>
      <c r="I1257" s="1">
        <f t="shared" si="135"/>
        <v>12705.9</v>
      </c>
      <c r="J1257" s="1" t="str">
        <f t="shared" si="136"/>
        <v>No</v>
      </c>
      <c r="K1257">
        <v>4.0999999999999996</v>
      </c>
      <c r="L1257">
        <v>282</v>
      </c>
      <c r="M1257" t="s">
        <v>14714</v>
      </c>
      <c r="N1257" s="2">
        <f t="shared" si="137"/>
        <v>1156.1999999999998</v>
      </c>
      <c r="O1257" s="2" t="e">
        <f t="shared" si="138"/>
        <v>#N/A</v>
      </c>
      <c r="P1257" s="2" t="e">
        <f t="shared" si="139"/>
        <v>#N/A</v>
      </c>
      <c r="Q1257" s="4"/>
    </row>
    <row r="1258" spans="1:17" x14ac:dyDescent="0.35">
      <c r="A1258" t="s">
        <v>1144</v>
      </c>
      <c r="B1258" t="s">
        <v>1697</v>
      </c>
      <c r="C1258" s="4" t="s">
        <v>1799</v>
      </c>
      <c r="D1258">
        <v>999</v>
      </c>
      <c r="E1258" s="2">
        <v>1075</v>
      </c>
      <c r="F1258" s="2" t="str">
        <f t="shared" si="133"/>
        <v>&gt;₹D500</v>
      </c>
      <c r="G1258" s="1">
        <v>7.0000000000000007E-2</v>
      </c>
      <c r="H1258" s="1" t="str">
        <f t="shared" si="134"/>
        <v>0-10%</v>
      </c>
      <c r="I1258" s="1">
        <f t="shared" si="135"/>
        <v>4407.5</v>
      </c>
      <c r="J1258" s="1" t="str">
        <f t="shared" si="136"/>
        <v>No</v>
      </c>
      <c r="K1258">
        <v>4.0999999999999996</v>
      </c>
      <c r="L1258" s="2">
        <v>9275</v>
      </c>
      <c r="M1258" t="s">
        <v>14722</v>
      </c>
      <c r="N1258" s="2">
        <f t="shared" si="137"/>
        <v>38027.5</v>
      </c>
      <c r="O1258" s="2" t="e">
        <f t="shared" si="138"/>
        <v>#N/A</v>
      </c>
      <c r="P1258" s="2" t="e">
        <f t="shared" si="139"/>
        <v>#N/A</v>
      </c>
      <c r="Q1258" s="4"/>
    </row>
    <row r="1259" spans="1:17" x14ac:dyDescent="0.35">
      <c r="A1259" t="s">
        <v>1145</v>
      </c>
      <c r="B1259" t="s">
        <v>1655</v>
      </c>
      <c r="C1259" s="4" t="s">
        <v>1799</v>
      </c>
      <c r="D1259" s="2">
        <v>3179</v>
      </c>
      <c r="E1259" s="2">
        <v>6999</v>
      </c>
      <c r="F1259" s="2" t="str">
        <f t="shared" si="133"/>
        <v>&gt;₹D500</v>
      </c>
      <c r="G1259" s="1">
        <v>0.55000000000000004</v>
      </c>
      <c r="H1259" s="1" t="str">
        <f t="shared" si="134"/>
        <v>50%+</v>
      </c>
      <c r="I1259" s="1">
        <f t="shared" si="135"/>
        <v>27996</v>
      </c>
      <c r="J1259" s="1" t="str">
        <f t="shared" si="136"/>
        <v>Yes</v>
      </c>
      <c r="K1259">
        <v>4</v>
      </c>
      <c r="L1259">
        <v>743</v>
      </c>
      <c r="M1259" t="s">
        <v>14730</v>
      </c>
      <c r="N1259" s="2">
        <f t="shared" si="137"/>
        <v>2972</v>
      </c>
      <c r="O1259" s="2" t="e">
        <f t="shared" si="138"/>
        <v>#N/A</v>
      </c>
      <c r="P1259" s="2" t="e">
        <f t="shared" si="139"/>
        <v>#N/A</v>
      </c>
      <c r="Q1259" s="4"/>
    </row>
    <row r="1260" spans="1:17" x14ac:dyDescent="0.35">
      <c r="A1260" t="s">
        <v>1146</v>
      </c>
      <c r="B1260" t="s">
        <v>1719</v>
      </c>
      <c r="C1260" s="4" t="s">
        <v>1799</v>
      </c>
      <c r="D1260" s="2">
        <v>1049</v>
      </c>
      <c r="E1260" s="2">
        <v>2499</v>
      </c>
      <c r="F1260" s="2" t="str">
        <f t="shared" si="133"/>
        <v>&gt;₹D500</v>
      </c>
      <c r="G1260" s="1">
        <v>0.57999999999999996</v>
      </c>
      <c r="H1260" s="1" t="str">
        <f t="shared" si="134"/>
        <v>50%+</v>
      </c>
      <c r="I1260" s="1">
        <f t="shared" si="135"/>
        <v>8996.4</v>
      </c>
      <c r="J1260" s="1" t="str">
        <f t="shared" si="136"/>
        <v>Yes</v>
      </c>
      <c r="K1260">
        <v>3.6</v>
      </c>
      <c r="L1260">
        <v>328</v>
      </c>
      <c r="M1260" t="s">
        <v>14738</v>
      </c>
      <c r="N1260" s="2">
        <f t="shared" si="137"/>
        <v>1180.8</v>
      </c>
      <c r="O1260" s="2" t="e">
        <f t="shared" si="138"/>
        <v>#N/A</v>
      </c>
      <c r="P1260" s="2" t="e">
        <f t="shared" si="139"/>
        <v>#N/A</v>
      </c>
      <c r="Q1260" s="4"/>
    </row>
    <row r="1261" spans="1:17" x14ac:dyDescent="0.35">
      <c r="A1261" t="s">
        <v>1147</v>
      </c>
      <c r="B1261" t="s">
        <v>1672</v>
      </c>
      <c r="C1261" s="4" t="s">
        <v>1799</v>
      </c>
      <c r="D1261" s="2">
        <v>3599</v>
      </c>
      <c r="E1261" s="2">
        <v>7290</v>
      </c>
      <c r="F1261" s="2" t="str">
        <f t="shared" si="133"/>
        <v>&gt;₹D500</v>
      </c>
      <c r="G1261" s="1">
        <v>0.51</v>
      </c>
      <c r="H1261" s="1" t="str">
        <f t="shared" si="134"/>
        <v>50%+</v>
      </c>
      <c r="I1261" s="1">
        <f t="shared" si="135"/>
        <v>28431</v>
      </c>
      <c r="J1261" s="1" t="str">
        <f t="shared" si="136"/>
        <v>Yes</v>
      </c>
      <c r="K1261">
        <v>3.9</v>
      </c>
      <c r="L1261">
        <v>942</v>
      </c>
      <c r="M1261" t="s">
        <v>14746</v>
      </c>
      <c r="N1261" s="2">
        <f t="shared" si="137"/>
        <v>3673.7999999999997</v>
      </c>
      <c r="O1261" s="2" t="e">
        <f t="shared" si="138"/>
        <v>#N/A</v>
      </c>
      <c r="P1261" s="2" t="e">
        <f t="shared" si="139"/>
        <v>#N/A</v>
      </c>
      <c r="Q1261" s="4"/>
    </row>
    <row r="1262" spans="1:17" x14ac:dyDescent="0.35">
      <c r="A1262" t="s">
        <v>1148</v>
      </c>
      <c r="B1262" t="s">
        <v>1634</v>
      </c>
      <c r="C1262" s="4" t="s">
        <v>1799</v>
      </c>
      <c r="D1262" s="2">
        <v>4799</v>
      </c>
      <c r="E1262" s="2">
        <v>5795</v>
      </c>
      <c r="F1262" s="2" t="str">
        <f t="shared" si="133"/>
        <v>&gt;₹D500</v>
      </c>
      <c r="G1262" s="1">
        <v>0.17</v>
      </c>
      <c r="H1262" s="1" t="str">
        <f t="shared" si="134"/>
        <v>10-20%</v>
      </c>
      <c r="I1262" s="1">
        <f t="shared" si="135"/>
        <v>22600.5</v>
      </c>
      <c r="J1262" s="1" t="str">
        <f t="shared" si="136"/>
        <v>No</v>
      </c>
      <c r="K1262">
        <v>3.9</v>
      </c>
      <c r="L1262" s="2">
        <v>3815</v>
      </c>
      <c r="M1262" t="s">
        <v>14754</v>
      </c>
      <c r="N1262" s="2">
        <f t="shared" si="137"/>
        <v>14878.5</v>
      </c>
      <c r="O1262" s="2" t="e">
        <f t="shared" si="138"/>
        <v>#N/A</v>
      </c>
      <c r="P1262" s="2" t="e">
        <f t="shared" si="139"/>
        <v>#N/A</v>
      </c>
      <c r="Q1262" s="4"/>
    </row>
    <row r="1263" spans="1:17" x14ac:dyDescent="0.35">
      <c r="A1263" t="s">
        <v>1149</v>
      </c>
      <c r="B1263" t="s">
        <v>1639</v>
      </c>
      <c r="C1263" s="4" t="s">
        <v>1799</v>
      </c>
      <c r="D1263" s="2">
        <v>1699</v>
      </c>
      <c r="E1263" s="2">
        <v>3398</v>
      </c>
      <c r="F1263" s="2" t="str">
        <f t="shared" si="133"/>
        <v>&gt;₹D500</v>
      </c>
      <c r="G1263" s="1">
        <v>0.5</v>
      </c>
      <c r="H1263" s="1" t="str">
        <f t="shared" si="134"/>
        <v>50%+</v>
      </c>
      <c r="I1263" s="1">
        <f t="shared" si="135"/>
        <v>12912.4</v>
      </c>
      <c r="J1263" s="1" t="str">
        <f t="shared" si="136"/>
        <v>Yes</v>
      </c>
      <c r="K1263">
        <v>3.8</v>
      </c>
      <c r="L1263" s="2">
        <v>7988</v>
      </c>
      <c r="M1263" t="s">
        <v>14762</v>
      </c>
      <c r="N1263" s="2">
        <f t="shared" si="137"/>
        <v>30354.399999999998</v>
      </c>
      <c r="O1263" s="2" t="e">
        <f t="shared" si="138"/>
        <v>#N/A</v>
      </c>
      <c r="P1263" s="2" t="e">
        <f t="shared" si="139"/>
        <v>#N/A</v>
      </c>
      <c r="Q1263" s="4"/>
    </row>
    <row r="1264" spans="1:17" x14ac:dyDescent="0.35">
      <c r="A1264" t="s">
        <v>1150</v>
      </c>
      <c r="B1264" t="s">
        <v>1688</v>
      </c>
      <c r="C1264" s="4" t="s">
        <v>1799</v>
      </c>
      <c r="D1264">
        <v>664</v>
      </c>
      <c r="E1264" s="2">
        <v>1490</v>
      </c>
      <c r="F1264" s="2" t="str">
        <f t="shared" si="133"/>
        <v>&gt;₹D500</v>
      </c>
      <c r="G1264" s="1">
        <v>0.55000000000000004</v>
      </c>
      <c r="H1264" s="1" t="str">
        <f t="shared" si="134"/>
        <v>50%+</v>
      </c>
      <c r="I1264" s="1">
        <f t="shared" si="135"/>
        <v>6108.9999999999991</v>
      </c>
      <c r="J1264" s="1" t="str">
        <f t="shared" si="136"/>
        <v>Yes</v>
      </c>
      <c r="K1264">
        <v>4.0999999999999996</v>
      </c>
      <c r="L1264">
        <v>925</v>
      </c>
      <c r="M1264" t="s">
        <v>14770</v>
      </c>
      <c r="N1264" s="2">
        <f t="shared" si="137"/>
        <v>3792.4999999999995</v>
      </c>
      <c r="O1264" s="2" t="e">
        <f t="shared" si="138"/>
        <v>#N/A</v>
      </c>
      <c r="P1264" s="2" t="e">
        <f t="shared" si="139"/>
        <v>#N/A</v>
      </c>
      <c r="Q1264" s="4"/>
    </row>
    <row r="1265" spans="1:17" x14ac:dyDescent="0.35">
      <c r="A1265" t="s">
        <v>1151</v>
      </c>
      <c r="B1265" t="s">
        <v>1720</v>
      </c>
      <c r="C1265" s="4" t="s">
        <v>1799</v>
      </c>
      <c r="D1265">
        <v>948</v>
      </c>
      <c r="E1265" s="2">
        <v>1620</v>
      </c>
      <c r="F1265" s="2" t="str">
        <f t="shared" si="133"/>
        <v>&gt;₹D500</v>
      </c>
      <c r="G1265" s="1">
        <v>0.41</v>
      </c>
      <c r="H1265" s="1" t="str">
        <f t="shared" si="134"/>
        <v>40-50%</v>
      </c>
      <c r="I1265" s="1">
        <f t="shared" si="135"/>
        <v>6641.9999999999991</v>
      </c>
      <c r="J1265" s="1" t="str">
        <f t="shared" si="136"/>
        <v>No</v>
      </c>
      <c r="K1265">
        <v>4.0999999999999996</v>
      </c>
      <c r="L1265" s="2">
        <v>4370</v>
      </c>
      <c r="M1265" t="s">
        <v>14778</v>
      </c>
      <c r="N1265" s="2">
        <f t="shared" si="137"/>
        <v>17917</v>
      </c>
      <c r="O1265" s="2" t="e">
        <f t="shared" si="138"/>
        <v>#N/A</v>
      </c>
      <c r="P1265" s="2" t="e">
        <f t="shared" si="139"/>
        <v>#N/A</v>
      </c>
      <c r="Q1265" s="4"/>
    </row>
    <row r="1266" spans="1:17" x14ac:dyDescent="0.35">
      <c r="A1266" t="s">
        <v>1152</v>
      </c>
      <c r="B1266" t="s">
        <v>1650</v>
      </c>
      <c r="C1266" s="4" t="s">
        <v>1799</v>
      </c>
      <c r="D1266">
        <v>850</v>
      </c>
      <c r="E1266" s="2">
        <v>1000</v>
      </c>
      <c r="F1266" s="2" t="str">
        <f t="shared" si="133"/>
        <v>&gt;₹D500</v>
      </c>
      <c r="G1266" s="1">
        <v>0.15</v>
      </c>
      <c r="H1266" s="1" t="str">
        <f t="shared" si="134"/>
        <v>10-20%</v>
      </c>
      <c r="I1266" s="1">
        <f t="shared" si="135"/>
        <v>4100</v>
      </c>
      <c r="J1266" s="1" t="str">
        <f t="shared" si="136"/>
        <v>No</v>
      </c>
      <c r="K1266">
        <v>4.0999999999999996</v>
      </c>
      <c r="L1266" s="2">
        <v>7619</v>
      </c>
      <c r="M1266" t="s">
        <v>14786</v>
      </c>
      <c r="N1266" s="2">
        <f t="shared" si="137"/>
        <v>31237.899999999998</v>
      </c>
      <c r="O1266" s="2" t="e">
        <f t="shared" si="138"/>
        <v>#N/A</v>
      </c>
      <c r="P1266" s="2" t="e">
        <f t="shared" si="139"/>
        <v>#N/A</v>
      </c>
      <c r="Q1266" s="4"/>
    </row>
    <row r="1267" spans="1:17" x14ac:dyDescent="0.35">
      <c r="A1267" t="s">
        <v>1153</v>
      </c>
      <c r="B1267" t="s">
        <v>1628</v>
      </c>
      <c r="C1267" s="4" t="s">
        <v>1799</v>
      </c>
      <c r="D1267">
        <v>600</v>
      </c>
      <c r="E1267">
        <v>640</v>
      </c>
      <c r="F1267" s="2" t="str">
        <f t="shared" si="133"/>
        <v>&gt;₹D500</v>
      </c>
      <c r="G1267" s="1">
        <v>0.06</v>
      </c>
      <c r="H1267" s="1" t="str">
        <f t="shared" si="134"/>
        <v>0-10%</v>
      </c>
      <c r="I1267" s="1">
        <f t="shared" si="135"/>
        <v>2432</v>
      </c>
      <c r="J1267" s="1" t="str">
        <f t="shared" si="136"/>
        <v>No</v>
      </c>
      <c r="K1267">
        <v>3.8</v>
      </c>
      <c r="L1267" s="2">
        <v>2593</v>
      </c>
      <c r="M1267" t="s">
        <v>14794</v>
      </c>
      <c r="N1267" s="2">
        <f t="shared" si="137"/>
        <v>9853.4</v>
      </c>
      <c r="O1267" s="2" t="e">
        <f t="shared" si="138"/>
        <v>#N/A</v>
      </c>
      <c r="P1267" s="2" t="e">
        <f t="shared" si="139"/>
        <v>#N/A</v>
      </c>
      <c r="Q1267" s="4"/>
    </row>
    <row r="1268" spans="1:17" x14ac:dyDescent="0.35">
      <c r="A1268" t="s">
        <v>1154</v>
      </c>
      <c r="B1268" t="s">
        <v>1634</v>
      </c>
      <c r="C1268" s="4" t="s">
        <v>1799</v>
      </c>
      <c r="D1268" s="2">
        <v>3711</v>
      </c>
      <c r="E1268" s="2">
        <v>4495</v>
      </c>
      <c r="F1268" s="2" t="str">
        <f t="shared" si="133"/>
        <v>&gt;₹D500</v>
      </c>
      <c r="G1268" s="1">
        <v>0.17</v>
      </c>
      <c r="H1268" s="1" t="str">
        <f t="shared" si="134"/>
        <v>10-20%</v>
      </c>
      <c r="I1268" s="1">
        <f t="shared" si="135"/>
        <v>19328.5</v>
      </c>
      <c r="J1268" s="1" t="str">
        <f t="shared" si="136"/>
        <v>No</v>
      </c>
      <c r="K1268">
        <v>4.3</v>
      </c>
      <c r="L1268">
        <v>356</v>
      </c>
      <c r="M1268" t="s">
        <v>14802</v>
      </c>
      <c r="N1268" s="2">
        <f t="shared" si="137"/>
        <v>1530.8</v>
      </c>
      <c r="O1268" s="2" t="e">
        <f t="shared" si="138"/>
        <v>#N/A</v>
      </c>
      <c r="P1268" s="2" t="e">
        <f t="shared" si="139"/>
        <v>#N/A</v>
      </c>
      <c r="Q1268" s="4"/>
    </row>
    <row r="1269" spans="1:17" x14ac:dyDescent="0.35">
      <c r="A1269" t="s">
        <v>1155</v>
      </c>
      <c r="B1269" t="s">
        <v>1721</v>
      </c>
      <c r="C1269" s="4" t="s">
        <v>1799</v>
      </c>
      <c r="D1269">
        <v>799</v>
      </c>
      <c r="E1269" s="2">
        <v>2999</v>
      </c>
      <c r="F1269" s="2" t="str">
        <f t="shared" si="133"/>
        <v>&gt;₹D500</v>
      </c>
      <c r="G1269" s="1">
        <v>0.73</v>
      </c>
      <c r="H1269" s="1" t="str">
        <f t="shared" si="134"/>
        <v>50%+</v>
      </c>
      <c r="I1269" s="1">
        <f t="shared" si="135"/>
        <v>13495.5</v>
      </c>
      <c r="J1269" s="1" t="str">
        <f t="shared" si="136"/>
        <v>Yes</v>
      </c>
      <c r="K1269">
        <v>4.5</v>
      </c>
      <c r="L1269">
        <v>63</v>
      </c>
      <c r="M1269" t="s">
        <v>14810</v>
      </c>
      <c r="N1269" s="2">
        <f t="shared" si="137"/>
        <v>283.5</v>
      </c>
      <c r="O1269" s="2" t="e">
        <f t="shared" si="138"/>
        <v>#N/A</v>
      </c>
      <c r="P1269" s="2" t="e">
        <f t="shared" si="139"/>
        <v>#N/A</v>
      </c>
      <c r="Q1269" s="4"/>
    </row>
    <row r="1270" spans="1:17" x14ac:dyDescent="0.35">
      <c r="A1270" t="s">
        <v>1156</v>
      </c>
      <c r="B1270" t="s">
        <v>1665</v>
      </c>
      <c r="C1270" s="4" t="s">
        <v>1799</v>
      </c>
      <c r="D1270">
        <v>980</v>
      </c>
      <c r="E1270">
        <v>980</v>
      </c>
      <c r="F1270" s="2" t="str">
        <f t="shared" si="133"/>
        <v>&gt;₹D500</v>
      </c>
      <c r="G1270" s="1">
        <v>0</v>
      </c>
      <c r="H1270" s="1" t="str">
        <f t="shared" si="134"/>
        <v>0-10%</v>
      </c>
      <c r="I1270" s="1">
        <f t="shared" si="135"/>
        <v>4116</v>
      </c>
      <c r="J1270" s="1" t="str">
        <f t="shared" si="136"/>
        <v>No</v>
      </c>
      <c r="K1270">
        <v>4.2</v>
      </c>
      <c r="L1270" s="2">
        <v>4740</v>
      </c>
      <c r="M1270" t="s">
        <v>14818</v>
      </c>
      <c r="N1270" s="2">
        <f t="shared" si="137"/>
        <v>19908</v>
      </c>
      <c r="O1270" s="2" t="e">
        <f t="shared" si="138"/>
        <v>#N/A</v>
      </c>
      <c r="P1270" s="2" t="e">
        <f t="shared" si="139"/>
        <v>#N/A</v>
      </c>
      <c r="Q1270" s="4"/>
    </row>
    <row r="1271" spans="1:17" x14ac:dyDescent="0.35">
      <c r="A1271" t="s">
        <v>1157</v>
      </c>
      <c r="B1271" t="s">
        <v>1722</v>
      </c>
      <c r="C1271" s="4" t="s">
        <v>1799</v>
      </c>
      <c r="D1271">
        <v>351</v>
      </c>
      <c r="E1271">
        <v>899</v>
      </c>
      <c r="F1271" s="2" t="str">
        <f t="shared" si="133"/>
        <v>&gt;₹D500</v>
      </c>
      <c r="G1271" s="1">
        <v>0.61</v>
      </c>
      <c r="H1271" s="1" t="str">
        <f t="shared" si="134"/>
        <v>50%+</v>
      </c>
      <c r="I1271" s="1">
        <f t="shared" si="135"/>
        <v>3506.1</v>
      </c>
      <c r="J1271" s="1" t="str">
        <f t="shared" si="136"/>
        <v>Yes</v>
      </c>
      <c r="K1271">
        <v>3.9</v>
      </c>
      <c r="L1271">
        <v>296</v>
      </c>
      <c r="M1271" t="s">
        <v>14826</v>
      </c>
      <c r="N1271" s="2">
        <f t="shared" si="137"/>
        <v>1154.3999999999999</v>
      </c>
      <c r="O1271" s="2" t="e">
        <f t="shared" si="138"/>
        <v>#N/A</v>
      </c>
      <c r="P1271" s="2" t="e">
        <f t="shared" si="139"/>
        <v>#N/A</v>
      </c>
      <c r="Q1271" s="4"/>
    </row>
    <row r="1272" spans="1:17" x14ac:dyDescent="0.35">
      <c r="A1272" t="s">
        <v>1158</v>
      </c>
      <c r="B1272" t="s">
        <v>1664</v>
      </c>
      <c r="C1272" s="4" t="s">
        <v>1799</v>
      </c>
      <c r="D1272">
        <v>229</v>
      </c>
      <c r="E1272">
        <v>499</v>
      </c>
      <c r="F1272" s="2" t="str">
        <f t="shared" si="133"/>
        <v>₹200-₹500</v>
      </c>
      <c r="G1272" s="1">
        <v>0.54</v>
      </c>
      <c r="H1272" s="1" t="str">
        <f t="shared" si="134"/>
        <v>50%+</v>
      </c>
      <c r="I1272" s="1">
        <f t="shared" si="135"/>
        <v>1746.5</v>
      </c>
      <c r="J1272" s="1" t="str">
        <f t="shared" si="136"/>
        <v>Yes</v>
      </c>
      <c r="K1272">
        <v>3.5</v>
      </c>
      <c r="L1272">
        <v>185</v>
      </c>
      <c r="M1272" t="s">
        <v>14834</v>
      </c>
      <c r="N1272" s="2">
        <f t="shared" si="137"/>
        <v>647.5</v>
      </c>
      <c r="O1272" s="2" t="e">
        <f t="shared" si="138"/>
        <v>#N/A</v>
      </c>
      <c r="P1272" s="2" t="e">
        <f t="shared" si="139"/>
        <v>#N/A</v>
      </c>
      <c r="Q1272" s="4"/>
    </row>
    <row r="1273" spans="1:17" x14ac:dyDescent="0.35">
      <c r="A1273" t="s">
        <v>1159</v>
      </c>
      <c r="B1273" t="s">
        <v>1642</v>
      </c>
      <c r="C1273" s="4" t="s">
        <v>1799</v>
      </c>
      <c r="D1273" s="2">
        <v>3349</v>
      </c>
      <c r="E1273" s="2">
        <v>3995</v>
      </c>
      <c r="F1273" s="2" t="str">
        <f t="shared" si="133"/>
        <v>&gt;₹D500</v>
      </c>
      <c r="G1273" s="1">
        <v>0.16</v>
      </c>
      <c r="H1273" s="1" t="str">
        <f t="shared" si="134"/>
        <v>10-20%</v>
      </c>
      <c r="I1273" s="1">
        <f t="shared" si="135"/>
        <v>17178.5</v>
      </c>
      <c r="J1273" s="1" t="str">
        <f t="shared" si="136"/>
        <v>No</v>
      </c>
      <c r="K1273">
        <v>4.3</v>
      </c>
      <c r="L1273" s="2">
        <v>1954</v>
      </c>
      <c r="M1273" t="s">
        <v>14842</v>
      </c>
      <c r="N1273" s="2">
        <f t="shared" si="137"/>
        <v>8402.1999999999989</v>
      </c>
      <c r="O1273" s="2" t="e">
        <f t="shared" si="138"/>
        <v>#N/A</v>
      </c>
      <c r="P1273" s="2" t="e">
        <f t="shared" si="139"/>
        <v>#N/A</v>
      </c>
      <c r="Q1273" s="4"/>
    </row>
    <row r="1274" spans="1:17" x14ac:dyDescent="0.35">
      <c r="A1274" t="s">
        <v>1160</v>
      </c>
      <c r="B1274" t="s">
        <v>1629</v>
      </c>
      <c r="C1274" s="4" t="s">
        <v>1799</v>
      </c>
      <c r="D1274" s="2">
        <v>5499</v>
      </c>
      <c r="E1274" s="2">
        <v>11500</v>
      </c>
      <c r="F1274" s="2" t="str">
        <f t="shared" si="133"/>
        <v>&gt;₹D500</v>
      </c>
      <c r="G1274" s="1">
        <v>0.52</v>
      </c>
      <c r="H1274" s="1" t="str">
        <f t="shared" si="134"/>
        <v>50%+</v>
      </c>
      <c r="I1274" s="1">
        <f t="shared" si="135"/>
        <v>44850</v>
      </c>
      <c r="J1274" s="1" t="str">
        <f t="shared" si="136"/>
        <v>Yes</v>
      </c>
      <c r="K1274">
        <v>3.9</v>
      </c>
      <c r="L1274">
        <v>959</v>
      </c>
      <c r="M1274" t="s">
        <v>14850</v>
      </c>
      <c r="N1274" s="2">
        <f t="shared" si="137"/>
        <v>3740.1</v>
      </c>
      <c r="O1274" s="2" t="e">
        <f t="shared" si="138"/>
        <v>#N/A</v>
      </c>
      <c r="P1274" s="2" t="e">
        <f t="shared" si="139"/>
        <v>#N/A</v>
      </c>
      <c r="Q1274" s="4"/>
    </row>
    <row r="1275" spans="1:17" x14ac:dyDescent="0.35">
      <c r="A1275" t="s">
        <v>1161</v>
      </c>
      <c r="B1275" t="s">
        <v>1723</v>
      </c>
      <c r="C1275" s="4" t="s">
        <v>1799</v>
      </c>
      <c r="D1275">
        <v>299</v>
      </c>
      <c r="E1275">
        <v>499</v>
      </c>
      <c r="F1275" s="2" t="str">
        <f t="shared" si="133"/>
        <v>₹200-₹500</v>
      </c>
      <c r="G1275" s="1">
        <v>0.4</v>
      </c>
      <c r="H1275" s="1" t="str">
        <f t="shared" si="134"/>
        <v>40-50%</v>
      </c>
      <c r="I1275" s="1">
        <f t="shared" si="135"/>
        <v>1946.1</v>
      </c>
      <c r="J1275" s="1" t="str">
        <f t="shared" si="136"/>
        <v>No</v>
      </c>
      <c r="K1275">
        <v>3.9</v>
      </c>
      <c r="L1275" s="2">
        <v>1015</v>
      </c>
      <c r="M1275" t="s">
        <v>14858</v>
      </c>
      <c r="N1275" s="2">
        <f t="shared" si="137"/>
        <v>3958.5</v>
      </c>
      <c r="O1275" s="2" t="e">
        <f t="shared" si="138"/>
        <v>#N/A</v>
      </c>
      <c r="P1275" s="2" t="e">
        <f t="shared" si="139"/>
        <v>#N/A</v>
      </c>
      <c r="Q1275" s="4"/>
    </row>
    <row r="1276" spans="1:17" x14ac:dyDescent="0.35">
      <c r="A1276" t="s">
        <v>1162</v>
      </c>
      <c r="B1276" t="s">
        <v>1724</v>
      </c>
      <c r="C1276" s="4" t="s">
        <v>1799</v>
      </c>
      <c r="D1276" s="2">
        <v>2249</v>
      </c>
      <c r="E1276" s="2">
        <v>3550</v>
      </c>
      <c r="F1276" s="2" t="str">
        <f t="shared" si="133"/>
        <v>&gt;₹D500</v>
      </c>
      <c r="G1276" s="1">
        <v>0.37</v>
      </c>
      <c r="H1276" s="1" t="str">
        <f t="shared" si="134"/>
        <v>30-40%</v>
      </c>
      <c r="I1276" s="1">
        <f t="shared" si="135"/>
        <v>14200</v>
      </c>
      <c r="J1276" s="1" t="str">
        <f t="shared" si="136"/>
        <v>No</v>
      </c>
      <c r="K1276">
        <v>4</v>
      </c>
      <c r="L1276" s="2">
        <v>3973</v>
      </c>
      <c r="M1276" t="s">
        <v>14866</v>
      </c>
      <c r="N1276" s="2">
        <f t="shared" si="137"/>
        <v>15892</v>
      </c>
      <c r="O1276" s="2" t="e">
        <f t="shared" si="138"/>
        <v>#N/A</v>
      </c>
      <c r="P1276" s="2" t="e">
        <f t="shared" si="139"/>
        <v>#N/A</v>
      </c>
      <c r="Q1276" s="4"/>
    </row>
    <row r="1277" spans="1:17" x14ac:dyDescent="0.35">
      <c r="A1277" t="s">
        <v>1163</v>
      </c>
      <c r="B1277" t="s">
        <v>1497</v>
      </c>
      <c r="C1277" s="4" t="s">
        <v>1799</v>
      </c>
      <c r="D1277">
        <v>699</v>
      </c>
      <c r="E1277" s="2">
        <v>1599</v>
      </c>
      <c r="F1277" s="2" t="str">
        <f t="shared" si="133"/>
        <v>&gt;₹D500</v>
      </c>
      <c r="G1277" s="1">
        <v>0.56000000000000005</v>
      </c>
      <c r="H1277" s="1" t="str">
        <f t="shared" si="134"/>
        <v>50%+</v>
      </c>
      <c r="I1277" s="1">
        <f t="shared" si="135"/>
        <v>7515.3</v>
      </c>
      <c r="J1277" s="1" t="str">
        <f t="shared" si="136"/>
        <v>Yes</v>
      </c>
      <c r="K1277">
        <v>4.7</v>
      </c>
      <c r="L1277" s="2">
        <v>2300</v>
      </c>
      <c r="M1277" t="s">
        <v>14874</v>
      </c>
      <c r="N1277" s="2">
        <f t="shared" si="137"/>
        <v>10810</v>
      </c>
      <c r="O1277" s="2" t="e">
        <f t="shared" si="138"/>
        <v>#N/A</v>
      </c>
      <c r="P1277" s="2" t="e">
        <f t="shared" si="139"/>
        <v>#N/A</v>
      </c>
      <c r="Q1277" s="4"/>
    </row>
    <row r="1278" spans="1:17" x14ac:dyDescent="0.35">
      <c r="A1278" t="s">
        <v>1164</v>
      </c>
      <c r="B1278" t="s">
        <v>1656</v>
      </c>
      <c r="C1278" s="4" t="s">
        <v>1799</v>
      </c>
      <c r="D1278" s="2">
        <v>1235</v>
      </c>
      <c r="E1278" s="2">
        <v>1499</v>
      </c>
      <c r="F1278" s="2" t="str">
        <f t="shared" si="133"/>
        <v>&gt;₹D500</v>
      </c>
      <c r="G1278" s="1">
        <v>0.18</v>
      </c>
      <c r="H1278" s="1" t="str">
        <f t="shared" si="134"/>
        <v>10-20%</v>
      </c>
      <c r="I1278" s="1">
        <f t="shared" si="135"/>
        <v>6145.9</v>
      </c>
      <c r="J1278" s="1" t="str">
        <f t="shared" si="136"/>
        <v>No</v>
      </c>
      <c r="K1278">
        <v>4.0999999999999996</v>
      </c>
      <c r="L1278">
        <v>203</v>
      </c>
      <c r="M1278" t="s">
        <v>14882</v>
      </c>
      <c r="N1278" s="2">
        <f t="shared" si="137"/>
        <v>832.3</v>
      </c>
      <c r="O1278" s="2" t="e">
        <f t="shared" si="138"/>
        <v>#N/A</v>
      </c>
      <c r="P1278" s="2" t="e">
        <f t="shared" si="139"/>
        <v>#N/A</v>
      </c>
      <c r="Q1278" s="4"/>
    </row>
    <row r="1279" spans="1:17" x14ac:dyDescent="0.35">
      <c r="A1279" t="s">
        <v>1165</v>
      </c>
      <c r="B1279" t="s">
        <v>1636</v>
      </c>
      <c r="C1279" s="4" t="s">
        <v>1799</v>
      </c>
      <c r="D1279" s="2">
        <v>1349</v>
      </c>
      <c r="E1279" s="2">
        <v>2999</v>
      </c>
      <c r="F1279" s="2" t="str">
        <f t="shared" si="133"/>
        <v>&gt;₹D500</v>
      </c>
      <c r="G1279" s="1">
        <v>0.55000000000000004</v>
      </c>
      <c r="H1279" s="1" t="str">
        <f t="shared" si="134"/>
        <v>50%+</v>
      </c>
      <c r="I1279" s="1">
        <f t="shared" si="135"/>
        <v>11396.199999999999</v>
      </c>
      <c r="J1279" s="1" t="str">
        <f t="shared" si="136"/>
        <v>Yes</v>
      </c>
      <c r="K1279">
        <v>3.8</v>
      </c>
      <c r="L1279">
        <v>441</v>
      </c>
      <c r="M1279" t="s">
        <v>14890</v>
      </c>
      <c r="N1279" s="2">
        <f t="shared" si="137"/>
        <v>1675.8</v>
      </c>
      <c r="O1279" s="2" t="e">
        <f t="shared" si="138"/>
        <v>#N/A</v>
      </c>
      <c r="P1279" s="2" t="e">
        <f t="shared" si="139"/>
        <v>#N/A</v>
      </c>
      <c r="Q1279" s="4"/>
    </row>
    <row r="1280" spans="1:17" x14ac:dyDescent="0.35">
      <c r="A1280" t="s">
        <v>1166</v>
      </c>
      <c r="B1280" t="s">
        <v>1650</v>
      </c>
      <c r="C1280" s="4" t="s">
        <v>1799</v>
      </c>
      <c r="D1280" s="2">
        <v>6800</v>
      </c>
      <c r="E1280" s="2">
        <v>11500</v>
      </c>
      <c r="F1280" s="2" t="str">
        <f t="shared" si="133"/>
        <v>&gt;₹D500</v>
      </c>
      <c r="G1280" s="1">
        <v>0.41</v>
      </c>
      <c r="H1280" s="1" t="str">
        <f t="shared" si="134"/>
        <v>40-50%</v>
      </c>
      <c r="I1280" s="1">
        <f t="shared" si="135"/>
        <v>47149.999999999993</v>
      </c>
      <c r="J1280" s="1" t="str">
        <f t="shared" si="136"/>
        <v>No</v>
      </c>
      <c r="K1280">
        <v>4.0999999999999996</v>
      </c>
      <c r="L1280" s="2">
        <v>10308</v>
      </c>
      <c r="M1280" t="s">
        <v>14898</v>
      </c>
      <c r="N1280" s="2">
        <f t="shared" si="137"/>
        <v>42262.799999999996</v>
      </c>
      <c r="O1280" s="2" t="e">
        <f t="shared" si="138"/>
        <v>#N/A</v>
      </c>
      <c r="P1280" s="2" t="e">
        <f t="shared" si="139"/>
        <v>#N/A</v>
      </c>
      <c r="Q1280" s="4"/>
    </row>
    <row r="1281" spans="1:17" x14ac:dyDescent="0.35">
      <c r="A1281" t="s">
        <v>1167</v>
      </c>
      <c r="B1281" t="s">
        <v>1655</v>
      </c>
      <c r="C1281" s="4" t="s">
        <v>1799</v>
      </c>
      <c r="D1281" s="2">
        <v>2099</v>
      </c>
      <c r="E1281" s="2">
        <v>2499</v>
      </c>
      <c r="F1281" s="2" t="str">
        <f t="shared" si="133"/>
        <v>&gt;₹D500</v>
      </c>
      <c r="G1281" s="1">
        <v>0.16</v>
      </c>
      <c r="H1281" s="1" t="str">
        <f t="shared" si="134"/>
        <v>10-20%</v>
      </c>
      <c r="I1281" s="1" t="e">
        <f t="shared" si="135"/>
        <v>#VALUE!</v>
      </c>
      <c r="J1281" s="1" t="str">
        <f t="shared" si="136"/>
        <v>No</v>
      </c>
      <c r="K1281" t="s">
        <v>1168</v>
      </c>
      <c r="L1281">
        <v>992</v>
      </c>
      <c r="M1281" t="s">
        <v>14906</v>
      </c>
      <c r="N1281" s="2" t="e">
        <f t="shared" si="137"/>
        <v>#VALUE!</v>
      </c>
      <c r="O1281" s="2" t="e">
        <f t="shared" si="138"/>
        <v>#VALUE!</v>
      </c>
      <c r="P1281" s="2" t="e">
        <f t="shared" si="139"/>
        <v>#VALUE!</v>
      </c>
      <c r="Q1281" s="4"/>
    </row>
    <row r="1282" spans="1:17" x14ac:dyDescent="0.35">
      <c r="A1282" t="s">
        <v>1169</v>
      </c>
      <c r="B1282" t="s">
        <v>1636</v>
      </c>
      <c r="C1282" s="4" t="s">
        <v>1799</v>
      </c>
      <c r="D1282" s="2">
        <v>1699</v>
      </c>
      <c r="E1282" s="2">
        <v>1975</v>
      </c>
      <c r="F1282" s="2" t="str">
        <f t="shared" ref="F1282:F1345" si="140">IF(E1282&lt;200,"&lt;₹D200", IF(E1282&lt;=500, "₹200-₹500", "&gt;₹D500"))</f>
        <v>&gt;₹D500</v>
      </c>
      <c r="G1282" s="1">
        <v>0.14000000000000001</v>
      </c>
      <c r="H1282" s="1" t="str">
        <f t="shared" ref="H1282:H1345" si="141">IF(G1282&lt;0.1, "0-10%", IF(G1282&lt;0.2, "10-20%", IF(G1282&lt;0.3,"20-30%", IF(G1282&lt;0.4,"30-40%", IF(G1282&lt;0.5, "40-50%", "50%+")))))</f>
        <v>10-20%</v>
      </c>
      <c r="I1282" s="1">
        <f t="shared" ref="I1282:I1345" si="142">E1282*K1282</f>
        <v>8097.4999999999991</v>
      </c>
      <c r="J1282" s="1" t="str">
        <f t="shared" ref="J1282:J1345" si="143">IF(G1282&gt;=0.5, "Yes", "No")</f>
        <v>No</v>
      </c>
      <c r="K1282">
        <v>4.0999999999999996</v>
      </c>
      <c r="L1282" s="2">
        <v>4716</v>
      </c>
      <c r="M1282" t="s">
        <v>14914</v>
      </c>
      <c r="N1282" s="2">
        <f t="shared" ref="N1282:N1345" si="144">K1282*L1282</f>
        <v>19335.599999999999</v>
      </c>
      <c r="O1282" s="2" t="e">
        <f t="shared" ref="O1282:O1345" si="145">RANK(N1282, N$2:N$1000)</f>
        <v>#N/A</v>
      </c>
      <c r="P1282" s="2" t="e">
        <f t="shared" si="139"/>
        <v>#N/A</v>
      </c>
      <c r="Q1282" s="4"/>
    </row>
    <row r="1283" spans="1:17" x14ac:dyDescent="0.35">
      <c r="A1283" t="s">
        <v>1170</v>
      </c>
      <c r="B1283" t="s">
        <v>1725</v>
      </c>
      <c r="C1283" s="4" t="s">
        <v>1799</v>
      </c>
      <c r="D1283" s="2">
        <v>1069</v>
      </c>
      <c r="E1283" s="2">
        <v>1699</v>
      </c>
      <c r="F1283" s="2" t="str">
        <f t="shared" si="140"/>
        <v>&gt;₹D500</v>
      </c>
      <c r="G1283" s="1">
        <v>0.37</v>
      </c>
      <c r="H1283" s="1" t="str">
        <f t="shared" si="141"/>
        <v>30-40%</v>
      </c>
      <c r="I1283" s="1">
        <f t="shared" si="142"/>
        <v>6626.0999999999995</v>
      </c>
      <c r="J1283" s="1" t="str">
        <f t="shared" si="143"/>
        <v>No</v>
      </c>
      <c r="K1283">
        <v>3.9</v>
      </c>
      <c r="L1283">
        <v>313</v>
      </c>
      <c r="M1283" t="s">
        <v>14922</v>
      </c>
      <c r="N1283" s="2">
        <f t="shared" si="144"/>
        <v>1220.7</v>
      </c>
      <c r="O1283" s="2" t="e">
        <f t="shared" si="145"/>
        <v>#N/A</v>
      </c>
      <c r="P1283" s="2" t="e">
        <f t="shared" ref="P1283:P1346" si="146">IF(O1283&lt;=5, "Top 5" )</f>
        <v>#N/A</v>
      </c>
      <c r="Q1283" s="4"/>
    </row>
    <row r="1284" spans="1:17" x14ac:dyDescent="0.35">
      <c r="A1284" t="s">
        <v>1171</v>
      </c>
      <c r="B1284" t="s">
        <v>1702</v>
      </c>
      <c r="C1284" s="4" t="s">
        <v>1799</v>
      </c>
      <c r="D1284" s="2">
        <v>1349</v>
      </c>
      <c r="E1284" s="2">
        <v>2495</v>
      </c>
      <c r="F1284" s="2" t="str">
        <f t="shared" si="140"/>
        <v>&gt;₹D500</v>
      </c>
      <c r="G1284" s="1">
        <v>0.46</v>
      </c>
      <c r="H1284" s="1" t="str">
        <f t="shared" si="141"/>
        <v>40-50%</v>
      </c>
      <c r="I1284" s="1">
        <f t="shared" si="142"/>
        <v>9481</v>
      </c>
      <c r="J1284" s="1" t="str">
        <f t="shared" si="143"/>
        <v>No</v>
      </c>
      <c r="K1284">
        <v>3.8</v>
      </c>
      <c r="L1284">
        <v>166</v>
      </c>
      <c r="M1284" t="s">
        <v>14930</v>
      </c>
      <c r="N1284" s="2">
        <f t="shared" si="144"/>
        <v>630.79999999999995</v>
      </c>
      <c r="O1284" s="2" t="e">
        <f t="shared" si="145"/>
        <v>#N/A</v>
      </c>
      <c r="P1284" s="2" t="e">
        <f t="shared" si="146"/>
        <v>#N/A</v>
      </c>
      <c r="Q1284" s="4"/>
    </row>
    <row r="1285" spans="1:17" x14ac:dyDescent="0.35">
      <c r="A1285" t="s">
        <v>1172</v>
      </c>
      <c r="B1285" t="s">
        <v>1633</v>
      </c>
      <c r="C1285" s="4" t="s">
        <v>1799</v>
      </c>
      <c r="D1285" s="2">
        <v>1499</v>
      </c>
      <c r="E1285" s="2">
        <v>3500</v>
      </c>
      <c r="F1285" s="2" t="str">
        <f t="shared" si="140"/>
        <v>&gt;₹D500</v>
      </c>
      <c r="G1285" s="1">
        <v>0.56999999999999995</v>
      </c>
      <c r="H1285" s="1" t="str">
        <f t="shared" si="141"/>
        <v>50%+</v>
      </c>
      <c r="I1285" s="1">
        <f t="shared" si="142"/>
        <v>14349.999999999998</v>
      </c>
      <c r="J1285" s="1" t="str">
        <f t="shared" si="143"/>
        <v>Yes</v>
      </c>
      <c r="K1285">
        <v>4.0999999999999996</v>
      </c>
      <c r="L1285">
        <v>303</v>
      </c>
      <c r="M1285" t="s">
        <v>14938</v>
      </c>
      <c r="N1285" s="2">
        <f t="shared" si="144"/>
        <v>1242.3</v>
      </c>
      <c r="O1285" s="2" t="e">
        <f t="shared" si="145"/>
        <v>#N/A</v>
      </c>
      <c r="P1285" s="2" t="e">
        <f t="shared" si="146"/>
        <v>#N/A</v>
      </c>
      <c r="Q1285" s="4"/>
    </row>
    <row r="1286" spans="1:17" x14ac:dyDescent="0.35">
      <c r="A1286" t="s">
        <v>1173</v>
      </c>
      <c r="B1286" t="s">
        <v>1688</v>
      </c>
      <c r="C1286" s="4" t="s">
        <v>1799</v>
      </c>
      <c r="D1286" s="2">
        <v>2092</v>
      </c>
      <c r="E1286" s="2">
        <v>4600</v>
      </c>
      <c r="F1286" s="2" t="str">
        <f t="shared" si="140"/>
        <v>&gt;₹D500</v>
      </c>
      <c r="G1286" s="1">
        <v>0.55000000000000004</v>
      </c>
      <c r="H1286" s="1" t="str">
        <f t="shared" si="141"/>
        <v>50%+</v>
      </c>
      <c r="I1286" s="1">
        <f t="shared" si="142"/>
        <v>19780</v>
      </c>
      <c r="J1286" s="1" t="str">
        <f t="shared" si="143"/>
        <v>Yes</v>
      </c>
      <c r="K1286">
        <v>4.3</v>
      </c>
      <c r="L1286">
        <v>562</v>
      </c>
      <c r="M1286" t="s">
        <v>14946</v>
      </c>
      <c r="N1286" s="2">
        <f t="shared" si="144"/>
        <v>2416.6</v>
      </c>
      <c r="O1286" s="2" t="e">
        <f t="shared" si="145"/>
        <v>#N/A</v>
      </c>
      <c r="P1286" s="2" t="e">
        <f t="shared" si="146"/>
        <v>#N/A</v>
      </c>
      <c r="Q1286" s="4"/>
    </row>
    <row r="1287" spans="1:17" x14ac:dyDescent="0.35">
      <c r="A1287" t="s">
        <v>1174</v>
      </c>
      <c r="B1287" t="s">
        <v>1702</v>
      </c>
      <c r="C1287" s="4" t="s">
        <v>1799</v>
      </c>
      <c r="D1287" s="2">
        <v>3859</v>
      </c>
      <c r="E1287" s="2">
        <v>10295</v>
      </c>
      <c r="F1287" s="2" t="str">
        <f t="shared" si="140"/>
        <v>&gt;₹D500</v>
      </c>
      <c r="G1287" s="1">
        <v>0.63</v>
      </c>
      <c r="H1287" s="1" t="str">
        <f t="shared" si="141"/>
        <v>50%+</v>
      </c>
      <c r="I1287" s="1">
        <f t="shared" si="142"/>
        <v>40150.5</v>
      </c>
      <c r="J1287" s="1" t="str">
        <f t="shared" si="143"/>
        <v>Yes</v>
      </c>
      <c r="K1287">
        <v>3.9</v>
      </c>
      <c r="L1287" s="2">
        <v>8095</v>
      </c>
      <c r="M1287" t="s">
        <v>14954</v>
      </c>
      <c r="N1287" s="2">
        <f t="shared" si="144"/>
        <v>31570.5</v>
      </c>
      <c r="O1287" s="2" t="e">
        <f t="shared" si="145"/>
        <v>#N/A</v>
      </c>
      <c r="P1287" s="2" t="e">
        <f t="shared" si="146"/>
        <v>#N/A</v>
      </c>
      <c r="Q1287" s="4"/>
    </row>
    <row r="1288" spans="1:17" x14ac:dyDescent="0.35">
      <c r="A1288" t="s">
        <v>1175</v>
      </c>
      <c r="B1288" t="s">
        <v>1726</v>
      </c>
      <c r="C1288" s="4" t="s">
        <v>1799</v>
      </c>
      <c r="D1288">
        <v>499</v>
      </c>
      <c r="E1288" s="2">
        <v>2199</v>
      </c>
      <c r="F1288" s="2" t="str">
        <f t="shared" si="140"/>
        <v>&gt;₹D500</v>
      </c>
      <c r="G1288" s="1">
        <v>0.77</v>
      </c>
      <c r="H1288" s="1" t="str">
        <f t="shared" si="141"/>
        <v>50%+</v>
      </c>
      <c r="I1288" s="1">
        <f t="shared" si="142"/>
        <v>6157.2</v>
      </c>
      <c r="J1288" s="1" t="str">
        <f t="shared" si="143"/>
        <v>Yes</v>
      </c>
      <c r="K1288">
        <v>2.8</v>
      </c>
      <c r="L1288">
        <v>109</v>
      </c>
      <c r="M1288" t="s">
        <v>14962</v>
      </c>
      <c r="N1288" s="2">
        <f t="shared" si="144"/>
        <v>305.2</v>
      </c>
      <c r="O1288" s="2" t="e">
        <f t="shared" si="145"/>
        <v>#N/A</v>
      </c>
      <c r="P1288" s="2" t="e">
        <f t="shared" si="146"/>
        <v>#N/A</v>
      </c>
      <c r="Q1288" s="4"/>
    </row>
    <row r="1289" spans="1:17" x14ac:dyDescent="0.35">
      <c r="A1289" t="s">
        <v>1176</v>
      </c>
      <c r="B1289" t="s">
        <v>1650</v>
      </c>
      <c r="C1289" s="4" t="s">
        <v>1799</v>
      </c>
      <c r="D1289" s="2">
        <v>1804</v>
      </c>
      <c r="E1289" s="2">
        <v>2380</v>
      </c>
      <c r="F1289" s="2" t="str">
        <f t="shared" si="140"/>
        <v>&gt;₹D500</v>
      </c>
      <c r="G1289" s="1">
        <v>0.24</v>
      </c>
      <c r="H1289" s="1" t="str">
        <f t="shared" si="141"/>
        <v>20-30%</v>
      </c>
      <c r="I1289" s="1">
        <f t="shared" si="142"/>
        <v>9520</v>
      </c>
      <c r="J1289" s="1" t="str">
        <f t="shared" si="143"/>
        <v>No</v>
      </c>
      <c r="K1289">
        <v>4</v>
      </c>
      <c r="L1289" s="2">
        <v>15382</v>
      </c>
      <c r="M1289" t="s">
        <v>14970</v>
      </c>
      <c r="N1289" s="2">
        <f t="shared" si="144"/>
        <v>61528</v>
      </c>
      <c r="O1289" s="2" t="e">
        <f t="shared" si="145"/>
        <v>#N/A</v>
      </c>
      <c r="P1289" s="2" t="e">
        <f t="shared" si="146"/>
        <v>#N/A</v>
      </c>
      <c r="Q1289" s="4"/>
    </row>
    <row r="1290" spans="1:17" x14ac:dyDescent="0.35">
      <c r="A1290" t="s">
        <v>1177</v>
      </c>
      <c r="B1290" t="s">
        <v>1714</v>
      </c>
      <c r="C1290" s="4" t="s">
        <v>1799</v>
      </c>
      <c r="D1290" s="2">
        <v>6525</v>
      </c>
      <c r="E1290" s="2">
        <v>8820</v>
      </c>
      <c r="F1290" s="2" t="str">
        <f t="shared" si="140"/>
        <v>&gt;₹D500</v>
      </c>
      <c r="G1290" s="1">
        <v>0.26</v>
      </c>
      <c r="H1290" s="1" t="str">
        <f t="shared" si="141"/>
        <v>20-30%</v>
      </c>
      <c r="I1290" s="1">
        <f t="shared" si="142"/>
        <v>39690</v>
      </c>
      <c r="J1290" s="1" t="str">
        <f t="shared" si="143"/>
        <v>No</v>
      </c>
      <c r="K1290">
        <v>4.5</v>
      </c>
      <c r="L1290" s="2">
        <v>5137</v>
      </c>
      <c r="M1290" t="s">
        <v>14978</v>
      </c>
      <c r="N1290" s="2">
        <f t="shared" si="144"/>
        <v>23116.5</v>
      </c>
      <c r="O1290" s="2" t="e">
        <f t="shared" si="145"/>
        <v>#N/A</v>
      </c>
      <c r="P1290" s="2" t="e">
        <f t="shared" si="146"/>
        <v>#N/A</v>
      </c>
      <c r="Q1290" s="4"/>
    </row>
    <row r="1291" spans="1:17" x14ac:dyDescent="0.35">
      <c r="A1291" t="s">
        <v>1178</v>
      </c>
      <c r="B1291" t="s">
        <v>1727</v>
      </c>
      <c r="C1291" s="4" t="s">
        <v>1799</v>
      </c>
      <c r="D1291" s="2">
        <v>4999</v>
      </c>
      <c r="E1291" s="2">
        <v>24999</v>
      </c>
      <c r="F1291" s="2" t="str">
        <f t="shared" si="140"/>
        <v>&gt;₹D500</v>
      </c>
      <c r="G1291" s="1">
        <v>0.8</v>
      </c>
      <c r="H1291" s="1" t="str">
        <f t="shared" si="141"/>
        <v>50%+</v>
      </c>
      <c r="I1291" s="1">
        <f t="shared" si="142"/>
        <v>114995.4</v>
      </c>
      <c r="J1291" s="1" t="str">
        <f t="shared" si="143"/>
        <v>Yes</v>
      </c>
      <c r="K1291">
        <v>4.5999999999999996</v>
      </c>
      <c r="L1291">
        <v>124</v>
      </c>
      <c r="M1291" t="s">
        <v>14986</v>
      </c>
      <c r="N1291" s="2">
        <f t="shared" si="144"/>
        <v>570.4</v>
      </c>
      <c r="O1291" s="2" t="e">
        <f t="shared" si="145"/>
        <v>#N/A</v>
      </c>
      <c r="P1291" s="2" t="e">
        <f t="shared" si="146"/>
        <v>#N/A</v>
      </c>
      <c r="Q1291" s="4"/>
    </row>
    <row r="1292" spans="1:17" x14ac:dyDescent="0.35">
      <c r="A1292" t="s">
        <v>1179</v>
      </c>
      <c r="B1292" t="s">
        <v>1385</v>
      </c>
      <c r="C1292" s="4" t="s">
        <v>1799</v>
      </c>
      <c r="D1292" s="2">
        <v>1189</v>
      </c>
      <c r="E1292" s="2">
        <v>2400</v>
      </c>
      <c r="F1292" s="2" t="str">
        <f t="shared" si="140"/>
        <v>&gt;₹D500</v>
      </c>
      <c r="G1292" s="1">
        <v>0.5</v>
      </c>
      <c r="H1292" s="1" t="str">
        <f t="shared" si="141"/>
        <v>50%+</v>
      </c>
      <c r="I1292" s="1">
        <f t="shared" si="142"/>
        <v>9840</v>
      </c>
      <c r="J1292" s="1" t="str">
        <f t="shared" si="143"/>
        <v>Yes</v>
      </c>
      <c r="K1292">
        <v>4.0999999999999996</v>
      </c>
      <c r="L1292">
        <v>618</v>
      </c>
      <c r="M1292" t="s">
        <v>14994</v>
      </c>
      <c r="N1292" s="2">
        <f t="shared" si="144"/>
        <v>2533.7999999999997</v>
      </c>
      <c r="O1292" s="2" t="e">
        <f t="shared" si="145"/>
        <v>#N/A</v>
      </c>
      <c r="P1292" s="2" t="e">
        <f t="shared" si="146"/>
        <v>#N/A</v>
      </c>
      <c r="Q1292" s="4"/>
    </row>
    <row r="1293" spans="1:17" x14ac:dyDescent="0.35">
      <c r="A1293" t="s">
        <v>1180</v>
      </c>
      <c r="B1293" t="s">
        <v>1650</v>
      </c>
      <c r="C1293" s="4" t="s">
        <v>1799</v>
      </c>
      <c r="D1293" s="2">
        <v>2590</v>
      </c>
      <c r="E1293" s="2">
        <v>4200</v>
      </c>
      <c r="F1293" s="2" t="str">
        <f t="shared" si="140"/>
        <v>&gt;₹D500</v>
      </c>
      <c r="G1293" s="1">
        <v>0.38</v>
      </c>
      <c r="H1293" s="1" t="str">
        <f t="shared" si="141"/>
        <v>30-40%</v>
      </c>
      <c r="I1293" s="1">
        <f t="shared" si="142"/>
        <v>17220</v>
      </c>
      <c r="J1293" s="1" t="str">
        <f t="shared" si="143"/>
        <v>No</v>
      </c>
      <c r="K1293">
        <v>4.0999999999999996</v>
      </c>
      <c r="L1293">
        <v>63</v>
      </c>
      <c r="M1293" t="s">
        <v>15002</v>
      </c>
      <c r="N1293" s="2">
        <f t="shared" si="144"/>
        <v>258.29999999999995</v>
      </c>
      <c r="O1293" s="2" t="e">
        <f t="shared" si="145"/>
        <v>#N/A</v>
      </c>
      <c r="P1293" s="2" t="e">
        <f t="shared" si="146"/>
        <v>#N/A</v>
      </c>
      <c r="Q1293" s="4"/>
    </row>
    <row r="1294" spans="1:17" x14ac:dyDescent="0.35">
      <c r="A1294" t="s">
        <v>1181</v>
      </c>
      <c r="B1294" t="s">
        <v>1728</v>
      </c>
      <c r="C1294" s="4" t="s">
        <v>1799</v>
      </c>
      <c r="D1294">
        <v>899</v>
      </c>
      <c r="E1294" s="2">
        <v>1599</v>
      </c>
      <c r="F1294" s="2" t="str">
        <f t="shared" si="140"/>
        <v>&gt;₹D500</v>
      </c>
      <c r="G1294" s="1">
        <v>0.44</v>
      </c>
      <c r="H1294" s="1" t="str">
        <f t="shared" si="141"/>
        <v>40-50%</v>
      </c>
      <c r="I1294" s="1">
        <f t="shared" si="142"/>
        <v>5436.5999999999995</v>
      </c>
      <c r="J1294" s="1" t="str">
        <f t="shared" si="143"/>
        <v>No</v>
      </c>
      <c r="K1294">
        <v>3.4</v>
      </c>
      <c r="L1294">
        <v>15</v>
      </c>
      <c r="M1294" t="s">
        <v>15010</v>
      </c>
      <c r="N1294" s="2">
        <f t="shared" si="144"/>
        <v>51</v>
      </c>
      <c r="O1294" s="2" t="e">
        <f t="shared" si="145"/>
        <v>#N/A</v>
      </c>
      <c r="P1294" s="2" t="e">
        <f t="shared" si="146"/>
        <v>#N/A</v>
      </c>
      <c r="Q1294" s="4"/>
    </row>
    <row r="1295" spans="1:17" x14ac:dyDescent="0.35">
      <c r="A1295" t="s">
        <v>1182</v>
      </c>
      <c r="B1295" t="s">
        <v>1729</v>
      </c>
      <c r="C1295" s="4" t="s">
        <v>1799</v>
      </c>
      <c r="D1295">
        <v>998</v>
      </c>
      <c r="E1295" s="2">
        <v>2999</v>
      </c>
      <c r="F1295" s="2" t="str">
        <f t="shared" si="140"/>
        <v>&gt;₹D500</v>
      </c>
      <c r="G1295" s="1">
        <v>0.67</v>
      </c>
      <c r="H1295" s="1" t="str">
        <f t="shared" si="141"/>
        <v>50%+</v>
      </c>
      <c r="I1295" s="1">
        <f t="shared" si="142"/>
        <v>13795.4</v>
      </c>
      <c r="J1295" s="1" t="str">
        <f t="shared" si="143"/>
        <v>Yes</v>
      </c>
      <c r="K1295">
        <v>4.5999999999999996</v>
      </c>
      <c r="L1295">
        <v>9</v>
      </c>
      <c r="M1295" t="s">
        <v>15018</v>
      </c>
      <c r="N1295" s="2">
        <f t="shared" si="144"/>
        <v>41.4</v>
      </c>
      <c r="O1295" s="2" t="e">
        <f t="shared" si="145"/>
        <v>#N/A</v>
      </c>
      <c r="P1295" s="2" t="e">
        <f t="shared" si="146"/>
        <v>#N/A</v>
      </c>
      <c r="Q1295" s="4"/>
    </row>
    <row r="1296" spans="1:17" x14ac:dyDescent="0.35">
      <c r="A1296" t="s">
        <v>1183</v>
      </c>
      <c r="B1296" t="s">
        <v>1730</v>
      </c>
      <c r="C1296" s="4" t="s">
        <v>1799</v>
      </c>
      <c r="D1296">
        <v>998.06</v>
      </c>
      <c r="E1296" s="2">
        <v>1282</v>
      </c>
      <c r="F1296" s="2" t="str">
        <f t="shared" si="140"/>
        <v>&gt;₹D500</v>
      </c>
      <c r="G1296" s="1">
        <v>0.22</v>
      </c>
      <c r="H1296" s="1" t="str">
        <f t="shared" si="141"/>
        <v>20-30%</v>
      </c>
      <c r="I1296" s="1">
        <f t="shared" si="142"/>
        <v>5384.4000000000005</v>
      </c>
      <c r="J1296" s="1" t="str">
        <f t="shared" si="143"/>
        <v>No</v>
      </c>
      <c r="K1296">
        <v>4.2</v>
      </c>
      <c r="L1296" s="2">
        <v>7274</v>
      </c>
      <c r="M1296" t="s">
        <v>15025</v>
      </c>
      <c r="N1296" s="2">
        <f t="shared" si="144"/>
        <v>30550.800000000003</v>
      </c>
      <c r="O1296" s="2" t="e">
        <f t="shared" si="145"/>
        <v>#N/A</v>
      </c>
      <c r="P1296" s="2" t="e">
        <f t="shared" si="146"/>
        <v>#N/A</v>
      </c>
      <c r="Q1296" s="4"/>
    </row>
    <row r="1297" spans="1:17" x14ac:dyDescent="0.35">
      <c r="A1297" t="s">
        <v>1184</v>
      </c>
      <c r="B1297" t="s">
        <v>1709</v>
      </c>
      <c r="C1297" s="4" t="s">
        <v>1799</v>
      </c>
      <c r="D1297" s="2">
        <v>1099</v>
      </c>
      <c r="E1297" s="2">
        <v>1990</v>
      </c>
      <c r="F1297" s="2" t="str">
        <f t="shared" si="140"/>
        <v>&gt;₹D500</v>
      </c>
      <c r="G1297" s="1">
        <v>0.45</v>
      </c>
      <c r="H1297" s="1" t="str">
        <f t="shared" si="141"/>
        <v>40-50%</v>
      </c>
      <c r="I1297" s="1">
        <f t="shared" si="142"/>
        <v>7761</v>
      </c>
      <c r="J1297" s="1" t="str">
        <f t="shared" si="143"/>
        <v>No</v>
      </c>
      <c r="K1297">
        <v>3.9</v>
      </c>
      <c r="L1297" s="2">
        <v>5911</v>
      </c>
      <c r="M1297" t="s">
        <v>15033</v>
      </c>
      <c r="N1297" s="2">
        <f t="shared" si="144"/>
        <v>23052.899999999998</v>
      </c>
      <c r="O1297" s="2" t="e">
        <f t="shared" si="145"/>
        <v>#N/A</v>
      </c>
      <c r="P1297" s="2" t="e">
        <f t="shared" si="146"/>
        <v>#N/A</v>
      </c>
      <c r="Q1297" s="4"/>
    </row>
    <row r="1298" spans="1:17" x14ac:dyDescent="0.35">
      <c r="A1298" t="s">
        <v>1185</v>
      </c>
      <c r="B1298" t="s">
        <v>1638</v>
      </c>
      <c r="C1298" s="4" t="s">
        <v>1799</v>
      </c>
      <c r="D1298" s="2">
        <v>5999</v>
      </c>
      <c r="E1298" s="2">
        <v>9999</v>
      </c>
      <c r="F1298" s="2" t="str">
        <f t="shared" si="140"/>
        <v>&gt;₹D500</v>
      </c>
      <c r="G1298" s="1">
        <v>0.4</v>
      </c>
      <c r="H1298" s="1" t="str">
        <f t="shared" si="141"/>
        <v>40-50%</v>
      </c>
      <c r="I1298" s="1">
        <f t="shared" si="142"/>
        <v>41995.8</v>
      </c>
      <c r="J1298" s="1" t="str">
        <f t="shared" si="143"/>
        <v>No</v>
      </c>
      <c r="K1298">
        <v>4.2</v>
      </c>
      <c r="L1298">
        <v>170</v>
      </c>
      <c r="M1298" t="s">
        <v>15041</v>
      </c>
      <c r="N1298" s="2">
        <f t="shared" si="144"/>
        <v>714</v>
      </c>
      <c r="O1298" s="2" t="e">
        <f t="shared" si="145"/>
        <v>#N/A</v>
      </c>
      <c r="P1298" s="2" t="e">
        <f t="shared" si="146"/>
        <v>#N/A</v>
      </c>
      <c r="Q1298" s="4"/>
    </row>
    <row r="1299" spans="1:17" x14ac:dyDescent="0.35">
      <c r="A1299" t="s">
        <v>1186</v>
      </c>
      <c r="B1299" t="s">
        <v>1731</v>
      </c>
      <c r="C1299" s="4" t="s">
        <v>1799</v>
      </c>
      <c r="D1299" s="2">
        <v>8886</v>
      </c>
      <c r="E1299" s="2">
        <v>11850</v>
      </c>
      <c r="F1299" s="2" t="str">
        <f t="shared" si="140"/>
        <v>&gt;₹D500</v>
      </c>
      <c r="G1299" s="1">
        <v>0.25</v>
      </c>
      <c r="H1299" s="1" t="str">
        <f t="shared" si="141"/>
        <v>20-30%</v>
      </c>
      <c r="I1299" s="1">
        <f t="shared" si="142"/>
        <v>49770</v>
      </c>
      <c r="J1299" s="1" t="str">
        <f t="shared" si="143"/>
        <v>No</v>
      </c>
      <c r="K1299">
        <v>4.2</v>
      </c>
      <c r="L1299" s="2">
        <v>3065</v>
      </c>
      <c r="M1299" t="s">
        <v>15049</v>
      </c>
      <c r="N1299" s="2">
        <f t="shared" si="144"/>
        <v>12873</v>
      </c>
      <c r="O1299" s="2" t="e">
        <f t="shared" si="145"/>
        <v>#N/A</v>
      </c>
      <c r="P1299" s="2" t="e">
        <f t="shared" si="146"/>
        <v>#N/A</v>
      </c>
      <c r="Q1299" s="4"/>
    </row>
    <row r="1300" spans="1:17" x14ac:dyDescent="0.35">
      <c r="A1300" t="s">
        <v>1187</v>
      </c>
      <c r="B1300" t="s">
        <v>1732</v>
      </c>
      <c r="C1300" s="4" t="s">
        <v>1799</v>
      </c>
      <c r="D1300">
        <v>475</v>
      </c>
      <c r="E1300">
        <v>999</v>
      </c>
      <c r="F1300" s="2" t="str">
        <f t="shared" si="140"/>
        <v>&gt;₹D500</v>
      </c>
      <c r="G1300" s="1">
        <v>0.52</v>
      </c>
      <c r="H1300" s="1" t="str">
        <f t="shared" si="141"/>
        <v>50%+</v>
      </c>
      <c r="I1300" s="1">
        <f t="shared" si="142"/>
        <v>4095.8999999999996</v>
      </c>
      <c r="J1300" s="1" t="str">
        <f t="shared" si="143"/>
        <v>Yes</v>
      </c>
      <c r="K1300">
        <v>4.0999999999999996</v>
      </c>
      <c r="L1300" s="2">
        <v>1021</v>
      </c>
      <c r="M1300" t="s">
        <v>15057</v>
      </c>
      <c r="N1300" s="2">
        <f t="shared" si="144"/>
        <v>4186.0999999999995</v>
      </c>
      <c r="O1300" s="2" t="e">
        <f t="shared" si="145"/>
        <v>#N/A</v>
      </c>
      <c r="P1300" s="2" t="e">
        <f t="shared" si="146"/>
        <v>#N/A</v>
      </c>
      <c r="Q1300" s="4"/>
    </row>
    <row r="1301" spans="1:17" x14ac:dyDescent="0.35">
      <c r="A1301" t="s">
        <v>1188</v>
      </c>
      <c r="B1301" t="s">
        <v>1551</v>
      </c>
      <c r="C1301" s="4" t="s">
        <v>1799</v>
      </c>
      <c r="D1301" s="2">
        <v>4995</v>
      </c>
      <c r="E1301" s="2">
        <v>20049</v>
      </c>
      <c r="F1301" s="2" t="str">
        <f t="shared" si="140"/>
        <v>&gt;₹D500</v>
      </c>
      <c r="G1301" s="1">
        <v>0.75</v>
      </c>
      <c r="H1301" s="1" t="str">
        <f t="shared" si="141"/>
        <v>50%+</v>
      </c>
      <c r="I1301" s="1">
        <f t="shared" si="142"/>
        <v>96235.199999999997</v>
      </c>
      <c r="J1301" s="1" t="str">
        <f t="shared" si="143"/>
        <v>Yes</v>
      </c>
      <c r="K1301">
        <v>4.8</v>
      </c>
      <c r="L1301" s="2">
        <v>3964</v>
      </c>
      <c r="M1301" t="s">
        <v>15065</v>
      </c>
      <c r="N1301" s="2">
        <f t="shared" si="144"/>
        <v>19027.2</v>
      </c>
      <c r="O1301" s="2" t="e">
        <f t="shared" si="145"/>
        <v>#N/A</v>
      </c>
      <c r="P1301" s="2" t="e">
        <f t="shared" si="146"/>
        <v>#N/A</v>
      </c>
      <c r="Q1301" s="4"/>
    </row>
    <row r="1302" spans="1:17" x14ac:dyDescent="0.35">
      <c r="A1302" t="s">
        <v>1189</v>
      </c>
      <c r="B1302" t="s">
        <v>1665</v>
      </c>
      <c r="C1302" s="4" t="s">
        <v>1799</v>
      </c>
      <c r="D1302" s="2">
        <v>13999</v>
      </c>
      <c r="E1302" s="2">
        <v>24850</v>
      </c>
      <c r="F1302" s="2" t="str">
        <f t="shared" si="140"/>
        <v>&gt;₹D500</v>
      </c>
      <c r="G1302" s="1">
        <v>0.44</v>
      </c>
      <c r="H1302" s="1" t="str">
        <f t="shared" si="141"/>
        <v>40-50%</v>
      </c>
      <c r="I1302" s="1">
        <f t="shared" si="142"/>
        <v>109340.00000000001</v>
      </c>
      <c r="J1302" s="1" t="str">
        <f t="shared" si="143"/>
        <v>No</v>
      </c>
      <c r="K1302">
        <v>4.4000000000000004</v>
      </c>
      <c r="L1302" s="2">
        <v>8948</v>
      </c>
      <c r="M1302" t="s">
        <v>15073</v>
      </c>
      <c r="N1302" s="2">
        <f t="shared" si="144"/>
        <v>39371.200000000004</v>
      </c>
      <c r="O1302" s="2" t="e">
        <f t="shared" si="145"/>
        <v>#N/A</v>
      </c>
      <c r="P1302" s="2" t="e">
        <f t="shared" si="146"/>
        <v>#N/A</v>
      </c>
      <c r="Q1302" s="4"/>
    </row>
    <row r="1303" spans="1:17" x14ac:dyDescent="0.35">
      <c r="A1303" t="s">
        <v>1190</v>
      </c>
      <c r="B1303" t="s">
        <v>1734</v>
      </c>
      <c r="C1303" s="4" t="s">
        <v>1799</v>
      </c>
      <c r="D1303" s="2">
        <v>8499</v>
      </c>
      <c r="E1303" s="2">
        <v>16490</v>
      </c>
      <c r="F1303" s="2" t="str">
        <f t="shared" si="140"/>
        <v>&gt;₹D500</v>
      </c>
      <c r="G1303" s="1">
        <v>0.48</v>
      </c>
      <c r="H1303" s="1" t="str">
        <f t="shared" si="141"/>
        <v>40-50%</v>
      </c>
      <c r="I1303" s="1">
        <f t="shared" si="142"/>
        <v>70907</v>
      </c>
      <c r="J1303" s="1" t="str">
        <f t="shared" si="143"/>
        <v>No</v>
      </c>
      <c r="K1303">
        <v>4.3</v>
      </c>
      <c r="L1303">
        <v>97</v>
      </c>
      <c r="M1303" t="s">
        <v>15081</v>
      </c>
      <c r="N1303" s="2">
        <f t="shared" si="144"/>
        <v>417.09999999999997</v>
      </c>
      <c r="O1303" s="2" t="e">
        <f t="shared" si="145"/>
        <v>#N/A</v>
      </c>
      <c r="P1303" s="2" t="e">
        <f t="shared" si="146"/>
        <v>#N/A</v>
      </c>
      <c r="Q1303" s="4"/>
    </row>
    <row r="1304" spans="1:17" x14ac:dyDescent="0.35">
      <c r="A1304" t="s">
        <v>1191</v>
      </c>
      <c r="B1304" t="s">
        <v>1642</v>
      </c>
      <c r="C1304" s="4" t="s">
        <v>1799</v>
      </c>
      <c r="D1304">
        <v>949</v>
      </c>
      <c r="E1304">
        <v>975</v>
      </c>
      <c r="F1304" s="2" t="str">
        <f t="shared" si="140"/>
        <v>&gt;₹D500</v>
      </c>
      <c r="G1304" s="1">
        <v>0.03</v>
      </c>
      <c r="H1304" s="1" t="str">
        <f t="shared" si="141"/>
        <v>0-10%</v>
      </c>
      <c r="I1304" s="1">
        <f t="shared" si="142"/>
        <v>4192.5</v>
      </c>
      <c r="J1304" s="1" t="str">
        <f t="shared" si="143"/>
        <v>No</v>
      </c>
      <c r="K1304">
        <v>4.3</v>
      </c>
      <c r="L1304" s="2">
        <v>7223</v>
      </c>
      <c r="M1304" t="s">
        <v>15089</v>
      </c>
      <c r="N1304" s="2">
        <f t="shared" si="144"/>
        <v>31058.899999999998</v>
      </c>
      <c r="O1304" s="2" t="e">
        <f t="shared" si="145"/>
        <v>#N/A</v>
      </c>
      <c r="P1304" s="2" t="e">
        <f t="shared" si="146"/>
        <v>#N/A</v>
      </c>
      <c r="Q1304" s="4"/>
    </row>
    <row r="1305" spans="1:17" x14ac:dyDescent="0.35">
      <c r="A1305" t="s">
        <v>1192</v>
      </c>
      <c r="B1305" t="s">
        <v>1660</v>
      </c>
      <c r="C1305" s="4" t="s">
        <v>1799</v>
      </c>
      <c r="D1305">
        <v>395</v>
      </c>
      <c r="E1305">
        <v>499</v>
      </c>
      <c r="F1305" s="2" t="str">
        <f t="shared" si="140"/>
        <v>₹200-₹500</v>
      </c>
      <c r="G1305" s="1">
        <v>0.21</v>
      </c>
      <c r="H1305" s="1" t="str">
        <f t="shared" si="141"/>
        <v>20-30%</v>
      </c>
      <c r="I1305" s="1">
        <f t="shared" si="142"/>
        <v>1996</v>
      </c>
      <c r="J1305" s="1" t="str">
        <f t="shared" si="143"/>
        <v>No</v>
      </c>
      <c r="K1305">
        <v>4</v>
      </c>
      <c r="L1305">
        <v>330</v>
      </c>
      <c r="M1305" t="s">
        <v>15097</v>
      </c>
      <c r="N1305" s="2">
        <f t="shared" si="144"/>
        <v>1320</v>
      </c>
      <c r="O1305" s="2" t="e">
        <f t="shared" si="145"/>
        <v>#N/A</v>
      </c>
      <c r="P1305" s="2" t="e">
        <f t="shared" si="146"/>
        <v>#N/A</v>
      </c>
      <c r="Q1305" s="4"/>
    </row>
    <row r="1306" spans="1:17" x14ac:dyDescent="0.35">
      <c r="A1306" t="s">
        <v>1193</v>
      </c>
      <c r="B1306" t="s">
        <v>1666</v>
      </c>
      <c r="C1306" s="4" t="s">
        <v>1799</v>
      </c>
      <c r="D1306">
        <v>635</v>
      </c>
      <c r="E1306">
        <v>635</v>
      </c>
      <c r="F1306" s="2" t="str">
        <f t="shared" si="140"/>
        <v>&gt;₹D500</v>
      </c>
      <c r="G1306" s="1">
        <v>0</v>
      </c>
      <c r="H1306" s="1" t="str">
        <f t="shared" si="141"/>
        <v>0-10%</v>
      </c>
      <c r="I1306" s="1">
        <f t="shared" si="142"/>
        <v>2730.5</v>
      </c>
      <c r="J1306" s="1" t="str">
        <f t="shared" si="143"/>
        <v>No</v>
      </c>
      <c r="K1306">
        <v>4.3</v>
      </c>
      <c r="L1306" s="2">
        <v>4570</v>
      </c>
      <c r="M1306" t="s">
        <v>15105</v>
      </c>
      <c r="N1306" s="2">
        <f t="shared" si="144"/>
        <v>19651</v>
      </c>
      <c r="O1306" s="2" t="e">
        <f t="shared" si="145"/>
        <v>#N/A</v>
      </c>
      <c r="P1306" s="2" t="e">
        <f t="shared" si="146"/>
        <v>#N/A</v>
      </c>
      <c r="Q1306" s="4"/>
    </row>
    <row r="1307" spans="1:17" x14ac:dyDescent="0.35">
      <c r="A1307" t="s">
        <v>1194</v>
      </c>
      <c r="B1307" t="s">
        <v>1675</v>
      </c>
      <c r="C1307" s="4" t="s">
        <v>1799</v>
      </c>
      <c r="D1307">
        <v>717</v>
      </c>
      <c r="E1307" s="2">
        <v>1390</v>
      </c>
      <c r="F1307" s="2" t="str">
        <f t="shared" si="140"/>
        <v>&gt;₹D500</v>
      </c>
      <c r="G1307" s="1">
        <v>0.48</v>
      </c>
      <c r="H1307" s="1" t="str">
        <f t="shared" si="141"/>
        <v>40-50%</v>
      </c>
      <c r="I1307" s="1">
        <f t="shared" si="142"/>
        <v>5560</v>
      </c>
      <c r="J1307" s="1" t="str">
        <f t="shared" si="143"/>
        <v>No</v>
      </c>
      <c r="K1307">
        <v>4</v>
      </c>
      <c r="L1307" s="2">
        <v>4867</v>
      </c>
      <c r="M1307" t="s">
        <v>15113</v>
      </c>
      <c r="N1307" s="2">
        <f t="shared" si="144"/>
        <v>19468</v>
      </c>
      <c r="O1307" s="2" t="e">
        <f t="shared" si="145"/>
        <v>#N/A</v>
      </c>
      <c r="P1307" s="2" t="e">
        <f t="shared" si="146"/>
        <v>#N/A</v>
      </c>
      <c r="Q1307" s="4"/>
    </row>
    <row r="1308" spans="1:17" x14ac:dyDescent="0.35">
      <c r="A1308" t="s">
        <v>1195</v>
      </c>
      <c r="B1308" t="s">
        <v>1735</v>
      </c>
      <c r="C1308" s="4" t="s">
        <v>1799</v>
      </c>
      <c r="D1308" s="2">
        <v>27900</v>
      </c>
      <c r="E1308" s="2">
        <v>59900</v>
      </c>
      <c r="F1308" s="2" t="str">
        <f t="shared" si="140"/>
        <v>&gt;₹D500</v>
      </c>
      <c r="G1308" s="1">
        <v>0.53</v>
      </c>
      <c r="H1308" s="1" t="str">
        <f t="shared" si="141"/>
        <v>50%+</v>
      </c>
      <c r="I1308" s="1">
        <f t="shared" si="142"/>
        <v>263560</v>
      </c>
      <c r="J1308" s="1" t="str">
        <f t="shared" si="143"/>
        <v>Yes</v>
      </c>
      <c r="K1308">
        <v>4.4000000000000004</v>
      </c>
      <c r="L1308" s="2">
        <v>5298</v>
      </c>
      <c r="M1308" t="s">
        <v>15121</v>
      </c>
      <c r="N1308" s="2">
        <f t="shared" si="144"/>
        <v>23311.200000000001</v>
      </c>
      <c r="O1308" s="2" t="e">
        <f t="shared" si="145"/>
        <v>#N/A</v>
      </c>
      <c r="P1308" s="2" t="e">
        <f t="shared" si="146"/>
        <v>#N/A</v>
      </c>
      <c r="Q1308" s="4"/>
    </row>
    <row r="1309" spans="1:17" x14ac:dyDescent="0.35">
      <c r="A1309" t="s">
        <v>1196</v>
      </c>
      <c r="B1309" t="s">
        <v>1736</v>
      </c>
      <c r="C1309" s="4" t="s">
        <v>1799</v>
      </c>
      <c r="D1309">
        <v>649</v>
      </c>
      <c r="E1309">
        <v>670</v>
      </c>
      <c r="F1309" s="2" t="str">
        <f t="shared" si="140"/>
        <v>&gt;₹D500</v>
      </c>
      <c r="G1309" s="1">
        <v>0.03</v>
      </c>
      <c r="H1309" s="1" t="str">
        <f t="shared" si="141"/>
        <v>0-10%</v>
      </c>
      <c r="I1309" s="1">
        <f t="shared" si="142"/>
        <v>2746.9999999999995</v>
      </c>
      <c r="J1309" s="1" t="str">
        <f t="shared" si="143"/>
        <v>No</v>
      </c>
      <c r="K1309">
        <v>4.0999999999999996</v>
      </c>
      <c r="L1309" s="2">
        <v>7786</v>
      </c>
      <c r="M1309" t="s">
        <v>15123</v>
      </c>
      <c r="N1309" s="2">
        <f t="shared" si="144"/>
        <v>31922.6</v>
      </c>
      <c r="O1309" s="2" t="e">
        <f t="shared" si="145"/>
        <v>#N/A</v>
      </c>
      <c r="P1309" s="2" t="e">
        <f t="shared" si="146"/>
        <v>#N/A</v>
      </c>
      <c r="Q1309" s="4"/>
    </row>
    <row r="1310" spans="1:17" x14ac:dyDescent="0.35">
      <c r="A1310" t="s">
        <v>1197</v>
      </c>
      <c r="B1310" t="s">
        <v>1737</v>
      </c>
      <c r="C1310" s="4" t="s">
        <v>1799</v>
      </c>
      <c r="D1310">
        <v>193</v>
      </c>
      <c r="E1310">
        <v>399</v>
      </c>
      <c r="F1310" s="2" t="str">
        <f t="shared" si="140"/>
        <v>₹200-₹500</v>
      </c>
      <c r="G1310" s="1">
        <v>0.52</v>
      </c>
      <c r="H1310" s="1" t="str">
        <f t="shared" si="141"/>
        <v>50%+</v>
      </c>
      <c r="I1310" s="1">
        <f t="shared" si="142"/>
        <v>1436.4</v>
      </c>
      <c r="J1310" s="1" t="str">
        <f t="shared" si="143"/>
        <v>Yes</v>
      </c>
      <c r="K1310">
        <v>3.6</v>
      </c>
      <c r="L1310">
        <v>37</v>
      </c>
      <c r="M1310" t="s">
        <v>15131</v>
      </c>
      <c r="N1310" s="2">
        <f t="shared" si="144"/>
        <v>133.20000000000002</v>
      </c>
      <c r="O1310" s="2" t="e">
        <f t="shared" si="145"/>
        <v>#N/A</v>
      </c>
      <c r="P1310" s="2" t="e">
        <f t="shared" si="146"/>
        <v>#N/A</v>
      </c>
      <c r="Q1310" s="4"/>
    </row>
    <row r="1311" spans="1:17" x14ac:dyDescent="0.35">
      <c r="A1311" t="s">
        <v>1198</v>
      </c>
      <c r="B1311" t="s">
        <v>1738</v>
      </c>
      <c r="C1311" s="4" t="s">
        <v>1799</v>
      </c>
      <c r="D1311" s="2">
        <v>1299</v>
      </c>
      <c r="E1311" s="2">
        <v>2495</v>
      </c>
      <c r="F1311" s="2" t="str">
        <f t="shared" si="140"/>
        <v>&gt;₹D500</v>
      </c>
      <c r="G1311" s="1">
        <v>0.48</v>
      </c>
      <c r="H1311" s="1" t="str">
        <f t="shared" si="141"/>
        <v>40-50%</v>
      </c>
      <c r="I1311" s="1">
        <f t="shared" si="142"/>
        <v>4990</v>
      </c>
      <c r="J1311" s="1" t="str">
        <f t="shared" si="143"/>
        <v>No</v>
      </c>
      <c r="K1311">
        <v>2</v>
      </c>
      <c r="L1311">
        <v>2</v>
      </c>
      <c r="M1311" t="s">
        <v>15139</v>
      </c>
      <c r="N1311" s="2">
        <f t="shared" si="144"/>
        <v>4</v>
      </c>
      <c r="O1311" s="2" t="e">
        <f t="shared" si="145"/>
        <v>#N/A</v>
      </c>
      <c r="P1311" s="2" t="e">
        <f t="shared" si="146"/>
        <v>#N/A</v>
      </c>
      <c r="Q1311" s="4"/>
    </row>
    <row r="1312" spans="1:17" x14ac:dyDescent="0.35">
      <c r="A1312" t="s">
        <v>1199</v>
      </c>
      <c r="B1312" t="s">
        <v>1622</v>
      </c>
      <c r="C1312" s="4" t="s">
        <v>1799</v>
      </c>
      <c r="D1312" s="2">
        <v>2449</v>
      </c>
      <c r="E1312" s="2">
        <v>3390</v>
      </c>
      <c r="F1312" s="2" t="str">
        <f t="shared" si="140"/>
        <v>&gt;₹D500</v>
      </c>
      <c r="G1312" s="1">
        <v>0.28000000000000003</v>
      </c>
      <c r="H1312" s="1" t="str">
        <f t="shared" si="141"/>
        <v>20-30%</v>
      </c>
      <c r="I1312" s="1">
        <f t="shared" si="142"/>
        <v>13560</v>
      </c>
      <c r="J1312" s="1" t="str">
        <f t="shared" si="143"/>
        <v>No</v>
      </c>
      <c r="K1312">
        <v>4</v>
      </c>
      <c r="L1312" s="2">
        <v>5206</v>
      </c>
      <c r="M1312" t="s">
        <v>15141</v>
      </c>
      <c r="N1312" s="2">
        <f t="shared" si="144"/>
        <v>20824</v>
      </c>
      <c r="O1312" s="2" t="e">
        <f t="shared" si="145"/>
        <v>#N/A</v>
      </c>
      <c r="P1312" s="2" t="e">
        <f t="shared" si="146"/>
        <v>#N/A</v>
      </c>
      <c r="Q1312" s="4"/>
    </row>
    <row r="1313" spans="1:17" x14ac:dyDescent="0.35">
      <c r="A1313" t="s">
        <v>1200</v>
      </c>
      <c r="B1313" t="s">
        <v>1719</v>
      </c>
      <c r="C1313" s="4" t="s">
        <v>1799</v>
      </c>
      <c r="D1313" s="2">
        <v>1049</v>
      </c>
      <c r="E1313" s="2">
        <v>2499</v>
      </c>
      <c r="F1313" s="2" t="str">
        <f t="shared" si="140"/>
        <v>&gt;₹D500</v>
      </c>
      <c r="G1313" s="1">
        <v>0.57999999999999996</v>
      </c>
      <c r="H1313" s="1" t="str">
        <f t="shared" si="141"/>
        <v>50%+</v>
      </c>
      <c r="I1313" s="1">
        <f t="shared" si="142"/>
        <v>9246.3000000000011</v>
      </c>
      <c r="J1313" s="1" t="str">
        <f t="shared" si="143"/>
        <v>Yes</v>
      </c>
      <c r="K1313">
        <v>3.7</v>
      </c>
      <c r="L1313">
        <v>638</v>
      </c>
      <c r="M1313" t="s">
        <v>15149</v>
      </c>
      <c r="N1313" s="2">
        <f t="shared" si="144"/>
        <v>2360.6</v>
      </c>
      <c r="O1313" s="2" t="e">
        <f t="shared" si="145"/>
        <v>#N/A</v>
      </c>
      <c r="P1313" s="2" t="e">
        <f t="shared" si="146"/>
        <v>#N/A</v>
      </c>
      <c r="Q1313" s="4"/>
    </row>
    <row r="1314" spans="1:17" x14ac:dyDescent="0.35">
      <c r="A1314" t="s">
        <v>1201</v>
      </c>
      <c r="B1314" t="s">
        <v>1633</v>
      </c>
      <c r="C1314" s="4" t="s">
        <v>1799</v>
      </c>
      <c r="D1314" s="2">
        <v>2399</v>
      </c>
      <c r="E1314" s="2">
        <v>4200</v>
      </c>
      <c r="F1314" s="2" t="str">
        <f t="shared" si="140"/>
        <v>&gt;₹D500</v>
      </c>
      <c r="G1314" s="1">
        <v>0.43</v>
      </c>
      <c r="H1314" s="1" t="str">
        <f t="shared" si="141"/>
        <v>40-50%</v>
      </c>
      <c r="I1314" s="1">
        <f t="shared" si="142"/>
        <v>15960</v>
      </c>
      <c r="J1314" s="1" t="str">
        <f t="shared" si="143"/>
        <v>No</v>
      </c>
      <c r="K1314">
        <v>3.8</v>
      </c>
      <c r="L1314">
        <v>397</v>
      </c>
      <c r="M1314" t="s">
        <v>15157</v>
      </c>
      <c r="N1314" s="2">
        <f t="shared" si="144"/>
        <v>1508.6</v>
      </c>
      <c r="O1314" s="2" t="e">
        <f t="shared" si="145"/>
        <v>#N/A</v>
      </c>
      <c r="P1314" s="2" t="e">
        <f t="shared" si="146"/>
        <v>#N/A</v>
      </c>
      <c r="Q1314" s="4"/>
    </row>
    <row r="1315" spans="1:17" x14ac:dyDescent="0.35">
      <c r="A1315" t="s">
        <v>1202</v>
      </c>
      <c r="B1315" t="s">
        <v>1640</v>
      </c>
      <c r="C1315" s="4" t="s">
        <v>1799</v>
      </c>
      <c r="D1315" s="2">
        <v>2286</v>
      </c>
      <c r="E1315" s="2">
        <v>4495</v>
      </c>
      <c r="F1315" s="2" t="str">
        <f t="shared" si="140"/>
        <v>&gt;₹D500</v>
      </c>
      <c r="G1315" s="1">
        <v>0.49</v>
      </c>
      <c r="H1315" s="1" t="str">
        <f t="shared" si="141"/>
        <v>40-50%</v>
      </c>
      <c r="I1315" s="1">
        <f t="shared" si="142"/>
        <v>17530.5</v>
      </c>
      <c r="J1315" s="1" t="str">
        <f t="shared" si="143"/>
        <v>No</v>
      </c>
      <c r="K1315">
        <v>3.9</v>
      </c>
      <c r="L1315">
        <v>326</v>
      </c>
      <c r="M1315" t="s">
        <v>15165</v>
      </c>
      <c r="N1315" s="2">
        <f t="shared" si="144"/>
        <v>1271.3999999999999</v>
      </c>
      <c r="O1315" s="2" t="e">
        <f t="shared" si="145"/>
        <v>#N/A</v>
      </c>
      <c r="P1315" s="2" t="e">
        <f t="shared" si="146"/>
        <v>#N/A</v>
      </c>
      <c r="Q1315" s="4"/>
    </row>
    <row r="1316" spans="1:17" x14ac:dyDescent="0.35">
      <c r="A1316" t="s">
        <v>1203</v>
      </c>
      <c r="B1316" t="s">
        <v>1700</v>
      </c>
      <c r="C1316" s="4" t="s">
        <v>1799</v>
      </c>
      <c r="D1316">
        <v>499</v>
      </c>
      <c r="E1316" s="2">
        <v>2199</v>
      </c>
      <c r="F1316" s="2" t="str">
        <f t="shared" si="140"/>
        <v>&gt;₹D500</v>
      </c>
      <c r="G1316" s="1">
        <v>0.77</v>
      </c>
      <c r="H1316" s="1" t="str">
        <f t="shared" si="141"/>
        <v>50%+</v>
      </c>
      <c r="I1316" s="1">
        <f t="shared" si="142"/>
        <v>6816.9000000000005</v>
      </c>
      <c r="J1316" s="1" t="str">
        <f t="shared" si="143"/>
        <v>Yes</v>
      </c>
      <c r="K1316">
        <v>3.1</v>
      </c>
      <c r="L1316" s="2">
        <v>3527</v>
      </c>
      <c r="M1316" t="s">
        <v>15173</v>
      </c>
      <c r="N1316" s="2">
        <f t="shared" si="144"/>
        <v>10933.7</v>
      </c>
      <c r="O1316" s="2" t="e">
        <f t="shared" si="145"/>
        <v>#N/A</v>
      </c>
      <c r="P1316" s="2" t="e">
        <f t="shared" si="146"/>
        <v>#N/A</v>
      </c>
      <c r="Q1316" s="4"/>
    </row>
    <row r="1317" spans="1:17" x14ac:dyDescent="0.35">
      <c r="A1317" t="s">
        <v>1204</v>
      </c>
      <c r="B1317" t="s">
        <v>1739</v>
      </c>
      <c r="C1317" s="4" t="s">
        <v>1799</v>
      </c>
      <c r="D1317">
        <v>429</v>
      </c>
      <c r="E1317">
        <v>999</v>
      </c>
      <c r="F1317" s="2" t="str">
        <f t="shared" si="140"/>
        <v>&gt;₹D500</v>
      </c>
      <c r="G1317" s="1">
        <v>0.56999999999999995</v>
      </c>
      <c r="H1317" s="1" t="str">
        <f t="shared" si="141"/>
        <v>50%+</v>
      </c>
      <c r="I1317" s="1">
        <f t="shared" si="142"/>
        <v>2997</v>
      </c>
      <c r="J1317" s="1" t="str">
        <f t="shared" si="143"/>
        <v>Yes</v>
      </c>
      <c r="K1317">
        <v>3</v>
      </c>
      <c r="L1317">
        <v>617</v>
      </c>
      <c r="M1317" t="s">
        <v>15181</v>
      </c>
      <c r="N1317" s="2">
        <f t="shared" si="144"/>
        <v>1851</v>
      </c>
      <c r="O1317" s="2" t="e">
        <f t="shared" si="145"/>
        <v>#N/A</v>
      </c>
      <c r="P1317" s="2" t="e">
        <f t="shared" si="146"/>
        <v>#N/A</v>
      </c>
      <c r="Q1317" s="4"/>
    </row>
    <row r="1318" spans="1:17" x14ac:dyDescent="0.35">
      <c r="A1318" t="s">
        <v>1205</v>
      </c>
      <c r="B1318" t="s">
        <v>1730</v>
      </c>
      <c r="C1318" s="4" t="s">
        <v>1799</v>
      </c>
      <c r="D1318">
        <v>299</v>
      </c>
      <c r="E1318">
        <v>595</v>
      </c>
      <c r="F1318" s="2" t="str">
        <f t="shared" si="140"/>
        <v>&gt;₹D500</v>
      </c>
      <c r="G1318" s="1">
        <v>0.5</v>
      </c>
      <c r="H1318" s="1" t="str">
        <f t="shared" si="141"/>
        <v>50%+</v>
      </c>
      <c r="I1318" s="1">
        <f t="shared" si="142"/>
        <v>2380</v>
      </c>
      <c r="J1318" s="1" t="str">
        <f t="shared" si="143"/>
        <v>Yes</v>
      </c>
      <c r="K1318">
        <v>4</v>
      </c>
      <c r="L1318">
        <v>314</v>
      </c>
      <c r="M1318" t="s">
        <v>15189</v>
      </c>
      <c r="N1318" s="2">
        <f t="shared" si="144"/>
        <v>1256</v>
      </c>
      <c r="O1318" s="2" t="e">
        <f t="shared" si="145"/>
        <v>#N/A</v>
      </c>
      <c r="P1318" s="2" t="e">
        <f t="shared" si="146"/>
        <v>#N/A</v>
      </c>
      <c r="Q1318" s="4"/>
    </row>
    <row r="1319" spans="1:17" x14ac:dyDescent="0.35">
      <c r="A1319" t="s">
        <v>1206</v>
      </c>
      <c r="B1319" t="s">
        <v>1740</v>
      </c>
      <c r="C1319" s="4" t="s">
        <v>1799</v>
      </c>
      <c r="D1319" s="2">
        <v>5395</v>
      </c>
      <c r="E1319" s="2">
        <v>19990</v>
      </c>
      <c r="F1319" s="2" t="str">
        <f t="shared" si="140"/>
        <v>&gt;₹D500</v>
      </c>
      <c r="G1319" s="1">
        <v>0.73</v>
      </c>
      <c r="H1319" s="1" t="str">
        <f t="shared" si="141"/>
        <v>50%+</v>
      </c>
      <c r="I1319" s="1">
        <f t="shared" si="142"/>
        <v>87956</v>
      </c>
      <c r="J1319" s="1" t="str">
        <f t="shared" si="143"/>
        <v>Yes</v>
      </c>
      <c r="K1319">
        <v>4.4000000000000004</v>
      </c>
      <c r="L1319">
        <v>535</v>
      </c>
      <c r="M1319" t="s">
        <v>15197</v>
      </c>
      <c r="N1319" s="2">
        <f t="shared" si="144"/>
        <v>2354</v>
      </c>
      <c r="O1319" s="2" t="e">
        <f t="shared" si="145"/>
        <v>#N/A</v>
      </c>
      <c r="P1319" s="2" t="e">
        <f t="shared" si="146"/>
        <v>#N/A</v>
      </c>
      <c r="Q1319" s="4"/>
    </row>
    <row r="1320" spans="1:17" x14ac:dyDescent="0.35">
      <c r="A1320" t="s">
        <v>1207</v>
      </c>
      <c r="B1320" t="s">
        <v>1634</v>
      </c>
      <c r="C1320" s="4" t="s">
        <v>1799</v>
      </c>
      <c r="D1320">
        <v>559</v>
      </c>
      <c r="E1320" s="2">
        <v>1010</v>
      </c>
      <c r="F1320" s="2" t="str">
        <f t="shared" si="140"/>
        <v>&gt;₹D500</v>
      </c>
      <c r="G1320" s="1">
        <v>0.45</v>
      </c>
      <c r="H1320" s="1" t="str">
        <f t="shared" si="141"/>
        <v>40-50%</v>
      </c>
      <c r="I1320" s="1">
        <f t="shared" si="142"/>
        <v>4141</v>
      </c>
      <c r="J1320" s="1" t="str">
        <f t="shared" si="143"/>
        <v>No</v>
      </c>
      <c r="K1320">
        <v>4.0999999999999996</v>
      </c>
      <c r="L1320" s="2">
        <v>17325</v>
      </c>
      <c r="M1320" t="s">
        <v>15205</v>
      </c>
      <c r="N1320" s="2">
        <f t="shared" si="144"/>
        <v>71032.5</v>
      </c>
      <c r="O1320" s="2" t="e">
        <f t="shared" si="145"/>
        <v>#N/A</v>
      </c>
      <c r="P1320" s="2" t="e">
        <f t="shared" si="146"/>
        <v>#N/A</v>
      </c>
      <c r="Q1320" s="4"/>
    </row>
    <row r="1321" spans="1:17" x14ac:dyDescent="0.35">
      <c r="A1321" t="s">
        <v>1208</v>
      </c>
      <c r="B1321" t="s">
        <v>1663</v>
      </c>
      <c r="C1321" s="4" t="s">
        <v>1799</v>
      </c>
      <c r="D1321">
        <v>660</v>
      </c>
      <c r="E1321" s="2">
        <v>1100</v>
      </c>
      <c r="F1321" s="2" t="str">
        <f t="shared" si="140"/>
        <v>&gt;₹D500</v>
      </c>
      <c r="G1321" s="1">
        <v>0.4</v>
      </c>
      <c r="H1321" s="1" t="str">
        <f t="shared" si="141"/>
        <v>40-50%</v>
      </c>
      <c r="I1321" s="1">
        <f t="shared" si="142"/>
        <v>3960</v>
      </c>
      <c r="J1321" s="1" t="str">
        <f t="shared" si="143"/>
        <v>No</v>
      </c>
      <c r="K1321">
        <v>3.6</v>
      </c>
      <c r="L1321">
        <v>91</v>
      </c>
      <c r="M1321" t="s">
        <v>15213</v>
      </c>
      <c r="N1321" s="2">
        <f t="shared" si="144"/>
        <v>327.60000000000002</v>
      </c>
      <c r="O1321" s="2" t="e">
        <f t="shared" si="145"/>
        <v>#N/A</v>
      </c>
      <c r="P1321" s="2" t="e">
        <f t="shared" si="146"/>
        <v>#N/A</v>
      </c>
      <c r="Q1321" s="4"/>
    </row>
    <row r="1322" spans="1:17" x14ac:dyDescent="0.35">
      <c r="A1322" t="s">
        <v>1209</v>
      </c>
      <c r="B1322" t="s">
        <v>1708</v>
      </c>
      <c r="C1322" s="4" t="s">
        <v>1799</v>
      </c>
      <c r="D1322">
        <v>419</v>
      </c>
      <c r="E1322">
        <v>999</v>
      </c>
      <c r="F1322" s="2" t="str">
        <f t="shared" si="140"/>
        <v>&gt;₹D500</v>
      </c>
      <c r="G1322" s="1">
        <v>0.57999999999999996</v>
      </c>
      <c r="H1322" s="1" t="str">
        <f t="shared" si="141"/>
        <v>50%+</v>
      </c>
      <c r="I1322" s="1">
        <f t="shared" si="142"/>
        <v>4395.6000000000004</v>
      </c>
      <c r="J1322" s="1" t="str">
        <f t="shared" si="143"/>
        <v>Yes</v>
      </c>
      <c r="K1322">
        <v>4.4000000000000004</v>
      </c>
      <c r="L1322">
        <v>227</v>
      </c>
      <c r="M1322" t="s">
        <v>15221</v>
      </c>
      <c r="N1322" s="2">
        <f t="shared" si="144"/>
        <v>998.80000000000007</v>
      </c>
      <c r="O1322" s="2" t="e">
        <f t="shared" si="145"/>
        <v>#N/A</v>
      </c>
      <c r="P1322" s="2" t="e">
        <f t="shared" si="146"/>
        <v>#N/A</v>
      </c>
      <c r="Q1322" s="4"/>
    </row>
    <row r="1323" spans="1:17" x14ac:dyDescent="0.35">
      <c r="A1323" t="s">
        <v>1210</v>
      </c>
      <c r="B1323" t="s">
        <v>1741</v>
      </c>
      <c r="C1323" s="4" t="s">
        <v>1799</v>
      </c>
      <c r="D1323" s="2">
        <v>7349</v>
      </c>
      <c r="E1323" s="2">
        <v>10900</v>
      </c>
      <c r="F1323" s="2" t="str">
        <f t="shared" si="140"/>
        <v>&gt;₹D500</v>
      </c>
      <c r="G1323" s="1">
        <v>0.33</v>
      </c>
      <c r="H1323" s="1" t="str">
        <f t="shared" si="141"/>
        <v>30-40%</v>
      </c>
      <c r="I1323" s="1">
        <f t="shared" si="142"/>
        <v>45780</v>
      </c>
      <c r="J1323" s="1" t="str">
        <f t="shared" si="143"/>
        <v>No</v>
      </c>
      <c r="K1323">
        <v>4.2</v>
      </c>
      <c r="L1323" s="2">
        <v>11957</v>
      </c>
      <c r="M1323" t="s">
        <v>15229</v>
      </c>
      <c r="N1323" s="2">
        <f t="shared" si="144"/>
        <v>50219.4</v>
      </c>
      <c r="O1323" s="2" t="e">
        <f t="shared" si="145"/>
        <v>#N/A</v>
      </c>
      <c r="P1323" s="2" t="e">
        <f t="shared" si="146"/>
        <v>#N/A</v>
      </c>
      <c r="Q1323" s="4"/>
    </row>
    <row r="1324" spans="1:17" x14ac:dyDescent="0.35">
      <c r="A1324" t="s">
        <v>1211</v>
      </c>
      <c r="B1324" t="s">
        <v>1633</v>
      </c>
      <c r="C1324" s="4" t="s">
        <v>1799</v>
      </c>
      <c r="D1324" s="2">
        <v>2899</v>
      </c>
      <c r="E1324" s="2">
        <v>4005</v>
      </c>
      <c r="F1324" s="2" t="str">
        <f t="shared" si="140"/>
        <v>&gt;₹D500</v>
      </c>
      <c r="G1324" s="1">
        <v>0.28000000000000003</v>
      </c>
      <c r="H1324" s="1" t="str">
        <f t="shared" si="141"/>
        <v>20-30%</v>
      </c>
      <c r="I1324" s="1">
        <f t="shared" si="142"/>
        <v>17221.5</v>
      </c>
      <c r="J1324" s="1" t="str">
        <f t="shared" si="143"/>
        <v>No</v>
      </c>
      <c r="K1324">
        <v>4.3</v>
      </c>
      <c r="L1324" s="2">
        <v>7140</v>
      </c>
      <c r="M1324" t="s">
        <v>15237</v>
      </c>
      <c r="N1324" s="2">
        <f t="shared" si="144"/>
        <v>30702</v>
      </c>
      <c r="O1324" s="2" t="e">
        <f t="shared" si="145"/>
        <v>#N/A</v>
      </c>
      <c r="P1324" s="2" t="e">
        <f t="shared" si="146"/>
        <v>#N/A</v>
      </c>
      <c r="Q1324" s="4"/>
    </row>
    <row r="1325" spans="1:17" x14ac:dyDescent="0.35">
      <c r="A1325" t="s">
        <v>1212</v>
      </c>
      <c r="B1325" t="s">
        <v>1640</v>
      </c>
      <c r="C1325" s="4" t="s">
        <v>1799</v>
      </c>
      <c r="D1325" s="2">
        <v>1799</v>
      </c>
      <c r="E1325" s="2">
        <v>3295</v>
      </c>
      <c r="F1325" s="2" t="str">
        <f t="shared" si="140"/>
        <v>&gt;₹D500</v>
      </c>
      <c r="G1325" s="1">
        <v>0.45</v>
      </c>
      <c r="H1325" s="1" t="str">
        <f t="shared" si="141"/>
        <v>40-50%</v>
      </c>
      <c r="I1325" s="1">
        <f t="shared" si="142"/>
        <v>12521</v>
      </c>
      <c r="J1325" s="1" t="str">
        <f t="shared" si="143"/>
        <v>No</v>
      </c>
      <c r="K1325">
        <v>3.8</v>
      </c>
      <c r="L1325">
        <v>687</v>
      </c>
      <c r="M1325" t="s">
        <v>15245</v>
      </c>
      <c r="N1325" s="2">
        <f t="shared" si="144"/>
        <v>2610.6</v>
      </c>
      <c r="O1325" s="2" t="e">
        <f t="shared" si="145"/>
        <v>#N/A</v>
      </c>
      <c r="P1325" s="2" t="e">
        <f t="shared" si="146"/>
        <v>#N/A</v>
      </c>
      <c r="Q1325" s="4"/>
    </row>
    <row r="1326" spans="1:17" x14ac:dyDescent="0.35">
      <c r="A1326" t="s">
        <v>1213</v>
      </c>
      <c r="B1326" t="s">
        <v>1688</v>
      </c>
      <c r="C1326" s="4" t="s">
        <v>1799</v>
      </c>
      <c r="D1326" s="2">
        <v>1474</v>
      </c>
      <c r="E1326" s="2">
        <v>4650</v>
      </c>
      <c r="F1326" s="2" t="str">
        <f t="shared" si="140"/>
        <v>&gt;₹D500</v>
      </c>
      <c r="G1326" s="1">
        <v>0.68</v>
      </c>
      <c r="H1326" s="1" t="str">
        <f t="shared" si="141"/>
        <v>50%+</v>
      </c>
      <c r="I1326" s="1">
        <f t="shared" si="142"/>
        <v>19065</v>
      </c>
      <c r="J1326" s="1" t="str">
        <f t="shared" si="143"/>
        <v>Yes</v>
      </c>
      <c r="K1326">
        <v>4.0999999999999996</v>
      </c>
      <c r="L1326" s="2">
        <v>1045</v>
      </c>
      <c r="M1326" t="s">
        <v>15253</v>
      </c>
      <c r="N1326" s="2">
        <f t="shared" si="144"/>
        <v>4284.5</v>
      </c>
      <c r="O1326" s="2">
        <f t="shared" si="145"/>
        <v>811</v>
      </c>
      <c r="P1326" s="2" t="b">
        <f t="shared" si="146"/>
        <v>0</v>
      </c>
      <c r="Q1326" s="4"/>
    </row>
    <row r="1327" spans="1:17" x14ac:dyDescent="0.35">
      <c r="A1327" t="s">
        <v>1214</v>
      </c>
      <c r="B1327" t="s">
        <v>1699</v>
      </c>
      <c r="C1327" s="4" t="s">
        <v>1799</v>
      </c>
      <c r="D1327" s="2">
        <v>15999</v>
      </c>
      <c r="E1327" s="2">
        <v>24500</v>
      </c>
      <c r="F1327" s="2" t="str">
        <f t="shared" si="140"/>
        <v>&gt;₹D500</v>
      </c>
      <c r="G1327" s="1">
        <v>0.35</v>
      </c>
      <c r="H1327" s="1" t="str">
        <f t="shared" si="141"/>
        <v>30-40%</v>
      </c>
      <c r="I1327" s="1">
        <f t="shared" si="142"/>
        <v>98000</v>
      </c>
      <c r="J1327" s="1" t="str">
        <f t="shared" si="143"/>
        <v>No</v>
      </c>
      <c r="K1327">
        <v>4</v>
      </c>
      <c r="L1327" s="2">
        <v>11206</v>
      </c>
      <c r="M1327" t="s">
        <v>15261</v>
      </c>
      <c r="N1327" s="2">
        <f t="shared" si="144"/>
        <v>44824</v>
      </c>
      <c r="O1327" s="2" t="e">
        <f t="shared" si="145"/>
        <v>#N/A</v>
      </c>
      <c r="P1327" s="2" t="e">
        <f t="shared" si="146"/>
        <v>#N/A</v>
      </c>
      <c r="Q1327" s="4"/>
    </row>
    <row r="1328" spans="1:17" x14ac:dyDescent="0.35">
      <c r="A1328" t="s">
        <v>1215</v>
      </c>
      <c r="B1328" t="s">
        <v>1633</v>
      </c>
      <c r="C1328" s="4" t="s">
        <v>1799</v>
      </c>
      <c r="D1328" s="2">
        <v>3645</v>
      </c>
      <c r="E1328" s="2">
        <v>6070</v>
      </c>
      <c r="F1328" s="2" t="str">
        <f t="shared" si="140"/>
        <v>&gt;₹D500</v>
      </c>
      <c r="G1328" s="1">
        <v>0.4</v>
      </c>
      <c r="H1328" s="1" t="str">
        <f t="shared" si="141"/>
        <v>40-50%</v>
      </c>
      <c r="I1328" s="1">
        <f t="shared" si="142"/>
        <v>25494</v>
      </c>
      <c r="J1328" s="1" t="str">
        <f t="shared" si="143"/>
        <v>No</v>
      </c>
      <c r="K1328">
        <v>4.2</v>
      </c>
      <c r="L1328">
        <v>561</v>
      </c>
      <c r="M1328" t="s">
        <v>15269</v>
      </c>
      <c r="N1328" s="2">
        <f t="shared" si="144"/>
        <v>2356.2000000000003</v>
      </c>
      <c r="O1328" s="2" t="e">
        <f t="shared" si="145"/>
        <v>#N/A</v>
      </c>
      <c r="P1328" s="2" t="e">
        <f t="shared" si="146"/>
        <v>#N/A</v>
      </c>
      <c r="Q1328" s="4"/>
    </row>
    <row r="1329" spans="1:17" x14ac:dyDescent="0.35">
      <c r="A1329" t="s">
        <v>1216</v>
      </c>
      <c r="B1329" t="s">
        <v>1637</v>
      </c>
      <c r="C1329" s="4" t="s">
        <v>1799</v>
      </c>
      <c r="D1329">
        <v>375</v>
      </c>
      <c r="E1329">
        <v>999</v>
      </c>
      <c r="F1329" s="2" t="str">
        <f t="shared" si="140"/>
        <v>&gt;₹D500</v>
      </c>
      <c r="G1329" s="1">
        <v>0.62</v>
      </c>
      <c r="H1329" s="1" t="str">
        <f t="shared" si="141"/>
        <v>50%+</v>
      </c>
      <c r="I1329" s="1">
        <f t="shared" si="142"/>
        <v>3596.4</v>
      </c>
      <c r="J1329" s="1" t="str">
        <f t="shared" si="143"/>
        <v>Yes</v>
      </c>
      <c r="K1329">
        <v>3.6</v>
      </c>
      <c r="L1329" s="2">
        <v>1988</v>
      </c>
      <c r="M1329" t="s">
        <v>15277</v>
      </c>
      <c r="N1329" s="2">
        <f t="shared" si="144"/>
        <v>7156.8</v>
      </c>
      <c r="O1329" s="2" t="e">
        <f t="shared" si="145"/>
        <v>#N/A</v>
      </c>
      <c r="P1329" s="2" t="e">
        <f t="shared" si="146"/>
        <v>#N/A</v>
      </c>
      <c r="Q1329" s="4"/>
    </row>
    <row r="1330" spans="1:17" x14ac:dyDescent="0.35">
      <c r="A1330" t="s">
        <v>1217</v>
      </c>
      <c r="B1330" t="s">
        <v>1543</v>
      </c>
      <c r="C1330" s="4" t="s">
        <v>1799</v>
      </c>
      <c r="D1330" s="2">
        <v>2976</v>
      </c>
      <c r="E1330" s="2">
        <v>3945</v>
      </c>
      <c r="F1330" s="2" t="str">
        <f t="shared" si="140"/>
        <v>&gt;₹D500</v>
      </c>
      <c r="G1330" s="1">
        <v>0.25</v>
      </c>
      <c r="H1330" s="1" t="str">
        <f t="shared" si="141"/>
        <v>20-30%</v>
      </c>
      <c r="I1330" s="1">
        <f t="shared" si="142"/>
        <v>16569</v>
      </c>
      <c r="J1330" s="1" t="str">
        <f t="shared" si="143"/>
        <v>No</v>
      </c>
      <c r="K1330">
        <v>4.2</v>
      </c>
      <c r="L1330" s="2">
        <v>3740</v>
      </c>
      <c r="M1330" t="s">
        <v>15285</v>
      </c>
      <c r="N1330" s="2">
        <f t="shared" si="144"/>
        <v>15708</v>
      </c>
      <c r="O1330" s="2" t="e">
        <f t="shared" si="145"/>
        <v>#N/A</v>
      </c>
      <c r="P1330" s="2" t="e">
        <f t="shared" si="146"/>
        <v>#N/A</v>
      </c>
      <c r="Q1330" s="4"/>
    </row>
    <row r="1331" spans="1:17" x14ac:dyDescent="0.35">
      <c r="A1331" t="s">
        <v>1218</v>
      </c>
      <c r="B1331" t="s">
        <v>1668</v>
      </c>
      <c r="C1331" s="4" t="s">
        <v>1799</v>
      </c>
      <c r="D1331" s="2">
        <v>1099</v>
      </c>
      <c r="E1331" s="2">
        <v>1499</v>
      </c>
      <c r="F1331" s="2" t="str">
        <f t="shared" si="140"/>
        <v>&gt;₹D500</v>
      </c>
      <c r="G1331" s="1">
        <v>0.27</v>
      </c>
      <c r="H1331" s="1" t="str">
        <f t="shared" si="141"/>
        <v>20-30%</v>
      </c>
      <c r="I1331" s="1">
        <f t="shared" si="142"/>
        <v>6145.9</v>
      </c>
      <c r="J1331" s="1" t="str">
        <f t="shared" si="143"/>
        <v>No</v>
      </c>
      <c r="K1331">
        <v>4.0999999999999996</v>
      </c>
      <c r="L1331" s="2">
        <v>4401</v>
      </c>
      <c r="M1331" t="s">
        <v>15293</v>
      </c>
      <c r="N1331" s="2">
        <f t="shared" si="144"/>
        <v>18044.099999999999</v>
      </c>
      <c r="O1331" s="2" t="e">
        <f t="shared" si="145"/>
        <v>#N/A</v>
      </c>
      <c r="P1331" s="2" t="e">
        <f t="shared" si="146"/>
        <v>#N/A</v>
      </c>
      <c r="Q1331" s="4"/>
    </row>
    <row r="1332" spans="1:17" x14ac:dyDescent="0.35">
      <c r="A1332" t="s">
        <v>1219</v>
      </c>
      <c r="B1332" t="s">
        <v>1742</v>
      </c>
      <c r="C1332" s="4" t="s">
        <v>1799</v>
      </c>
      <c r="D1332" s="2">
        <v>2575</v>
      </c>
      <c r="E1332" s="2">
        <v>6700</v>
      </c>
      <c r="F1332" s="2" t="str">
        <f t="shared" si="140"/>
        <v>&gt;₹D500</v>
      </c>
      <c r="G1332" s="1">
        <v>0.62</v>
      </c>
      <c r="H1332" s="1" t="str">
        <f t="shared" si="141"/>
        <v>50%+</v>
      </c>
      <c r="I1332" s="1">
        <f t="shared" si="142"/>
        <v>28140</v>
      </c>
      <c r="J1332" s="1" t="str">
        <f t="shared" si="143"/>
        <v>Yes</v>
      </c>
      <c r="K1332">
        <v>4.2</v>
      </c>
      <c r="L1332">
        <v>611</v>
      </c>
      <c r="M1332" t="s">
        <v>15301</v>
      </c>
      <c r="N1332" s="2">
        <f t="shared" si="144"/>
        <v>2566.2000000000003</v>
      </c>
      <c r="O1332" s="2" t="e">
        <f t="shared" si="145"/>
        <v>#N/A</v>
      </c>
      <c r="P1332" s="2" t="e">
        <f t="shared" si="146"/>
        <v>#N/A</v>
      </c>
      <c r="Q1332" s="4"/>
    </row>
    <row r="1333" spans="1:17" x14ac:dyDescent="0.35">
      <c r="A1333" t="s">
        <v>1220</v>
      </c>
      <c r="B1333" t="s">
        <v>1743</v>
      </c>
      <c r="C1333" s="4" t="s">
        <v>1799</v>
      </c>
      <c r="D1333" s="2">
        <v>1649</v>
      </c>
      <c r="E1333" s="2">
        <v>2800</v>
      </c>
      <c r="F1333" s="2" t="str">
        <f t="shared" si="140"/>
        <v>&gt;₹D500</v>
      </c>
      <c r="G1333" s="1">
        <v>0.41</v>
      </c>
      <c r="H1333" s="1" t="str">
        <f t="shared" si="141"/>
        <v>40-50%</v>
      </c>
      <c r="I1333" s="1">
        <f t="shared" si="142"/>
        <v>10920</v>
      </c>
      <c r="J1333" s="1" t="str">
        <f t="shared" si="143"/>
        <v>No</v>
      </c>
      <c r="K1333">
        <v>3.9</v>
      </c>
      <c r="L1333" s="2">
        <v>2162</v>
      </c>
      <c r="M1333" t="s">
        <v>15309</v>
      </c>
      <c r="N1333" s="2">
        <f t="shared" si="144"/>
        <v>8431.7999999999993</v>
      </c>
      <c r="O1333" s="2" t="e">
        <f t="shared" si="145"/>
        <v>#N/A</v>
      </c>
      <c r="P1333" s="2" t="e">
        <f t="shared" si="146"/>
        <v>#N/A</v>
      </c>
      <c r="Q1333" s="4"/>
    </row>
    <row r="1334" spans="1:17" x14ac:dyDescent="0.35">
      <c r="A1334" t="s">
        <v>1221</v>
      </c>
      <c r="B1334" t="s">
        <v>1385</v>
      </c>
      <c r="C1334" s="4" t="s">
        <v>1799</v>
      </c>
      <c r="D1334">
        <v>799</v>
      </c>
      <c r="E1334" s="2">
        <v>1699</v>
      </c>
      <c r="F1334" s="2" t="str">
        <f t="shared" si="140"/>
        <v>&gt;₹D500</v>
      </c>
      <c r="G1334" s="1">
        <v>0.53</v>
      </c>
      <c r="H1334" s="1" t="str">
        <f t="shared" si="141"/>
        <v>50%+</v>
      </c>
      <c r="I1334" s="1">
        <f t="shared" si="142"/>
        <v>6796</v>
      </c>
      <c r="J1334" s="1" t="str">
        <f t="shared" si="143"/>
        <v>Yes</v>
      </c>
      <c r="K1334">
        <v>4</v>
      </c>
      <c r="L1334">
        <v>97</v>
      </c>
      <c r="M1334" t="s">
        <v>15317</v>
      </c>
      <c r="N1334" s="2">
        <f t="shared" si="144"/>
        <v>388</v>
      </c>
      <c r="O1334" s="2" t="e">
        <f t="shared" si="145"/>
        <v>#N/A</v>
      </c>
      <c r="P1334" s="2" t="e">
        <f t="shared" si="146"/>
        <v>#N/A</v>
      </c>
      <c r="Q1334" s="4"/>
    </row>
    <row r="1335" spans="1:17" x14ac:dyDescent="0.35">
      <c r="A1335" t="s">
        <v>1222</v>
      </c>
      <c r="B1335" t="s">
        <v>1631</v>
      </c>
      <c r="C1335" s="4" t="s">
        <v>1799</v>
      </c>
      <c r="D1335">
        <v>765</v>
      </c>
      <c r="E1335">
        <v>970</v>
      </c>
      <c r="F1335" s="2" t="str">
        <f t="shared" si="140"/>
        <v>&gt;₹D500</v>
      </c>
      <c r="G1335" s="1">
        <v>0.21</v>
      </c>
      <c r="H1335" s="1" t="str">
        <f t="shared" si="141"/>
        <v>20-30%</v>
      </c>
      <c r="I1335" s="1">
        <f t="shared" si="142"/>
        <v>4074</v>
      </c>
      <c r="J1335" s="1" t="str">
        <f t="shared" si="143"/>
        <v>No</v>
      </c>
      <c r="K1335">
        <v>4.2</v>
      </c>
      <c r="L1335" s="2">
        <v>6055</v>
      </c>
      <c r="M1335" t="s">
        <v>15325</v>
      </c>
      <c r="N1335" s="2">
        <f t="shared" si="144"/>
        <v>25431</v>
      </c>
      <c r="O1335" s="2" t="e">
        <f t="shared" si="145"/>
        <v>#N/A</v>
      </c>
      <c r="P1335" s="2" t="e">
        <f t="shared" si="146"/>
        <v>#N/A</v>
      </c>
      <c r="Q1335" s="4"/>
    </row>
    <row r="1336" spans="1:17" x14ac:dyDescent="0.35">
      <c r="A1336" t="s">
        <v>1223</v>
      </c>
      <c r="B1336" t="s">
        <v>1653</v>
      </c>
      <c r="C1336" s="4" t="s">
        <v>1799</v>
      </c>
      <c r="D1336">
        <v>999</v>
      </c>
      <c r="E1336" s="2">
        <v>1500</v>
      </c>
      <c r="F1336" s="2" t="str">
        <f t="shared" si="140"/>
        <v>&gt;₹D500</v>
      </c>
      <c r="G1336" s="1">
        <v>0.33</v>
      </c>
      <c r="H1336" s="1" t="str">
        <f t="shared" si="141"/>
        <v>30-40%</v>
      </c>
      <c r="I1336" s="1">
        <f t="shared" si="142"/>
        <v>6300</v>
      </c>
      <c r="J1336" s="1" t="str">
        <f t="shared" si="143"/>
        <v>No</v>
      </c>
      <c r="K1336">
        <v>4.2</v>
      </c>
      <c r="L1336">
        <v>386</v>
      </c>
      <c r="M1336" t="s">
        <v>15333</v>
      </c>
      <c r="N1336" s="2">
        <f t="shared" si="144"/>
        <v>1621.2</v>
      </c>
      <c r="O1336" s="2" t="e">
        <f t="shared" si="145"/>
        <v>#N/A</v>
      </c>
      <c r="P1336" s="2" t="e">
        <f t="shared" si="146"/>
        <v>#N/A</v>
      </c>
      <c r="Q1336" s="4"/>
    </row>
    <row r="1337" spans="1:17" x14ac:dyDescent="0.35">
      <c r="A1337" t="s">
        <v>1224</v>
      </c>
      <c r="B1337" t="s">
        <v>1495</v>
      </c>
      <c r="C1337" s="4" t="s">
        <v>1799</v>
      </c>
      <c r="D1337">
        <v>587</v>
      </c>
      <c r="E1337" s="2">
        <v>1295</v>
      </c>
      <c r="F1337" s="2" t="str">
        <f t="shared" si="140"/>
        <v>&gt;₹D500</v>
      </c>
      <c r="G1337" s="1">
        <v>0.55000000000000004</v>
      </c>
      <c r="H1337" s="1" t="str">
        <f t="shared" si="141"/>
        <v>50%+</v>
      </c>
      <c r="I1337" s="1">
        <f t="shared" si="142"/>
        <v>5309.4999999999991</v>
      </c>
      <c r="J1337" s="1" t="str">
        <f t="shared" si="143"/>
        <v>Yes</v>
      </c>
      <c r="K1337">
        <v>4.0999999999999996</v>
      </c>
      <c r="L1337">
        <v>557</v>
      </c>
      <c r="M1337" t="s">
        <v>15341</v>
      </c>
      <c r="N1337" s="2">
        <f t="shared" si="144"/>
        <v>2283.6999999999998</v>
      </c>
      <c r="O1337" s="2" t="e">
        <f t="shared" si="145"/>
        <v>#N/A</v>
      </c>
      <c r="P1337" s="2" t="e">
        <f t="shared" si="146"/>
        <v>#N/A</v>
      </c>
      <c r="Q1337" s="4"/>
    </row>
    <row r="1338" spans="1:17" x14ac:dyDescent="0.35">
      <c r="A1338" t="s">
        <v>1225</v>
      </c>
      <c r="B1338" t="s">
        <v>1495</v>
      </c>
      <c r="C1338" s="4" t="s">
        <v>1799</v>
      </c>
      <c r="D1338" s="2">
        <v>12609</v>
      </c>
      <c r="E1338" s="2">
        <v>23999</v>
      </c>
      <c r="F1338" s="2" t="str">
        <f t="shared" si="140"/>
        <v>&gt;₹D500</v>
      </c>
      <c r="G1338" s="1">
        <v>0.47</v>
      </c>
      <c r="H1338" s="1" t="str">
        <f t="shared" si="141"/>
        <v>40-50%</v>
      </c>
      <c r="I1338" s="1">
        <f t="shared" si="142"/>
        <v>105595.6</v>
      </c>
      <c r="J1338" s="1" t="str">
        <f t="shared" si="143"/>
        <v>No</v>
      </c>
      <c r="K1338">
        <v>4.4000000000000004</v>
      </c>
      <c r="L1338" s="2">
        <v>2288</v>
      </c>
      <c r="M1338" t="s">
        <v>15349</v>
      </c>
      <c r="N1338" s="2">
        <f t="shared" si="144"/>
        <v>10067.200000000001</v>
      </c>
      <c r="O1338" s="2" t="e">
        <f t="shared" si="145"/>
        <v>#N/A</v>
      </c>
      <c r="P1338" s="2" t="e">
        <f t="shared" si="146"/>
        <v>#N/A</v>
      </c>
      <c r="Q1338" s="4"/>
    </row>
    <row r="1339" spans="1:17" x14ac:dyDescent="0.35">
      <c r="A1339" t="s">
        <v>1226</v>
      </c>
      <c r="B1339" t="s">
        <v>1663</v>
      </c>
      <c r="C1339" s="4" t="s">
        <v>1799</v>
      </c>
      <c r="D1339">
        <v>699</v>
      </c>
      <c r="E1339">
        <v>850</v>
      </c>
      <c r="F1339" s="2" t="str">
        <f t="shared" si="140"/>
        <v>&gt;₹D500</v>
      </c>
      <c r="G1339" s="1">
        <v>0.18</v>
      </c>
      <c r="H1339" s="1" t="str">
        <f t="shared" si="141"/>
        <v>10-20%</v>
      </c>
      <c r="I1339" s="1">
        <f t="shared" si="142"/>
        <v>3484.9999999999995</v>
      </c>
      <c r="J1339" s="1" t="str">
        <f t="shared" si="143"/>
        <v>No</v>
      </c>
      <c r="K1339">
        <v>4.0999999999999996</v>
      </c>
      <c r="L1339" s="2">
        <v>1106</v>
      </c>
      <c r="M1339" t="s">
        <v>15357</v>
      </c>
      <c r="N1339" s="2">
        <f t="shared" si="144"/>
        <v>4534.5999999999995</v>
      </c>
      <c r="O1339" s="2" t="e">
        <f t="shared" si="145"/>
        <v>#N/A</v>
      </c>
      <c r="P1339" s="2" t="e">
        <f t="shared" si="146"/>
        <v>#N/A</v>
      </c>
      <c r="Q1339" s="4"/>
    </row>
    <row r="1340" spans="1:17" x14ac:dyDescent="0.35">
      <c r="A1340" t="s">
        <v>1227</v>
      </c>
      <c r="B1340" t="s">
        <v>1365</v>
      </c>
      <c r="C1340" s="4" t="s">
        <v>1799</v>
      </c>
      <c r="D1340" s="2">
        <v>3799</v>
      </c>
      <c r="E1340" s="2">
        <v>6000</v>
      </c>
      <c r="F1340" s="2" t="str">
        <f t="shared" si="140"/>
        <v>&gt;₹D500</v>
      </c>
      <c r="G1340" s="1">
        <v>0.37</v>
      </c>
      <c r="H1340" s="1" t="str">
        <f t="shared" si="141"/>
        <v>30-40%</v>
      </c>
      <c r="I1340" s="1">
        <f t="shared" si="142"/>
        <v>25200</v>
      </c>
      <c r="J1340" s="1" t="str">
        <f t="shared" si="143"/>
        <v>No</v>
      </c>
      <c r="K1340">
        <v>4.2</v>
      </c>
      <c r="L1340" s="2">
        <v>11935</v>
      </c>
      <c r="M1340" t="s">
        <v>15365</v>
      </c>
      <c r="N1340" s="2">
        <f t="shared" si="144"/>
        <v>50127</v>
      </c>
      <c r="O1340" s="2" t="e">
        <f t="shared" si="145"/>
        <v>#N/A</v>
      </c>
      <c r="P1340" s="2" t="e">
        <f t="shared" si="146"/>
        <v>#N/A</v>
      </c>
      <c r="Q1340" s="4"/>
    </row>
    <row r="1341" spans="1:17" x14ac:dyDescent="0.35">
      <c r="A1341" t="s">
        <v>1228</v>
      </c>
      <c r="B1341" t="s">
        <v>1650</v>
      </c>
      <c r="C1341" s="4" t="s">
        <v>1799</v>
      </c>
      <c r="D1341">
        <v>640</v>
      </c>
      <c r="E1341" s="2">
        <v>1020</v>
      </c>
      <c r="F1341" s="2" t="str">
        <f t="shared" si="140"/>
        <v>&gt;₹D500</v>
      </c>
      <c r="G1341" s="1">
        <v>0.37</v>
      </c>
      <c r="H1341" s="1" t="str">
        <f t="shared" si="141"/>
        <v>30-40%</v>
      </c>
      <c r="I1341" s="1">
        <f t="shared" si="142"/>
        <v>4182</v>
      </c>
      <c r="J1341" s="1" t="str">
        <f t="shared" si="143"/>
        <v>No</v>
      </c>
      <c r="K1341">
        <v>4.0999999999999996</v>
      </c>
      <c r="L1341" s="2">
        <v>5059</v>
      </c>
      <c r="M1341" t="s">
        <v>15373</v>
      </c>
      <c r="N1341" s="2">
        <f t="shared" si="144"/>
        <v>20741.899999999998</v>
      </c>
      <c r="O1341" s="2" t="e">
        <f t="shared" si="145"/>
        <v>#N/A</v>
      </c>
      <c r="P1341" s="2" t="e">
        <f t="shared" si="146"/>
        <v>#N/A</v>
      </c>
      <c r="Q1341" s="4"/>
    </row>
    <row r="1342" spans="1:17" x14ac:dyDescent="0.35">
      <c r="A1342" t="s">
        <v>1229</v>
      </c>
      <c r="B1342" t="s">
        <v>1744</v>
      </c>
      <c r="C1342" s="4" t="s">
        <v>1799</v>
      </c>
      <c r="D1342">
        <v>979</v>
      </c>
      <c r="E1342" s="2">
        <v>1999</v>
      </c>
      <c r="F1342" s="2" t="str">
        <f t="shared" si="140"/>
        <v>&gt;₹D500</v>
      </c>
      <c r="G1342" s="1">
        <v>0.51</v>
      </c>
      <c r="H1342" s="1" t="str">
        <f t="shared" si="141"/>
        <v>50%+</v>
      </c>
      <c r="I1342" s="1">
        <f t="shared" si="142"/>
        <v>7796.0999999999995</v>
      </c>
      <c r="J1342" s="1" t="str">
        <f t="shared" si="143"/>
        <v>Yes</v>
      </c>
      <c r="K1342">
        <v>3.9</v>
      </c>
      <c r="L1342">
        <v>157</v>
      </c>
      <c r="M1342" t="s">
        <v>15381</v>
      </c>
      <c r="N1342" s="2">
        <f t="shared" si="144"/>
        <v>612.29999999999995</v>
      </c>
      <c r="O1342" s="2" t="e">
        <f t="shared" si="145"/>
        <v>#N/A</v>
      </c>
      <c r="P1342" s="2" t="e">
        <f t="shared" si="146"/>
        <v>#N/A</v>
      </c>
      <c r="Q1342" s="4"/>
    </row>
    <row r="1343" spans="1:17" x14ac:dyDescent="0.35">
      <c r="A1343" t="s">
        <v>1230</v>
      </c>
      <c r="B1343" t="s">
        <v>1629</v>
      </c>
      <c r="C1343" s="4" t="s">
        <v>1799</v>
      </c>
      <c r="D1343" s="2">
        <v>5365</v>
      </c>
      <c r="E1343" s="2">
        <v>7445</v>
      </c>
      <c r="F1343" s="2" t="str">
        <f t="shared" si="140"/>
        <v>&gt;₹D500</v>
      </c>
      <c r="G1343" s="1">
        <v>0.28000000000000003</v>
      </c>
      <c r="H1343" s="1" t="str">
        <f t="shared" si="141"/>
        <v>20-30%</v>
      </c>
      <c r="I1343" s="1">
        <f t="shared" si="142"/>
        <v>29035.5</v>
      </c>
      <c r="J1343" s="1" t="str">
        <f t="shared" si="143"/>
        <v>No</v>
      </c>
      <c r="K1343">
        <v>3.9</v>
      </c>
      <c r="L1343" s="2">
        <v>3584</v>
      </c>
      <c r="M1343" t="s">
        <v>15389</v>
      </c>
      <c r="N1343" s="2">
        <f t="shared" si="144"/>
        <v>13977.6</v>
      </c>
      <c r="O1343" s="2" t="e">
        <f t="shared" si="145"/>
        <v>#N/A</v>
      </c>
      <c r="P1343" s="2" t="e">
        <f t="shared" si="146"/>
        <v>#N/A</v>
      </c>
      <c r="Q1343" s="4"/>
    </row>
    <row r="1344" spans="1:17" x14ac:dyDescent="0.35">
      <c r="A1344" t="s">
        <v>1231</v>
      </c>
      <c r="B1344" t="s">
        <v>1369</v>
      </c>
      <c r="C1344" s="4" t="s">
        <v>1799</v>
      </c>
      <c r="D1344" s="2">
        <v>3199</v>
      </c>
      <c r="E1344" s="2">
        <v>3500</v>
      </c>
      <c r="F1344" s="2" t="str">
        <f t="shared" si="140"/>
        <v>&gt;₹D500</v>
      </c>
      <c r="G1344" s="1">
        <v>0.09</v>
      </c>
      <c r="H1344" s="1" t="str">
        <f t="shared" si="141"/>
        <v>0-10%</v>
      </c>
      <c r="I1344" s="1">
        <f t="shared" si="142"/>
        <v>14700</v>
      </c>
      <c r="J1344" s="1" t="str">
        <f t="shared" si="143"/>
        <v>No</v>
      </c>
      <c r="K1344">
        <v>4.2</v>
      </c>
      <c r="L1344" s="2">
        <v>1899</v>
      </c>
      <c r="M1344" t="s">
        <v>15397</v>
      </c>
      <c r="N1344" s="2">
        <f t="shared" si="144"/>
        <v>7975.8</v>
      </c>
      <c r="O1344" s="2" t="e">
        <f t="shared" si="145"/>
        <v>#N/A</v>
      </c>
      <c r="P1344" s="2" t="e">
        <f t="shared" si="146"/>
        <v>#N/A</v>
      </c>
      <c r="Q1344" s="4"/>
    </row>
    <row r="1345" spans="1:17" x14ac:dyDescent="0.35">
      <c r="A1345" t="s">
        <v>1232</v>
      </c>
      <c r="B1345" t="s">
        <v>1702</v>
      </c>
      <c r="C1345" s="4" t="s">
        <v>1799</v>
      </c>
      <c r="D1345">
        <v>979</v>
      </c>
      <c r="E1345" s="2">
        <v>1395</v>
      </c>
      <c r="F1345" s="2" t="str">
        <f t="shared" si="140"/>
        <v>&gt;₹D500</v>
      </c>
      <c r="G1345" s="1">
        <v>0.3</v>
      </c>
      <c r="H1345" s="1" t="str">
        <f t="shared" si="141"/>
        <v>30-40%</v>
      </c>
      <c r="I1345" s="1">
        <f t="shared" si="142"/>
        <v>5859</v>
      </c>
      <c r="J1345" s="1" t="str">
        <f t="shared" si="143"/>
        <v>No</v>
      </c>
      <c r="K1345">
        <v>4.2</v>
      </c>
      <c r="L1345" s="2">
        <v>15252</v>
      </c>
      <c r="M1345" t="s">
        <v>15405</v>
      </c>
      <c r="N1345" s="2">
        <f t="shared" si="144"/>
        <v>64058.400000000001</v>
      </c>
      <c r="O1345" s="2" t="e">
        <f t="shared" si="145"/>
        <v>#N/A</v>
      </c>
      <c r="P1345" s="2" t="e">
        <f t="shared" si="146"/>
        <v>#N/A</v>
      </c>
      <c r="Q1345" s="4"/>
    </row>
    <row r="1346" spans="1:17" x14ac:dyDescent="0.35">
      <c r="A1346" t="s">
        <v>1233</v>
      </c>
      <c r="B1346" t="s">
        <v>1745</v>
      </c>
      <c r="C1346" s="4" t="s">
        <v>1799</v>
      </c>
      <c r="D1346">
        <v>929</v>
      </c>
      <c r="E1346" s="2">
        <v>2199</v>
      </c>
      <c r="F1346" s="2" t="str">
        <f t="shared" ref="F1346:F1409" si="147">IF(E1346&lt;200,"&lt;₹D200", IF(E1346&lt;=500, "₹200-₹500", "&gt;₹D500"))</f>
        <v>&gt;₹D500</v>
      </c>
      <c r="G1346" s="1">
        <v>0.57999999999999996</v>
      </c>
      <c r="H1346" s="1" t="str">
        <f t="shared" ref="H1346:H1409" si="148">IF(G1346&lt;0.1, "0-10%", IF(G1346&lt;0.2, "10-20%", IF(G1346&lt;0.3,"20-30%", IF(G1346&lt;0.4,"30-40%", IF(G1346&lt;0.5, "40-50%", "50%+")))))</f>
        <v>50%+</v>
      </c>
      <c r="I1346" s="1">
        <f t="shared" ref="I1346:I1409" si="149">E1346*K1346</f>
        <v>8136.3</v>
      </c>
      <c r="J1346" s="1" t="str">
        <f t="shared" ref="J1346:J1409" si="150">IF(G1346&gt;=0.5, "Yes", "No")</f>
        <v>Yes</v>
      </c>
      <c r="K1346">
        <v>3.7</v>
      </c>
      <c r="L1346">
        <v>4</v>
      </c>
      <c r="M1346" t="s">
        <v>15413</v>
      </c>
      <c r="N1346" s="2">
        <f t="shared" ref="N1346:N1409" si="151">K1346*L1346</f>
        <v>14.8</v>
      </c>
      <c r="O1346" s="2" t="e">
        <f t="shared" ref="O1346:O1409" si="152">RANK(N1346, N$2:N$1000)</f>
        <v>#N/A</v>
      </c>
      <c r="P1346" s="2" t="e">
        <f t="shared" si="146"/>
        <v>#N/A</v>
      </c>
      <c r="Q1346" s="4"/>
    </row>
    <row r="1347" spans="1:17" x14ac:dyDescent="0.35">
      <c r="A1347" t="s">
        <v>1234</v>
      </c>
      <c r="B1347" t="s">
        <v>1628</v>
      </c>
      <c r="C1347" s="4" t="s">
        <v>1799</v>
      </c>
      <c r="D1347" s="2">
        <v>3710</v>
      </c>
      <c r="E1347" s="2">
        <v>4330</v>
      </c>
      <c r="F1347" s="2" t="str">
        <f t="shared" si="147"/>
        <v>&gt;₹D500</v>
      </c>
      <c r="G1347" s="1">
        <v>0.14000000000000001</v>
      </c>
      <c r="H1347" s="1" t="str">
        <f t="shared" si="148"/>
        <v>10-20%</v>
      </c>
      <c r="I1347" s="1">
        <f t="shared" si="149"/>
        <v>16021</v>
      </c>
      <c r="J1347" s="1" t="str">
        <f t="shared" si="150"/>
        <v>No</v>
      </c>
      <c r="K1347">
        <v>3.7</v>
      </c>
      <c r="L1347" s="2">
        <v>1662</v>
      </c>
      <c r="M1347" t="s">
        <v>15416</v>
      </c>
      <c r="N1347" s="2">
        <f t="shared" si="151"/>
        <v>6149.4000000000005</v>
      </c>
      <c r="O1347" s="2" t="e">
        <f t="shared" si="152"/>
        <v>#N/A</v>
      </c>
      <c r="P1347" s="2" t="e">
        <f t="shared" ref="P1347:P1410" si="153">IF(O1347&lt;=5, "Top 5" )</f>
        <v>#N/A</v>
      </c>
      <c r="Q1347" s="4"/>
    </row>
    <row r="1348" spans="1:17" x14ac:dyDescent="0.35">
      <c r="A1348" t="s">
        <v>1235</v>
      </c>
      <c r="B1348" t="s">
        <v>1621</v>
      </c>
      <c r="C1348" s="4" t="s">
        <v>1799</v>
      </c>
      <c r="D1348" s="2">
        <v>2033</v>
      </c>
      <c r="E1348" s="2">
        <v>4295</v>
      </c>
      <c r="F1348" s="2" t="str">
        <f t="shared" si="147"/>
        <v>&gt;₹D500</v>
      </c>
      <c r="G1348" s="1">
        <v>0.53</v>
      </c>
      <c r="H1348" s="1" t="str">
        <f t="shared" si="148"/>
        <v>50%+</v>
      </c>
      <c r="I1348" s="1">
        <f t="shared" si="149"/>
        <v>14603</v>
      </c>
      <c r="J1348" s="1" t="str">
        <f t="shared" si="150"/>
        <v>Yes</v>
      </c>
      <c r="K1348">
        <v>3.4</v>
      </c>
      <c r="L1348">
        <v>422</v>
      </c>
      <c r="M1348" t="s">
        <v>15424</v>
      </c>
      <c r="N1348" s="2">
        <f t="shared" si="151"/>
        <v>1434.8</v>
      </c>
      <c r="O1348" s="2" t="e">
        <f t="shared" si="152"/>
        <v>#N/A</v>
      </c>
      <c r="P1348" s="2" t="e">
        <f t="shared" si="153"/>
        <v>#N/A</v>
      </c>
      <c r="Q1348" s="4"/>
    </row>
    <row r="1349" spans="1:17" x14ac:dyDescent="0.35">
      <c r="A1349" t="s">
        <v>1236</v>
      </c>
      <c r="B1349" t="s">
        <v>1651</v>
      </c>
      <c r="C1349" s="4" t="s">
        <v>1799</v>
      </c>
      <c r="D1349" s="2">
        <v>9495</v>
      </c>
      <c r="E1349" s="2">
        <v>18990</v>
      </c>
      <c r="F1349" s="2" t="str">
        <f t="shared" si="147"/>
        <v>&gt;₹D500</v>
      </c>
      <c r="G1349" s="1">
        <v>0.5</v>
      </c>
      <c r="H1349" s="1" t="str">
        <f t="shared" si="148"/>
        <v>50%+</v>
      </c>
      <c r="I1349" s="1">
        <f t="shared" si="149"/>
        <v>79758</v>
      </c>
      <c r="J1349" s="1" t="str">
        <f t="shared" si="150"/>
        <v>Yes</v>
      </c>
      <c r="K1349">
        <v>4.2</v>
      </c>
      <c r="L1349">
        <v>79</v>
      </c>
      <c r="M1349" t="s">
        <v>15432</v>
      </c>
      <c r="N1349" s="2">
        <f t="shared" si="151"/>
        <v>331.8</v>
      </c>
      <c r="O1349" s="2" t="e">
        <f t="shared" si="152"/>
        <v>#N/A</v>
      </c>
      <c r="P1349" s="2" t="e">
        <f t="shared" si="153"/>
        <v>#N/A</v>
      </c>
      <c r="Q1349" s="4"/>
    </row>
    <row r="1350" spans="1:17" x14ac:dyDescent="0.35">
      <c r="A1350" t="s">
        <v>1237</v>
      </c>
      <c r="B1350" t="s">
        <v>1650</v>
      </c>
      <c r="C1350" s="4" t="s">
        <v>1799</v>
      </c>
      <c r="D1350" s="2">
        <v>7799</v>
      </c>
      <c r="E1350" s="2">
        <v>12500</v>
      </c>
      <c r="F1350" s="2" t="str">
        <f t="shared" si="147"/>
        <v>&gt;₹D500</v>
      </c>
      <c r="G1350" s="1">
        <v>0.38</v>
      </c>
      <c r="H1350" s="1" t="str">
        <f t="shared" si="148"/>
        <v>30-40%</v>
      </c>
      <c r="I1350" s="1">
        <f t="shared" si="149"/>
        <v>50000</v>
      </c>
      <c r="J1350" s="1" t="str">
        <f t="shared" si="150"/>
        <v>No</v>
      </c>
      <c r="K1350">
        <v>4</v>
      </c>
      <c r="L1350" s="2">
        <v>5160</v>
      </c>
      <c r="M1350" t="s">
        <v>15440</v>
      </c>
      <c r="N1350" s="2">
        <f t="shared" si="151"/>
        <v>20640</v>
      </c>
      <c r="O1350" s="2" t="e">
        <f t="shared" si="152"/>
        <v>#N/A</v>
      </c>
      <c r="P1350" s="2" t="e">
        <f t="shared" si="153"/>
        <v>#N/A</v>
      </c>
      <c r="Q1350" s="4"/>
    </row>
    <row r="1351" spans="1:17" x14ac:dyDescent="0.35">
      <c r="A1351" t="s">
        <v>1238</v>
      </c>
      <c r="B1351" t="s">
        <v>1746</v>
      </c>
      <c r="C1351" s="4" t="s">
        <v>1799</v>
      </c>
      <c r="D1351">
        <v>949</v>
      </c>
      <c r="E1351" s="2">
        <v>2385</v>
      </c>
      <c r="F1351" s="2" t="str">
        <f t="shared" si="147"/>
        <v>&gt;₹D500</v>
      </c>
      <c r="G1351" s="1">
        <v>0.6</v>
      </c>
      <c r="H1351" s="1" t="str">
        <f t="shared" si="148"/>
        <v>50%+</v>
      </c>
      <c r="I1351" s="1">
        <f t="shared" si="149"/>
        <v>9778.5</v>
      </c>
      <c r="J1351" s="1" t="str">
        <f t="shared" si="150"/>
        <v>Yes</v>
      </c>
      <c r="K1351">
        <v>4.0999999999999996</v>
      </c>
      <c r="L1351" s="2">
        <v>2311</v>
      </c>
      <c r="M1351" t="s">
        <v>15448</v>
      </c>
      <c r="N1351" s="2">
        <f t="shared" si="151"/>
        <v>9475.0999999999985</v>
      </c>
      <c r="O1351" s="2" t="e">
        <f t="shared" si="152"/>
        <v>#N/A</v>
      </c>
      <c r="P1351" s="2" t="e">
        <f t="shared" si="153"/>
        <v>#N/A</v>
      </c>
      <c r="Q1351" s="4"/>
    </row>
    <row r="1352" spans="1:17" x14ac:dyDescent="0.35">
      <c r="A1352" t="s">
        <v>1239</v>
      </c>
      <c r="B1352" t="s">
        <v>1646</v>
      </c>
      <c r="C1352" s="4" t="s">
        <v>1799</v>
      </c>
      <c r="D1352" s="2">
        <v>2790</v>
      </c>
      <c r="E1352" s="2">
        <v>4890</v>
      </c>
      <c r="F1352" s="2" t="str">
        <f t="shared" si="147"/>
        <v>&gt;₹D500</v>
      </c>
      <c r="G1352" s="1">
        <v>0.43</v>
      </c>
      <c r="H1352" s="1" t="str">
        <f t="shared" si="148"/>
        <v>40-50%</v>
      </c>
      <c r="I1352" s="1">
        <f t="shared" si="149"/>
        <v>19071</v>
      </c>
      <c r="J1352" s="1" t="str">
        <f t="shared" si="150"/>
        <v>No</v>
      </c>
      <c r="K1352">
        <v>3.9</v>
      </c>
      <c r="L1352">
        <v>588</v>
      </c>
      <c r="M1352" t="s">
        <v>15456</v>
      </c>
      <c r="N1352" s="2">
        <f t="shared" si="151"/>
        <v>2293.1999999999998</v>
      </c>
      <c r="O1352" s="2" t="e">
        <f t="shared" si="152"/>
        <v>#N/A</v>
      </c>
      <c r="P1352" s="2" t="e">
        <f t="shared" si="153"/>
        <v>#N/A</v>
      </c>
      <c r="Q1352" s="4"/>
    </row>
    <row r="1353" spans="1:17" x14ac:dyDescent="0.35">
      <c r="A1353" t="s">
        <v>1240</v>
      </c>
      <c r="B1353" t="s">
        <v>1650</v>
      </c>
      <c r="C1353" s="4" t="s">
        <v>1799</v>
      </c>
      <c r="D1353">
        <v>645</v>
      </c>
      <c r="E1353" s="2">
        <v>1100</v>
      </c>
      <c r="F1353" s="2" t="str">
        <f t="shared" si="147"/>
        <v>&gt;₹D500</v>
      </c>
      <c r="G1353" s="1">
        <v>0.41</v>
      </c>
      <c r="H1353" s="1" t="str">
        <f t="shared" si="148"/>
        <v>40-50%</v>
      </c>
      <c r="I1353" s="1">
        <f t="shared" si="149"/>
        <v>4400</v>
      </c>
      <c r="J1353" s="1" t="str">
        <f t="shared" si="150"/>
        <v>No</v>
      </c>
      <c r="K1353">
        <v>4</v>
      </c>
      <c r="L1353" s="2">
        <v>3271</v>
      </c>
      <c r="M1353" t="s">
        <v>15464</v>
      </c>
      <c r="N1353" s="2">
        <f t="shared" si="151"/>
        <v>13084</v>
      </c>
      <c r="O1353" s="2" t="e">
        <f t="shared" si="152"/>
        <v>#N/A</v>
      </c>
      <c r="P1353" s="2" t="e">
        <f t="shared" si="153"/>
        <v>#N/A</v>
      </c>
      <c r="Q1353" s="4"/>
    </row>
    <row r="1354" spans="1:17" x14ac:dyDescent="0.35">
      <c r="A1354" t="s">
        <v>1241</v>
      </c>
      <c r="B1354" t="s">
        <v>1644</v>
      </c>
      <c r="C1354" s="4" t="s">
        <v>1799</v>
      </c>
      <c r="D1354" s="3">
        <v>2237.81</v>
      </c>
      <c r="E1354" s="2">
        <v>3899</v>
      </c>
      <c r="F1354" s="2" t="str">
        <f t="shared" si="147"/>
        <v>&gt;₹D500</v>
      </c>
      <c r="G1354" s="1">
        <v>0.43</v>
      </c>
      <c r="H1354" s="1" t="str">
        <f t="shared" si="148"/>
        <v>40-50%</v>
      </c>
      <c r="I1354" s="1">
        <f t="shared" si="149"/>
        <v>15206.1</v>
      </c>
      <c r="J1354" s="1" t="str">
        <f t="shared" si="150"/>
        <v>No</v>
      </c>
      <c r="K1354">
        <v>3.9</v>
      </c>
      <c r="L1354" s="2">
        <v>11004</v>
      </c>
      <c r="M1354" t="s">
        <v>15472</v>
      </c>
      <c r="N1354" s="2">
        <f t="shared" si="151"/>
        <v>42915.6</v>
      </c>
      <c r="O1354" s="2" t="e">
        <f t="shared" si="152"/>
        <v>#N/A</v>
      </c>
      <c r="P1354" s="2" t="e">
        <f t="shared" si="153"/>
        <v>#N/A</v>
      </c>
      <c r="Q1354" s="4"/>
    </row>
    <row r="1355" spans="1:17" x14ac:dyDescent="0.35">
      <c r="A1355" t="s">
        <v>1242</v>
      </c>
      <c r="B1355" t="s">
        <v>1747</v>
      </c>
      <c r="C1355" s="4" t="s">
        <v>1799</v>
      </c>
      <c r="D1355" s="2">
        <v>8699</v>
      </c>
      <c r="E1355" s="2">
        <v>16899</v>
      </c>
      <c r="F1355" s="2" t="str">
        <f t="shared" si="147"/>
        <v>&gt;₹D500</v>
      </c>
      <c r="G1355" s="1">
        <v>0.49</v>
      </c>
      <c r="H1355" s="1" t="str">
        <f t="shared" si="148"/>
        <v>40-50%</v>
      </c>
      <c r="I1355" s="1">
        <f t="shared" si="149"/>
        <v>70975.8</v>
      </c>
      <c r="J1355" s="1" t="str">
        <f t="shared" si="150"/>
        <v>No</v>
      </c>
      <c r="K1355">
        <v>4.2</v>
      </c>
      <c r="L1355" s="2">
        <v>3195</v>
      </c>
      <c r="M1355" t="s">
        <v>15480</v>
      </c>
      <c r="N1355" s="2">
        <f t="shared" si="151"/>
        <v>13419</v>
      </c>
      <c r="O1355" s="2" t="e">
        <f t="shared" si="152"/>
        <v>#N/A</v>
      </c>
      <c r="P1355" s="2" t="e">
        <f t="shared" si="153"/>
        <v>#N/A</v>
      </c>
      <c r="Q1355" s="4"/>
    </row>
    <row r="1356" spans="1:17" x14ac:dyDescent="0.35">
      <c r="A1356" t="s">
        <v>1243</v>
      </c>
      <c r="B1356" t="s">
        <v>1367</v>
      </c>
      <c r="C1356" s="4" t="s">
        <v>1799</v>
      </c>
      <c r="D1356" s="2">
        <v>42990</v>
      </c>
      <c r="E1356" s="2">
        <v>75990</v>
      </c>
      <c r="F1356" s="2" t="str">
        <f t="shared" si="147"/>
        <v>&gt;₹D500</v>
      </c>
      <c r="G1356" s="1">
        <v>0.43</v>
      </c>
      <c r="H1356" s="1" t="str">
        <f t="shared" si="148"/>
        <v>40-50%</v>
      </c>
      <c r="I1356" s="1">
        <f t="shared" si="149"/>
        <v>326757</v>
      </c>
      <c r="J1356" s="1" t="str">
        <f t="shared" si="150"/>
        <v>No</v>
      </c>
      <c r="K1356">
        <v>4.3</v>
      </c>
      <c r="L1356" s="2">
        <v>3231</v>
      </c>
      <c r="M1356" t="s">
        <v>15488</v>
      </c>
      <c r="N1356" s="2">
        <f t="shared" si="151"/>
        <v>13893.3</v>
      </c>
      <c r="O1356" s="2" t="e">
        <f t="shared" si="152"/>
        <v>#N/A</v>
      </c>
      <c r="P1356" s="2" t="e">
        <f t="shared" si="153"/>
        <v>#N/A</v>
      </c>
      <c r="Q1356" s="4"/>
    </row>
    <row r="1357" spans="1:17" x14ac:dyDescent="0.35">
      <c r="A1357" t="s">
        <v>1244</v>
      </c>
      <c r="B1357" t="s">
        <v>1655</v>
      </c>
      <c r="C1357" s="4" t="s">
        <v>1799</v>
      </c>
      <c r="D1357">
        <v>825</v>
      </c>
      <c r="E1357">
        <v>825</v>
      </c>
      <c r="F1357" s="2" t="str">
        <f t="shared" si="147"/>
        <v>&gt;₹D500</v>
      </c>
      <c r="G1357" s="1">
        <v>0</v>
      </c>
      <c r="H1357" s="1" t="str">
        <f t="shared" si="148"/>
        <v>0-10%</v>
      </c>
      <c r="I1357" s="1">
        <f t="shared" si="149"/>
        <v>3300</v>
      </c>
      <c r="J1357" s="1" t="str">
        <f t="shared" si="150"/>
        <v>No</v>
      </c>
      <c r="K1357">
        <v>4</v>
      </c>
      <c r="L1357" s="2">
        <v>3246</v>
      </c>
      <c r="M1357" t="s">
        <v>15496</v>
      </c>
      <c r="N1357" s="2">
        <f t="shared" si="151"/>
        <v>12984</v>
      </c>
      <c r="O1357" s="2" t="e">
        <f t="shared" si="152"/>
        <v>#N/A</v>
      </c>
      <c r="P1357" s="2" t="e">
        <f t="shared" si="153"/>
        <v>#N/A</v>
      </c>
      <c r="Q1357" s="4"/>
    </row>
    <row r="1358" spans="1:17" x14ac:dyDescent="0.35">
      <c r="A1358" t="s">
        <v>1245</v>
      </c>
      <c r="B1358" t="s">
        <v>1366</v>
      </c>
      <c r="C1358" s="4" t="s">
        <v>1799</v>
      </c>
      <c r="D1358">
        <v>161</v>
      </c>
      <c r="E1358">
        <v>300</v>
      </c>
      <c r="F1358" s="2" t="str">
        <f t="shared" si="147"/>
        <v>₹200-₹500</v>
      </c>
      <c r="G1358" s="1">
        <v>0.46</v>
      </c>
      <c r="H1358" s="1" t="str">
        <f t="shared" si="148"/>
        <v>40-50%</v>
      </c>
      <c r="I1358" s="1">
        <f t="shared" si="149"/>
        <v>780</v>
      </c>
      <c r="J1358" s="1" t="str">
        <f t="shared" si="150"/>
        <v>No</v>
      </c>
      <c r="K1358">
        <v>2.6</v>
      </c>
      <c r="L1358">
        <v>24</v>
      </c>
      <c r="M1358" t="s">
        <v>15504</v>
      </c>
      <c r="N1358" s="2">
        <f t="shared" si="151"/>
        <v>62.400000000000006</v>
      </c>
      <c r="O1358" s="2" t="e">
        <f t="shared" si="152"/>
        <v>#N/A</v>
      </c>
      <c r="P1358" s="2" t="e">
        <f t="shared" si="153"/>
        <v>#N/A</v>
      </c>
      <c r="Q1358" s="4"/>
    </row>
    <row r="1359" spans="1:17" x14ac:dyDescent="0.35">
      <c r="A1359" t="s">
        <v>1246</v>
      </c>
      <c r="B1359" t="s">
        <v>1748</v>
      </c>
      <c r="C1359" s="4" t="s">
        <v>1799</v>
      </c>
      <c r="D1359">
        <v>697</v>
      </c>
      <c r="E1359" s="2">
        <v>1499</v>
      </c>
      <c r="F1359" s="2" t="str">
        <f t="shared" si="147"/>
        <v>&gt;₹D500</v>
      </c>
      <c r="G1359" s="1">
        <v>0.54</v>
      </c>
      <c r="H1359" s="1" t="str">
        <f t="shared" si="148"/>
        <v>50%+</v>
      </c>
      <c r="I1359" s="1">
        <f t="shared" si="149"/>
        <v>5696.2</v>
      </c>
      <c r="J1359" s="1" t="str">
        <f t="shared" si="150"/>
        <v>Yes</v>
      </c>
      <c r="K1359">
        <v>3.8</v>
      </c>
      <c r="L1359">
        <v>144</v>
      </c>
      <c r="M1359" t="s">
        <v>15512</v>
      </c>
      <c r="N1359" s="2">
        <f t="shared" si="151"/>
        <v>547.19999999999993</v>
      </c>
      <c r="O1359" s="2" t="e">
        <f t="shared" si="152"/>
        <v>#N/A</v>
      </c>
      <c r="P1359" s="2" t="e">
        <f t="shared" si="153"/>
        <v>#N/A</v>
      </c>
      <c r="Q1359" s="4"/>
    </row>
    <row r="1360" spans="1:17" x14ac:dyDescent="0.35">
      <c r="A1360" t="s">
        <v>1247</v>
      </c>
      <c r="B1360" t="s">
        <v>1714</v>
      </c>
      <c r="C1360" s="4" t="s">
        <v>1799</v>
      </c>
      <c r="D1360">
        <v>688</v>
      </c>
      <c r="E1360">
        <v>747</v>
      </c>
      <c r="F1360" s="2" t="str">
        <f t="shared" si="147"/>
        <v>&gt;₹D500</v>
      </c>
      <c r="G1360" s="1">
        <v>0.08</v>
      </c>
      <c r="H1360" s="1" t="str">
        <f t="shared" si="148"/>
        <v>0-10%</v>
      </c>
      <c r="I1360" s="1">
        <f t="shared" si="149"/>
        <v>3361.5</v>
      </c>
      <c r="J1360" s="1" t="str">
        <f t="shared" si="150"/>
        <v>No</v>
      </c>
      <c r="K1360">
        <v>4.5</v>
      </c>
      <c r="L1360" s="2">
        <v>2280</v>
      </c>
      <c r="M1360" t="s">
        <v>15520</v>
      </c>
      <c r="N1360" s="2">
        <f t="shared" si="151"/>
        <v>10260</v>
      </c>
      <c r="O1360" s="2" t="e">
        <f t="shared" si="152"/>
        <v>#N/A</v>
      </c>
      <c r="P1360" s="2" t="e">
        <f t="shared" si="153"/>
        <v>#N/A</v>
      </c>
      <c r="Q1360" s="4"/>
    </row>
    <row r="1361" spans="1:17" x14ac:dyDescent="0.35">
      <c r="A1361" t="s">
        <v>1248</v>
      </c>
      <c r="B1361" t="s">
        <v>1749</v>
      </c>
      <c r="C1361" s="4" t="s">
        <v>1799</v>
      </c>
      <c r="D1361" s="2">
        <v>2199</v>
      </c>
      <c r="E1361" s="2">
        <v>3999</v>
      </c>
      <c r="F1361" s="2" t="str">
        <f t="shared" si="147"/>
        <v>&gt;₹D500</v>
      </c>
      <c r="G1361" s="1">
        <v>0.45</v>
      </c>
      <c r="H1361" s="1" t="str">
        <f t="shared" si="148"/>
        <v>40-50%</v>
      </c>
      <c r="I1361" s="1">
        <f t="shared" si="149"/>
        <v>13996.5</v>
      </c>
      <c r="J1361" s="1" t="str">
        <f t="shared" si="150"/>
        <v>No</v>
      </c>
      <c r="K1361">
        <v>3.5</v>
      </c>
      <c r="L1361">
        <v>340</v>
      </c>
      <c r="M1361" t="s">
        <v>15528</v>
      </c>
      <c r="N1361" s="2">
        <f t="shared" si="151"/>
        <v>1190</v>
      </c>
      <c r="O1361" s="2" t="e">
        <f t="shared" si="152"/>
        <v>#N/A</v>
      </c>
      <c r="P1361" s="2" t="e">
        <f t="shared" si="153"/>
        <v>#N/A</v>
      </c>
      <c r="Q1361" s="4"/>
    </row>
    <row r="1362" spans="1:17" x14ac:dyDescent="0.35">
      <c r="A1362" t="s">
        <v>1249</v>
      </c>
      <c r="B1362" t="s">
        <v>1750</v>
      </c>
      <c r="C1362" s="4" t="s">
        <v>1799</v>
      </c>
      <c r="D1362" s="2">
        <v>6850</v>
      </c>
      <c r="E1362" s="2">
        <v>11990</v>
      </c>
      <c r="F1362" s="2" t="str">
        <f t="shared" si="147"/>
        <v>&gt;₹D500</v>
      </c>
      <c r="G1362" s="1">
        <v>0.43</v>
      </c>
      <c r="H1362" s="1" t="str">
        <f t="shared" si="148"/>
        <v>40-50%</v>
      </c>
      <c r="I1362" s="1">
        <f t="shared" si="149"/>
        <v>46761</v>
      </c>
      <c r="J1362" s="1" t="str">
        <f t="shared" si="150"/>
        <v>No</v>
      </c>
      <c r="K1362">
        <v>3.9</v>
      </c>
      <c r="L1362">
        <v>144</v>
      </c>
      <c r="M1362" t="s">
        <v>15536</v>
      </c>
      <c r="N1362" s="2">
        <f t="shared" si="151"/>
        <v>561.6</v>
      </c>
      <c r="O1362" s="2" t="e">
        <f t="shared" si="152"/>
        <v>#N/A</v>
      </c>
      <c r="P1362" s="2" t="e">
        <f t="shared" si="153"/>
        <v>#N/A</v>
      </c>
      <c r="Q1362" s="4"/>
    </row>
    <row r="1363" spans="1:17" x14ac:dyDescent="0.35">
      <c r="A1363" t="s">
        <v>1250</v>
      </c>
      <c r="B1363" t="s">
        <v>1751</v>
      </c>
      <c r="C1363" s="4" t="s">
        <v>1799</v>
      </c>
      <c r="D1363" s="2">
        <v>2699</v>
      </c>
      <c r="E1363" s="2">
        <v>3799</v>
      </c>
      <c r="F1363" s="2" t="str">
        <f t="shared" si="147"/>
        <v>&gt;₹D500</v>
      </c>
      <c r="G1363" s="1">
        <v>0.28999999999999998</v>
      </c>
      <c r="H1363" s="1" t="str">
        <f t="shared" si="148"/>
        <v>20-30%</v>
      </c>
      <c r="I1363" s="1">
        <f t="shared" si="149"/>
        <v>15196</v>
      </c>
      <c r="J1363" s="1" t="str">
        <f t="shared" si="150"/>
        <v>No</v>
      </c>
      <c r="K1363">
        <v>4</v>
      </c>
      <c r="L1363">
        <v>727</v>
      </c>
      <c r="M1363" t="s">
        <v>15544</v>
      </c>
      <c r="N1363" s="2">
        <f t="shared" si="151"/>
        <v>2908</v>
      </c>
      <c r="O1363" s="2" t="e">
        <f t="shared" si="152"/>
        <v>#N/A</v>
      </c>
      <c r="P1363" s="2" t="e">
        <f t="shared" si="153"/>
        <v>#N/A</v>
      </c>
      <c r="Q1363" s="4"/>
    </row>
    <row r="1364" spans="1:17" x14ac:dyDescent="0.35">
      <c r="A1364" t="s">
        <v>1251</v>
      </c>
      <c r="B1364" t="s">
        <v>1752</v>
      </c>
      <c r="C1364" s="4" t="s">
        <v>1799</v>
      </c>
      <c r="D1364">
        <v>899</v>
      </c>
      <c r="E1364" s="2">
        <v>1999</v>
      </c>
      <c r="F1364" s="2" t="str">
        <f t="shared" si="147"/>
        <v>&gt;₹D500</v>
      </c>
      <c r="G1364" s="1">
        <v>0.55000000000000004</v>
      </c>
      <c r="H1364" s="1" t="str">
        <f t="shared" si="148"/>
        <v>50%+</v>
      </c>
      <c r="I1364" s="1">
        <f t="shared" si="149"/>
        <v>7996</v>
      </c>
      <c r="J1364" s="1" t="str">
        <f t="shared" si="150"/>
        <v>Yes</v>
      </c>
      <c r="K1364">
        <v>4</v>
      </c>
      <c r="L1364">
        <v>832</v>
      </c>
      <c r="M1364" t="s">
        <v>15552</v>
      </c>
      <c r="N1364" s="2">
        <f t="shared" si="151"/>
        <v>3328</v>
      </c>
      <c r="O1364" s="2" t="e">
        <f t="shared" si="152"/>
        <v>#N/A</v>
      </c>
      <c r="P1364" s="2" t="e">
        <f t="shared" si="153"/>
        <v>#N/A</v>
      </c>
      <c r="Q1364" s="4"/>
    </row>
    <row r="1365" spans="1:17" x14ac:dyDescent="0.35">
      <c r="A1365" t="s">
        <v>1252</v>
      </c>
      <c r="B1365" t="s">
        <v>1725</v>
      </c>
      <c r="C1365" s="4" t="s">
        <v>1799</v>
      </c>
      <c r="D1365" s="2">
        <v>1090</v>
      </c>
      <c r="E1365" s="2">
        <v>2999</v>
      </c>
      <c r="F1365" s="2" t="str">
        <f t="shared" si="147"/>
        <v>&gt;₹D500</v>
      </c>
      <c r="G1365" s="1">
        <v>0.64</v>
      </c>
      <c r="H1365" s="1" t="str">
        <f t="shared" si="148"/>
        <v>50%+</v>
      </c>
      <c r="I1365" s="1">
        <f t="shared" si="149"/>
        <v>10496.5</v>
      </c>
      <c r="J1365" s="1" t="str">
        <f t="shared" si="150"/>
        <v>Yes</v>
      </c>
      <c r="K1365">
        <v>3.5</v>
      </c>
      <c r="L1365">
        <v>57</v>
      </c>
      <c r="M1365" t="s">
        <v>15560</v>
      </c>
      <c r="N1365" s="2">
        <f t="shared" si="151"/>
        <v>199.5</v>
      </c>
      <c r="O1365" s="2" t="e">
        <f t="shared" si="152"/>
        <v>#N/A</v>
      </c>
      <c r="P1365" s="2" t="e">
        <f t="shared" si="153"/>
        <v>#N/A</v>
      </c>
      <c r="Q1365" s="4"/>
    </row>
    <row r="1366" spans="1:17" x14ac:dyDescent="0.35">
      <c r="A1366" t="s">
        <v>1253</v>
      </c>
      <c r="B1366" t="s">
        <v>1753</v>
      </c>
      <c r="C1366" s="4" t="s">
        <v>1799</v>
      </c>
      <c r="D1366">
        <v>295</v>
      </c>
      <c r="E1366">
        <v>599</v>
      </c>
      <c r="F1366" s="2" t="str">
        <f t="shared" si="147"/>
        <v>&gt;₹D500</v>
      </c>
      <c r="G1366" s="1">
        <v>0.51</v>
      </c>
      <c r="H1366" s="1" t="str">
        <f t="shared" si="148"/>
        <v>50%+</v>
      </c>
      <c r="I1366" s="1">
        <f t="shared" si="149"/>
        <v>2396</v>
      </c>
      <c r="J1366" s="1" t="str">
        <f t="shared" si="150"/>
        <v>Yes</v>
      </c>
      <c r="K1366">
        <v>4</v>
      </c>
      <c r="L1366" s="2">
        <v>1644</v>
      </c>
      <c r="M1366" t="s">
        <v>15567</v>
      </c>
      <c r="N1366" s="2">
        <f t="shared" si="151"/>
        <v>6576</v>
      </c>
      <c r="O1366" s="2" t="e">
        <f t="shared" si="152"/>
        <v>#N/A</v>
      </c>
      <c r="P1366" s="2" t="e">
        <f t="shared" si="153"/>
        <v>#N/A</v>
      </c>
      <c r="Q1366" s="4"/>
    </row>
    <row r="1367" spans="1:17" x14ac:dyDescent="0.35">
      <c r="A1367" t="s">
        <v>1254</v>
      </c>
      <c r="B1367" t="s">
        <v>1424</v>
      </c>
      <c r="C1367" s="4" t="s">
        <v>1799</v>
      </c>
      <c r="D1367">
        <v>479</v>
      </c>
      <c r="E1367" s="2">
        <v>1999</v>
      </c>
      <c r="F1367" s="2" t="str">
        <f t="shared" si="147"/>
        <v>&gt;₹D500</v>
      </c>
      <c r="G1367" s="1">
        <v>0.76</v>
      </c>
      <c r="H1367" s="1" t="str">
        <f t="shared" si="148"/>
        <v>50%+</v>
      </c>
      <c r="I1367" s="1">
        <f t="shared" si="149"/>
        <v>6796.5999999999995</v>
      </c>
      <c r="J1367" s="1" t="str">
        <f t="shared" si="150"/>
        <v>Yes</v>
      </c>
      <c r="K1367">
        <v>3.4</v>
      </c>
      <c r="L1367" s="2">
        <v>1066</v>
      </c>
      <c r="M1367" t="s">
        <v>15575</v>
      </c>
      <c r="N1367" s="2">
        <f t="shared" si="151"/>
        <v>3624.4</v>
      </c>
      <c r="O1367" s="2" t="e">
        <f t="shared" si="152"/>
        <v>#N/A</v>
      </c>
      <c r="P1367" s="2" t="e">
        <f t="shared" si="153"/>
        <v>#N/A</v>
      </c>
      <c r="Q1367" s="4"/>
    </row>
    <row r="1368" spans="1:17" x14ac:dyDescent="0.35">
      <c r="A1368" t="s">
        <v>1255</v>
      </c>
      <c r="B1368" t="s">
        <v>1747</v>
      </c>
      <c r="C1368" s="4" t="s">
        <v>1799</v>
      </c>
      <c r="D1368" s="2">
        <v>2949</v>
      </c>
      <c r="E1368" s="2">
        <v>4849</v>
      </c>
      <c r="F1368" s="2" t="str">
        <f t="shared" si="147"/>
        <v>&gt;₹D500</v>
      </c>
      <c r="G1368" s="1">
        <v>0.39</v>
      </c>
      <c r="H1368" s="1" t="str">
        <f t="shared" si="148"/>
        <v>30-40%</v>
      </c>
      <c r="I1368" s="1">
        <f t="shared" si="149"/>
        <v>20365.8</v>
      </c>
      <c r="J1368" s="1" t="str">
        <f t="shared" si="150"/>
        <v>No</v>
      </c>
      <c r="K1368">
        <v>4.2</v>
      </c>
      <c r="L1368" s="2">
        <v>7968</v>
      </c>
      <c r="M1368" t="s">
        <v>15583</v>
      </c>
      <c r="N1368" s="2">
        <f t="shared" si="151"/>
        <v>33465.599999999999</v>
      </c>
      <c r="O1368" s="2" t="e">
        <f t="shared" si="152"/>
        <v>#N/A</v>
      </c>
      <c r="P1368" s="2" t="e">
        <f t="shared" si="153"/>
        <v>#N/A</v>
      </c>
      <c r="Q1368" s="4"/>
    </row>
    <row r="1369" spans="1:17" x14ac:dyDescent="0.35">
      <c r="A1369" t="s">
        <v>1256</v>
      </c>
      <c r="B1369" t="s">
        <v>1754</v>
      </c>
      <c r="C1369" s="4" t="s">
        <v>1799</v>
      </c>
      <c r="D1369">
        <v>335</v>
      </c>
      <c r="E1369">
        <v>510</v>
      </c>
      <c r="F1369" s="2" t="str">
        <f t="shared" si="147"/>
        <v>&gt;₹D500</v>
      </c>
      <c r="G1369" s="1">
        <v>0.34</v>
      </c>
      <c r="H1369" s="1" t="str">
        <f t="shared" si="148"/>
        <v>30-40%</v>
      </c>
      <c r="I1369" s="1">
        <f t="shared" si="149"/>
        <v>1938</v>
      </c>
      <c r="J1369" s="1" t="str">
        <f t="shared" si="150"/>
        <v>No</v>
      </c>
      <c r="K1369">
        <v>3.8</v>
      </c>
      <c r="L1369" s="2">
        <v>3195</v>
      </c>
      <c r="M1369" t="s">
        <v>15591</v>
      </c>
      <c r="N1369" s="2">
        <f t="shared" si="151"/>
        <v>12141</v>
      </c>
      <c r="O1369" s="2" t="e">
        <f t="shared" si="152"/>
        <v>#N/A</v>
      </c>
      <c r="P1369" s="2" t="e">
        <f t="shared" si="153"/>
        <v>#N/A</v>
      </c>
      <c r="Q1369" s="4"/>
    </row>
    <row r="1370" spans="1:17" x14ac:dyDescent="0.35">
      <c r="A1370" t="s">
        <v>1257</v>
      </c>
      <c r="B1370" t="s">
        <v>1755</v>
      </c>
      <c r="C1370" s="4" t="s">
        <v>1799</v>
      </c>
      <c r="D1370">
        <v>293</v>
      </c>
      <c r="E1370">
        <v>499</v>
      </c>
      <c r="F1370" s="2" t="str">
        <f t="shared" si="147"/>
        <v>₹200-₹500</v>
      </c>
      <c r="G1370" s="1">
        <v>0.41</v>
      </c>
      <c r="H1370" s="1" t="str">
        <f t="shared" si="148"/>
        <v>40-50%</v>
      </c>
      <c r="I1370" s="1">
        <f t="shared" si="149"/>
        <v>2045.8999999999999</v>
      </c>
      <c r="J1370" s="1" t="str">
        <f t="shared" si="150"/>
        <v>No</v>
      </c>
      <c r="K1370">
        <v>4.0999999999999996</v>
      </c>
      <c r="L1370" s="2">
        <v>1456</v>
      </c>
      <c r="M1370" t="s">
        <v>15599</v>
      </c>
      <c r="N1370" s="2">
        <f t="shared" si="151"/>
        <v>5969.5999999999995</v>
      </c>
      <c r="O1370" s="2" t="e">
        <f t="shared" si="152"/>
        <v>#N/A</v>
      </c>
      <c r="P1370" s="2" t="e">
        <f t="shared" si="153"/>
        <v>#N/A</v>
      </c>
      <c r="Q1370" s="4"/>
    </row>
    <row r="1371" spans="1:17" x14ac:dyDescent="0.35">
      <c r="A1371" t="s">
        <v>1258</v>
      </c>
      <c r="B1371" t="s">
        <v>1756</v>
      </c>
      <c r="C1371" s="4" t="s">
        <v>1799</v>
      </c>
      <c r="D1371">
        <v>599</v>
      </c>
      <c r="E1371" s="2">
        <v>1299</v>
      </c>
      <c r="F1371" s="2" t="str">
        <f t="shared" si="147"/>
        <v>&gt;₹D500</v>
      </c>
      <c r="G1371" s="1">
        <v>0.54</v>
      </c>
      <c r="H1371" s="1" t="str">
        <f t="shared" si="148"/>
        <v>50%+</v>
      </c>
      <c r="I1371" s="1">
        <f t="shared" si="149"/>
        <v>5455.8</v>
      </c>
      <c r="J1371" s="1" t="str">
        <f t="shared" si="150"/>
        <v>Yes</v>
      </c>
      <c r="K1371">
        <v>4.2</v>
      </c>
      <c r="L1371">
        <v>590</v>
      </c>
      <c r="M1371" t="s">
        <v>15607</v>
      </c>
      <c r="N1371" s="2">
        <f t="shared" si="151"/>
        <v>2478</v>
      </c>
      <c r="O1371" s="2" t="e">
        <f t="shared" si="152"/>
        <v>#N/A</v>
      </c>
      <c r="P1371" s="2" t="e">
        <f t="shared" si="153"/>
        <v>#N/A</v>
      </c>
      <c r="Q1371" s="4"/>
    </row>
    <row r="1372" spans="1:17" x14ac:dyDescent="0.35">
      <c r="A1372" t="s">
        <v>1259</v>
      </c>
      <c r="B1372" t="s">
        <v>1757</v>
      </c>
      <c r="C1372" s="4" t="s">
        <v>1799</v>
      </c>
      <c r="D1372">
        <v>499</v>
      </c>
      <c r="E1372">
        <v>999</v>
      </c>
      <c r="F1372" s="2" t="str">
        <f t="shared" si="147"/>
        <v>&gt;₹D500</v>
      </c>
      <c r="G1372" s="1">
        <v>0.5</v>
      </c>
      <c r="H1372" s="1" t="str">
        <f t="shared" si="148"/>
        <v>50%+</v>
      </c>
      <c r="I1372" s="1">
        <f t="shared" si="149"/>
        <v>4295.7</v>
      </c>
      <c r="J1372" s="1" t="str">
        <f t="shared" si="150"/>
        <v>Yes</v>
      </c>
      <c r="K1372">
        <v>4.3</v>
      </c>
      <c r="L1372" s="2">
        <v>1436</v>
      </c>
      <c r="M1372" t="s">
        <v>15615</v>
      </c>
      <c r="N1372" s="2">
        <f t="shared" si="151"/>
        <v>6174.8</v>
      </c>
      <c r="O1372" s="2" t="e">
        <f t="shared" si="152"/>
        <v>#N/A</v>
      </c>
      <c r="P1372" s="2" t="e">
        <f t="shared" si="153"/>
        <v>#N/A</v>
      </c>
      <c r="Q1372" s="4"/>
    </row>
    <row r="1373" spans="1:17" x14ac:dyDescent="0.35">
      <c r="A1373" t="s">
        <v>1260</v>
      </c>
      <c r="B1373" t="s">
        <v>1633</v>
      </c>
      <c r="C1373" s="4" t="s">
        <v>1799</v>
      </c>
      <c r="D1373">
        <v>849</v>
      </c>
      <c r="E1373" s="2">
        <v>1190</v>
      </c>
      <c r="F1373" s="2" t="str">
        <f t="shared" si="147"/>
        <v>&gt;₹D500</v>
      </c>
      <c r="G1373" s="1">
        <v>0.28999999999999998</v>
      </c>
      <c r="H1373" s="1" t="str">
        <f t="shared" si="148"/>
        <v>20-30%</v>
      </c>
      <c r="I1373" s="1">
        <f t="shared" si="149"/>
        <v>4998</v>
      </c>
      <c r="J1373" s="1" t="str">
        <f t="shared" si="150"/>
        <v>No</v>
      </c>
      <c r="K1373">
        <v>4.2</v>
      </c>
      <c r="L1373" s="2">
        <v>4184</v>
      </c>
      <c r="M1373" t="s">
        <v>15623</v>
      </c>
      <c r="N1373" s="2">
        <f t="shared" si="151"/>
        <v>17572.8</v>
      </c>
      <c r="O1373" s="2" t="e">
        <f t="shared" si="152"/>
        <v>#N/A</v>
      </c>
      <c r="P1373" s="2" t="e">
        <f t="shared" si="153"/>
        <v>#N/A</v>
      </c>
      <c r="Q1373" s="4"/>
    </row>
    <row r="1374" spans="1:17" x14ac:dyDescent="0.35">
      <c r="A1374" t="s">
        <v>1261</v>
      </c>
      <c r="B1374" t="s">
        <v>1758</v>
      </c>
      <c r="C1374" s="4" t="s">
        <v>1799</v>
      </c>
      <c r="D1374">
        <v>249</v>
      </c>
      <c r="E1374">
        <v>400</v>
      </c>
      <c r="F1374" s="2" t="str">
        <f t="shared" si="147"/>
        <v>₹200-₹500</v>
      </c>
      <c r="G1374" s="1">
        <v>0.38</v>
      </c>
      <c r="H1374" s="1" t="str">
        <f t="shared" si="148"/>
        <v>30-40%</v>
      </c>
      <c r="I1374" s="1">
        <f t="shared" si="149"/>
        <v>1639.9999999999998</v>
      </c>
      <c r="J1374" s="1" t="str">
        <f t="shared" si="150"/>
        <v>No</v>
      </c>
      <c r="K1374">
        <v>4.0999999999999996</v>
      </c>
      <c r="L1374">
        <v>693</v>
      </c>
      <c r="M1374" t="s">
        <v>15631</v>
      </c>
      <c r="N1374" s="2">
        <f t="shared" si="151"/>
        <v>2841.2999999999997</v>
      </c>
      <c r="O1374" s="2" t="e">
        <f t="shared" si="152"/>
        <v>#N/A</v>
      </c>
      <c r="P1374" s="2" t="e">
        <f t="shared" si="153"/>
        <v>#N/A</v>
      </c>
      <c r="Q1374" s="4"/>
    </row>
    <row r="1375" spans="1:17" x14ac:dyDescent="0.35">
      <c r="A1375" t="s">
        <v>1262</v>
      </c>
      <c r="B1375" t="s">
        <v>1759</v>
      </c>
      <c r="C1375" s="4" t="s">
        <v>1799</v>
      </c>
      <c r="D1375">
        <v>185</v>
      </c>
      <c r="E1375">
        <v>599</v>
      </c>
      <c r="F1375" s="2" t="str">
        <f t="shared" si="147"/>
        <v>&gt;₹D500</v>
      </c>
      <c r="G1375" s="1">
        <v>0.69</v>
      </c>
      <c r="H1375" s="1" t="str">
        <f t="shared" si="148"/>
        <v>50%+</v>
      </c>
      <c r="I1375" s="1">
        <f t="shared" si="149"/>
        <v>2336.1</v>
      </c>
      <c r="J1375" s="1" t="str">
        <f t="shared" si="150"/>
        <v>Yes</v>
      </c>
      <c r="K1375">
        <v>3.9</v>
      </c>
      <c r="L1375" s="2">
        <v>1306</v>
      </c>
      <c r="M1375" t="s">
        <v>15639</v>
      </c>
      <c r="N1375" s="2">
        <f t="shared" si="151"/>
        <v>5093.3999999999996</v>
      </c>
      <c r="O1375" s="2" t="e">
        <f t="shared" si="152"/>
        <v>#N/A</v>
      </c>
      <c r="P1375" s="2" t="e">
        <f t="shared" si="153"/>
        <v>#N/A</v>
      </c>
      <c r="Q1375" s="4"/>
    </row>
    <row r="1376" spans="1:17" x14ac:dyDescent="0.35">
      <c r="A1376" t="s">
        <v>1263</v>
      </c>
      <c r="B1376" t="s">
        <v>1760</v>
      </c>
      <c r="C1376" s="4" t="s">
        <v>1799</v>
      </c>
      <c r="D1376">
        <v>778</v>
      </c>
      <c r="E1376">
        <v>999</v>
      </c>
      <c r="F1376" s="2" t="str">
        <f t="shared" si="147"/>
        <v>&gt;₹D500</v>
      </c>
      <c r="G1376" s="1">
        <v>0.22</v>
      </c>
      <c r="H1376" s="1" t="str">
        <f t="shared" si="148"/>
        <v>20-30%</v>
      </c>
      <c r="I1376" s="1">
        <f t="shared" si="149"/>
        <v>3296.7</v>
      </c>
      <c r="J1376" s="1" t="str">
        <f t="shared" si="150"/>
        <v>No</v>
      </c>
      <c r="K1376">
        <v>3.3</v>
      </c>
      <c r="L1376">
        <v>8</v>
      </c>
      <c r="M1376" t="s">
        <v>15647</v>
      </c>
      <c r="N1376" s="2">
        <f t="shared" si="151"/>
        <v>26.4</v>
      </c>
      <c r="O1376" s="2" t="e">
        <f t="shared" si="152"/>
        <v>#N/A</v>
      </c>
      <c r="P1376" s="2" t="e">
        <f t="shared" si="153"/>
        <v>#N/A</v>
      </c>
      <c r="Q1376" s="4"/>
    </row>
    <row r="1377" spans="1:17" x14ac:dyDescent="0.35">
      <c r="A1377" t="s">
        <v>1264</v>
      </c>
      <c r="B1377" t="s">
        <v>1761</v>
      </c>
      <c r="C1377" s="4" t="s">
        <v>1799</v>
      </c>
      <c r="D1377">
        <v>279</v>
      </c>
      <c r="E1377">
        <v>699</v>
      </c>
      <c r="F1377" s="2" t="str">
        <f t="shared" si="147"/>
        <v>&gt;₹D500</v>
      </c>
      <c r="G1377" s="1">
        <v>0.6</v>
      </c>
      <c r="H1377" s="1" t="str">
        <f t="shared" si="148"/>
        <v>50%+</v>
      </c>
      <c r="I1377" s="1">
        <f t="shared" si="149"/>
        <v>3005.7</v>
      </c>
      <c r="J1377" s="1" t="str">
        <f t="shared" si="150"/>
        <v>Yes</v>
      </c>
      <c r="K1377">
        <v>4.3</v>
      </c>
      <c r="L1377" s="2">
        <v>2326</v>
      </c>
      <c r="M1377" t="s">
        <v>15652</v>
      </c>
      <c r="N1377" s="2">
        <f t="shared" si="151"/>
        <v>10001.799999999999</v>
      </c>
      <c r="O1377" s="2" t="e">
        <f t="shared" si="152"/>
        <v>#N/A</v>
      </c>
      <c r="P1377" s="2" t="e">
        <f t="shared" si="153"/>
        <v>#N/A</v>
      </c>
      <c r="Q1377" s="4"/>
    </row>
    <row r="1378" spans="1:17" x14ac:dyDescent="0.35">
      <c r="A1378" t="s">
        <v>1265</v>
      </c>
      <c r="B1378" t="s">
        <v>1762</v>
      </c>
      <c r="C1378" s="4" t="s">
        <v>1799</v>
      </c>
      <c r="D1378">
        <v>215</v>
      </c>
      <c r="E1378" s="2">
        <v>1499</v>
      </c>
      <c r="F1378" s="2" t="str">
        <f t="shared" si="147"/>
        <v>&gt;₹D500</v>
      </c>
      <c r="G1378" s="1">
        <v>0.86</v>
      </c>
      <c r="H1378" s="1" t="str">
        <f t="shared" si="148"/>
        <v>50%+</v>
      </c>
      <c r="I1378" s="1">
        <f t="shared" si="149"/>
        <v>5846.0999999999995</v>
      </c>
      <c r="J1378" s="1" t="str">
        <f t="shared" si="150"/>
        <v>Yes</v>
      </c>
      <c r="K1378">
        <v>3.9</v>
      </c>
      <c r="L1378" s="2">
        <v>1004</v>
      </c>
      <c r="M1378" t="s">
        <v>15660</v>
      </c>
      <c r="N1378" s="2">
        <f t="shared" si="151"/>
        <v>3915.6</v>
      </c>
      <c r="O1378" s="2" t="e">
        <f t="shared" si="152"/>
        <v>#N/A</v>
      </c>
      <c r="P1378" s="2" t="e">
        <f t="shared" si="153"/>
        <v>#N/A</v>
      </c>
      <c r="Q1378" s="4"/>
    </row>
    <row r="1379" spans="1:17" x14ac:dyDescent="0.35">
      <c r="A1379" t="s">
        <v>1266</v>
      </c>
      <c r="B1379" t="s">
        <v>1633</v>
      </c>
      <c r="C1379" s="4" t="s">
        <v>1799</v>
      </c>
      <c r="D1379">
        <v>889</v>
      </c>
      <c r="E1379" s="2">
        <v>1295</v>
      </c>
      <c r="F1379" s="2" t="str">
        <f t="shared" si="147"/>
        <v>&gt;₹D500</v>
      </c>
      <c r="G1379" s="1">
        <v>0.31</v>
      </c>
      <c r="H1379" s="1" t="str">
        <f t="shared" si="148"/>
        <v>30-40%</v>
      </c>
      <c r="I1379" s="1">
        <f t="shared" si="149"/>
        <v>5568.5</v>
      </c>
      <c r="J1379" s="1" t="str">
        <f t="shared" si="150"/>
        <v>No</v>
      </c>
      <c r="K1379">
        <v>4.3</v>
      </c>
      <c r="L1379" s="2">
        <v>6400</v>
      </c>
      <c r="M1379" t="s">
        <v>15668</v>
      </c>
      <c r="N1379" s="2">
        <f t="shared" si="151"/>
        <v>27520</v>
      </c>
      <c r="O1379" s="2" t="e">
        <f t="shared" si="152"/>
        <v>#N/A</v>
      </c>
      <c r="P1379" s="2" t="e">
        <f t="shared" si="153"/>
        <v>#N/A</v>
      </c>
      <c r="Q1379" s="4"/>
    </row>
    <row r="1380" spans="1:17" x14ac:dyDescent="0.35">
      <c r="A1380" t="s">
        <v>1267</v>
      </c>
      <c r="B1380" t="s">
        <v>1763</v>
      </c>
      <c r="C1380" s="4" t="s">
        <v>1799</v>
      </c>
      <c r="D1380" s="2">
        <v>1449</v>
      </c>
      <c r="E1380" s="2">
        <v>4999</v>
      </c>
      <c r="F1380" s="2" t="str">
        <f t="shared" si="147"/>
        <v>&gt;₹D500</v>
      </c>
      <c r="G1380" s="1">
        <v>0.71</v>
      </c>
      <c r="H1380" s="1" t="str">
        <f t="shared" si="148"/>
        <v>50%+</v>
      </c>
      <c r="I1380" s="1">
        <f t="shared" si="149"/>
        <v>17996.400000000001</v>
      </c>
      <c r="J1380" s="1" t="str">
        <f t="shared" si="150"/>
        <v>Yes</v>
      </c>
      <c r="K1380">
        <v>3.6</v>
      </c>
      <c r="L1380">
        <v>63</v>
      </c>
      <c r="M1380" t="s">
        <v>15676</v>
      </c>
      <c r="N1380" s="2">
        <f t="shared" si="151"/>
        <v>226.8</v>
      </c>
      <c r="O1380" s="2" t="e">
        <f t="shared" si="152"/>
        <v>#N/A</v>
      </c>
      <c r="P1380" s="2" t="e">
        <f t="shared" si="153"/>
        <v>#N/A</v>
      </c>
      <c r="Q1380" s="4"/>
    </row>
    <row r="1381" spans="1:17" x14ac:dyDescent="0.35">
      <c r="A1381" t="s">
        <v>1268</v>
      </c>
      <c r="B1381" t="s">
        <v>1764</v>
      </c>
      <c r="C1381" s="4" t="s">
        <v>1799</v>
      </c>
      <c r="D1381" s="2">
        <v>1190</v>
      </c>
      <c r="E1381" s="2">
        <v>2550</v>
      </c>
      <c r="F1381" s="2" t="str">
        <f t="shared" si="147"/>
        <v>&gt;₹D500</v>
      </c>
      <c r="G1381" s="1">
        <v>0.53</v>
      </c>
      <c r="H1381" s="1" t="str">
        <f t="shared" si="148"/>
        <v>50%+</v>
      </c>
      <c r="I1381" s="1">
        <f t="shared" si="149"/>
        <v>9690</v>
      </c>
      <c r="J1381" s="1" t="str">
        <f t="shared" si="150"/>
        <v>Yes</v>
      </c>
      <c r="K1381">
        <v>3.8</v>
      </c>
      <c r="L1381" s="2">
        <v>1181</v>
      </c>
      <c r="M1381" t="s">
        <v>15684</v>
      </c>
      <c r="N1381" s="2">
        <f t="shared" si="151"/>
        <v>4487.8</v>
      </c>
      <c r="O1381" s="2" t="e">
        <f t="shared" si="152"/>
        <v>#N/A</v>
      </c>
      <c r="P1381" s="2" t="e">
        <f t="shared" si="153"/>
        <v>#N/A</v>
      </c>
      <c r="Q1381" s="4"/>
    </row>
    <row r="1382" spans="1:17" x14ac:dyDescent="0.35">
      <c r="A1382" t="s">
        <v>1269</v>
      </c>
      <c r="B1382" t="s">
        <v>1636</v>
      </c>
      <c r="C1382" s="4" t="s">
        <v>1799</v>
      </c>
      <c r="D1382" s="2">
        <v>1799</v>
      </c>
      <c r="E1382" s="2">
        <v>1950</v>
      </c>
      <c r="F1382" s="2" t="str">
        <f t="shared" si="147"/>
        <v>&gt;₹D500</v>
      </c>
      <c r="G1382" s="1">
        <v>0.08</v>
      </c>
      <c r="H1382" s="1" t="str">
        <f t="shared" si="148"/>
        <v>0-10%</v>
      </c>
      <c r="I1382" s="1">
        <f t="shared" si="149"/>
        <v>7605</v>
      </c>
      <c r="J1382" s="1" t="str">
        <f t="shared" si="150"/>
        <v>No</v>
      </c>
      <c r="K1382">
        <v>3.9</v>
      </c>
      <c r="L1382" s="2">
        <v>1888</v>
      </c>
      <c r="M1382" t="s">
        <v>15692</v>
      </c>
      <c r="N1382" s="2">
        <f t="shared" si="151"/>
        <v>7363.2</v>
      </c>
      <c r="O1382" s="2" t="e">
        <f t="shared" si="152"/>
        <v>#N/A</v>
      </c>
      <c r="P1382" s="2" t="e">
        <f t="shared" si="153"/>
        <v>#N/A</v>
      </c>
      <c r="Q1382" s="4"/>
    </row>
    <row r="1383" spans="1:17" x14ac:dyDescent="0.35">
      <c r="A1383" t="s">
        <v>1270</v>
      </c>
      <c r="B1383" t="s">
        <v>1714</v>
      </c>
      <c r="C1383" s="4" t="s">
        <v>1799</v>
      </c>
      <c r="D1383" s="2">
        <v>6120</v>
      </c>
      <c r="E1383" s="2">
        <v>8478</v>
      </c>
      <c r="F1383" s="2" t="str">
        <f t="shared" si="147"/>
        <v>&gt;₹D500</v>
      </c>
      <c r="G1383" s="1">
        <v>0.28000000000000003</v>
      </c>
      <c r="H1383" s="1" t="str">
        <f t="shared" si="148"/>
        <v>20-30%</v>
      </c>
      <c r="I1383" s="1">
        <f t="shared" si="149"/>
        <v>38998.799999999996</v>
      </c>
      <c r="J1383" s="1" t="str">
        <f t="shared" si="150"/>
        <v>No</v>
      </c>
      <c r="K1383">
        <v>4.5999999999999996</v>
      </c>
      <c r="L1383" s="2">
        <v>6550</v>
      </c>
      <c r="M1383" t="s">
        <v>15700</v>
      </c>
      <c r="N1383" s="2">
        <f t="shared" si="151"/>
        <v>30129.999999999996</v>
      </c>
      <c r="O1383" s="2" t="e">
        <f t="shared" si="152"/>
        <v>#N/A</v>
      </c>
      <c r="P1383" s="2" t="e">
        <f t="shared" si="153"/>
        <v>#N/A</v>
      </c>
      <c r="Q1383" s="4"/>
    </row>
    <row r="1384" spans="1:17" x14ac:dyDescent="0.35">
      <c r="A1384" t="s">
        <v>1271</v>
      </c>
      <c r="B1384" t="s">
        <v>1639</v>
      </c>
      <c r="C1384" s="4" t="s">
        <v>1799</v>
      </c>
      <c r="D1384" s="2">
        <v>1799</v>
      </c>
      <c r="E1384" s="2">
        <v>3299</v>
      </c>
      <c r="F1384" s="2" t="str">
        <f t="shared" si="147"/>
        <v>&gt;₹D500</v>
      </c>
      <c r="G1384" s="1">
        <v>0.45</v>
      </c>
      <c r="H1384" s="1" t="str">
        <f t="shared" si="148"/>
        <v>40-50%</v>
      </c>
      <c r="I1384" s="1">
        <f t="shared" si="149"/>
        <v>12536.199999999999</v>
      </c>
      <c r="J1384" s="1" t="str">
        <f t="shared" si="150"/>
        <v>No</v>
      </c>
      <c r="K1384">
        <v>3.8</v>
      </c>
      <c r="L1384" s="2">
        <v>1846</v>
      </c>
      <c r="M1384" t="s">
        <v>15708</v>
      </c>
      <c r="N1384" s="2">
        <f t="shared" si="151"/>
        <v>7014.7999999999993</v>
      </c>
      <c r="O1384" s="2" t="e">
        <f t="shared" si="152"/>
        <v>#N/A</v>
      </c>
      <c r="P1384" s="2" t="e">
        <f t="shared" si="153"/>
        <v>#N/A</v>
      </c>
      <c r="Q1384" s="4"/>
    </row>
    <row r="1385" spans="1:17" x14ac:dyDescent="0.35">
      <c r="A1385" t="s">
        <v>1272</v>
      </c>
      <c r="B1385" t="s">
        <v>1765</v>
      </c>
      <c r="C1385" s="4" t="s">
        <v>1799</v>
      </c>
      <c r="D1385" s="2">
        <v>2199</v>
      </c>
      <c r="E1385" s="2">
        <v>3895</v>
      </c>
      <c r="F1385" s="2" t="str">
        <f t="shared" si="147"/>
        <v>&gt;₹D500</v>
      </c>
      <c r="G1385" s="1">
        <v>0.44</v>
      </c>
      <c r="H1385" s="1" t="str">
        <f t="shared" si="148"/>
        <v>40-50%</v>
      </c>
      <c r="I1385" s="1">
        <f t="shared" si="149"/>
        <v>15190.5</v>
      </c>
      <c r="J1385" s="1" t="str">
        <f t="shared" si="150"/>
        <v>No</v>
      </c>
      <c r="K1385">
        <v>3.9</v>
      </c>
      <c r="L1385" s="2">
        <v>1085</v>
      </c>
      <c r="M1385" t="s">
        <v>15716</v>
      </c>
      <c r="N1385" s="2">
        <f t="shared" si="151"/>
        <v>4231.5</v>
      </c>
      <c r="O1385" s="2" t="e">
        <f t="shared" si="152"/>
        <v>#N/A</v>
      </c>
      <c r="P1385" s="2" t="e">
        <f t="shared" si="153"/>
        <v>#N/A</v>
      </c>
      <c r="Q1385" s="4"/>
    </row>
    <row r="1386" spans="1:17" x14ac:dyDescent="0.35">
      <c r="A1386" t="s">
        <v>1273</v>
      </c>
      <c r="B1386" t="s">
        <v>1495</v>
      </c>
      <c r="C1386" s="4" t="s">
        <v>1799</v>
      </c>
      <c r="D1386" s="2">
        <v>3685</v>
      </c>
      <c r="E1386" s="2">
        <v>5495</v>
      </c>
      <c r="F1386" s="2" t="str">
        <f t="shared" si="147"/>
        <v>&gt;₹D500</v>
      </c>
      <c r="G1386" s="1">
        <v>0.33</v>
      </c>
      <c r="H1386" s="1" t="str">
        <f t="shared" si="148"/>
        <v>30-40%</v>
      </c>
      <c r="I1386" s="1">
        <f t="shared" si="149"/>
        <v>22529.499999999996</v>
      </c>
      <c r="J1386" s="1" t="str">
        <f t="shared" si="150"/>
        <v>No</v>
      </c>
      <c r="K1386">
        <v>4.0999999999999996</v>
      </c>
      <c r="L1386">
        <v>290</v>
      </c>
      <c r="M1386" t="s">
        <v>15724</v>
      </c>
      <c r="N1386" s="2">
        <f t="shared" si="151"/>
        <v>1189</v>
      </c>
      <c r="O1386" s="2" t="e">
        <f t="shared" si="152"/>
        <v>#N/A</v>
      </c>
      <c r="P1386" s="2" t="e">
        <f t="shared" si="153"/>
        <v>#N/A</v>
      </c>
      <c r="Q1386" s="4"/>
    </row>
    <row r="1387" spans="1:17" x14ac:dyDescent="0.35">
      <c r="A1387" t="s">
        <v>1274</v>
      </c>
      <c r="B1387" t="s">
        <v>1766</v>
      </c>
      <c r="C1387" s="4" t="s">
        <v>1799</v>
      </c>
      <c r="D1387">
        <v>649</v>
      </c>
      <c r="E1387">
        <v>999</v>
      </c>
      <c r="F1387" s="2" t="str">
        <f t="shared" si="147"/>
        <v>&gt;₹D500</v>
      </c>
      <c r="G1387" s="1">
        <v>0.35</v>
      </c>
      <c r="H1387" s="1" t="str">
        <f t="shared" si="148"/>
        <v>30-40%</v>
      </c>
      <c r="I1387" s="1">
        <f t="shared" si="149"/>
        <v>3596.4</v>
      </c>
      <c r="J1387" s="1" t="str">
        <f t="shared" si="150"/>
        <v>No</v>
      </c>
      <c r="K1387">
        <v>3.6</v>
      </c>
      <c r="L1387">
        <v>4</v>
      </c>
      <c r="M1387" t="s">
        <v>15732</v>
      </c>
      <c r="N1387" s="2">
        <f t="shared" si="151"/>
        <v>14.4</v>
      </c>
      <c r="O1387" s="2" t="e">
        <f t="shared" si="152"/>
        <v>#N/A</v>
      </c>
      <c r="P1387" s="2" t="e">
        <f t="shared" si="153"/>
        <v>#N/A</v>
      </c>
      <c r="Q1387" s="4"/>
    </row>
    <row r="1388" spans="1:17" x14ac:dyDescent="0.35">
      <c r="A1388" t="s">
        <v>1275</v>
      </c>
      <c r="B1388" t="s">
        <v>1642</v>
      </c>
      <c r="C1388" s="4" t="s">
        <v>1799</v>
      </c>
      <c r="D1388" s="2">
        <v>8599</v>
      </c>
      <c r="E1388" s="2">
        <v>8995</v>
      </c>
      <c r="F1388" s="2" t="str">
        <f t="shared" si="147"/>
        <v>&gt;₹D500</v>
      </c>
      <c r="G1388" s="1">
        <v>0.04</v>
      </c>
      <c r="H1388" s="1" t="str">
        <f t="shared" si="148"/>
        <v>0-10%</v>
      </c>
      <c r="I1388" s="1">
        <f t="shared" si="149"/>
        <v>39578</v>
      </c>
      <c r="J1388" s="1" t="str">
        <f t="shared" si="150"/>
        <v>No</v>
      </c>
      <c r="K1388">
        <v>4.4000000000000004</v>
      </c>
      <c r="L1388" s="2">
        <v>9734</v>
      </c>
      <c r="M1388" t="s">
        <v>15734</v>
      </c>
      <c r="N1388" s="2">
        <f t="shared" si="151"/>
        <v>42829.600000000006</v>
      </c>
      <c r="O1388" s="2" t="e">
        <f t="shared" si="152"/>
        <v>#N/A</v>
      </c>
      <c r="P1388" s="2" t="e">
        <f t="shared" si="153"/>
        <v>#N/A</v>
      </c>
      <c r="Q1388" s="4"/>
    </row>
    <row r="1389" spans="1:17" x14ac:dyDescent="0.35">
      <c r="A1389" t="s">
        <v>1276</v>
      </c>
      <c r="B1389" t="s">
        <v>1675</v>
      </c>
      <c r="C1389" s="4" t="s">
        <v>1799</v>
      </c>
      <c r="D1389" s="2">
        <v>1110</v>
      </c>
      <c r="E1389" s="2">
        <v>1599</v>
      </c>
      <c r="F1389" s="2" t="str">
        <f t="shared" si="147"/>
        <v>&gt;₹D500</v>
      </c>
      <c r="G1389" s="1">
        <v>0.31</v>
      </c>
      <c r="H1389" s="1" t="str">
        <f t="shared" si="148"/>
        <v>30-40%</v>
      </c>
      <c r="I1389" s="1">
        <f t="shared" si="149"/>
        <v>6875.7</v>
      </c>
      <c r="J1389" s="1" t="str">
        <f t="shared" si="150"/>
        <v>No</v>
      </c>
      <c r="K1389">
        <v>4.3</v>
      </c>
      <c r="L1389" s="2">
        <v>4022</v>
      </c>
      <c r="M1389" t="s">
        <v>15742</v>
      </c>
      <c r="N1389" s="2">
        <f t="shared" si="151"/>
        <v>17294.599999999999</v>
      </c>
      <c r="O1389" s="2" t="e">
        <f t="shared" si="152"/>
        <v>#N/A</v>
      </c>
      <c r="P1389" s="2" t="e">
        <f t="shared" si="153"/>
        <v>#N/A</v>
      </c>
      <c r="Q1389" s="4"/>
    </row>
    <row r="1390" spans="1:17" x14ac:dyDescent="0.35">
      <c r="A1390" t="s">
        <v>1277</v>
      </c>
      <c r="B1390" t="s">
        <v>1767</v>
      </c>
      <c r="C1390" s="4" t="s">
        <v>1799</v>
      </c>
      <c r="D1390" s="2">
        <v>1499</v>
      </c>
      <c r="E1390" s="2">
        <v>3500</v>
      </c>
      <c r="F1390" s="2" t="str">
        <f t="shared" si="147"/>
        <v>&gt;₹D500</v>
      </c>
      <c r="G1390" s="1">
        <v>0.56999999999999995</v>
      </c>
      <c r="H1390" s="1" t="str">
        <f t="shared" si="148"/>
        <v>50%+</v>
      </c>
      <c r="I1390" s="1">
        <f t="shared" si="149"/>
        <v>16450</v>
      </c>
      <c r="J1390" s="1" t="str">
        <f t="shared" si="150"/>
        <v>Yes</v>
      </c>
      <c r="K1390">
        <v>4.7</v>
      </c>
      <c r="L1390" s="2">
        <v>2591</v>
      </c>
      <c r="M1390" t="s">
        <v>15750</v>
      </c>
      <c r="N1390" s="2">
        <f t="shared" si="151"/>
        <v>12177.7</v>
      </c>
      <c r="O1390" s="2" t="e">
        <f t="shared" si="152"/>
        <v>#N/A</v>
      </c>
      <c r="P1390" s="2" t="e">
        <f t="shared" si="153"/>
        <v>#N/A</v>
      </c>
      <c r="Q1390" s="4"/>
    </row>
    <row r="1391" spans="1:17" x14ac:dyDescent="0.35">
      <c r="A1391" t="s">
        <v>1278</v>
      </c>
      <c r="B1391" t="s">
        <v>1667</v>
      </c>
      <c r="C1391" s="4" t="s">
        <v>1799</v>
      </c>
      <c r="D1391">
        <v>759</v>
      </c>
      <c r="E1391" s="2">
        <v>1999</v>
      </c>
      <c r="F1391" s="2" t="str">
        <f t="shared" si="147"/>
        <v>&gt;₹D500</v>
      </c>
      <c r="G1391" s="1">
        <v>0.62</v>
      </c>
      <c r="H1391" s="1" t="str">
        <f t="shared" si="148"/>
        <v>50%+</v>
      </c>
      <c r="I1391" s="1">
        <f t="shared" si="149"/>
        <v>8595.6999999999989</v>
      </c>
      <c r="J1391" s="1" t="str">
        <f t="shared" si="150"/>
        <v>Yes</v>
      </c>
      <c r="K1391">
        <v>4.3</v>
      </c>
      <c r="L1391">
        <v>532</v>
      </c>
      <c r="M1391" t="s">
        <v>15757</v>
      </c>
      <c r="N1391" s="2">
        <f t="shared" si="151"/>
        <v>2287.6</v>
      </c>
      <c r="O1391" s="2" t="e">
        <f t="shared" si="152"/>
        <v>#N/A</v>
      </c>
      <c r="P1391" s="2" t="e">
        <f t="shared" si="153"/>
        <v>#N/A</v>
      </c>
      <c r="Q1391" s="4"/>
    </row>
    <row r="1392" spans="1:17" x14ac:dyDescent="0.35">
      <c r="A1392" t="s">
        <v>1279</v>
      </c>
      <c r="B1392" t="s">
        <v>1768</v>
      </c>
      <c r="C1392" s="4" t="s">
        <v>1799</v>
      </c>
      <c r="D1392" s="2">
        <v>2669</v>
      </c>
      <c r="E1392" s="2">
        <v>3199</v>
      </c>
      <c r="F1392" s="2" t="str">
        <f t="shared" si="147"/>
        <v>&gt;₹D500</v>
      </c>
      <c r="G1392" s="1">
        <v>0.17</v>
      </c>
      <c r="H1392" s="1" t="str">
        <f t="shared" si="148"/>
        <v>10-20%</v>
      </c>
      <c r="I1392" s="1">
        <f t="shared" si="149"/>
        <v>12476.1</v>
      </c>
      <c r="J1392" s="1" t="str">
        <f t="shared" si="150"/>
        <v>No</v>
      </c>
      <c r="K1392">
        <v>3.9</v>
      </c>
      <c r="L1392">
        <v>260</v>
      </c>
      <c r="M1392" t="s">
        <v>15765</v>
      </c>
      <c r="N1392" s="2">
        <f t="shared" si="151"/>
        <v>1014</v>
      </c>
      <c r="O1392" s="2" t="e">
        <f t="shared" si="152"/>
        <v>#N/A</v>
      </c>
      <c r="P1392" s="2" t="e">
        <f t="shared" si="153"/>
        <v>#N/A</v>
      </c>
      <c r="Q1392" s="4"/>
    </row>
    <row r="1393" spans="1:17" x14ac:dyDescent="0.35">
      <c r="A1393" t="s">
        <v>1280</v>
      </c>
      <c r="B1393" t="s">
        <v>1639</v>
      </c>
      <c r="C1393" s="4" t="s">
        <v>1799</v>
      </c>
      <c r="D1393">
        <v>929</v>
      </c>
      <c r="E1393" s="2">
        <v>1300</v>
      </c>
      <c r="F1393" s="2" t="str">
        <f t="shared" si="147"/>
        <v>&gt;₹D500</v>
      </c>
      <c r="G1393" s="1">
        <v>0.28999999999999998</v>
      </c>
      <c r="H1393" s="1" t="str">
        <f t="shared" si="148"/>
        <v>20-30%</v>
      </c>
      <c r="I1393" s="1">
        <f t="shared" si="149"/>
        <v>5070</v>
      </c>
      <c r="J1393" s="1" t="str">
        <f t="shared" si="150"/>
        <v>No</v>
      </c>
      <c r="K1393">
        <v>3.9</v>
      </c>
      <c r="L1393" s="2">
        <v>1672</v>
      </c>
      <c r="M1393" t="s">
        <v>15773</v>
      </c>
      <c r="N1393" s="2">
        <f t="shared" si="151"/>
        <v>6520.8</v>
      </c>
      <c r="O1393" s="2" t="e">
        <f t="shared" si="152"/>
        <v>#N/A</v>
      </c>
      <c r="P1393" s="2" t="e">
        <f t="shared" si="153"/>
        <v>#N/A</v>
      </c>
      <c r="Q1393" s="4"/>
    </row>
    <row r="1394" spans="1:17" x14ac:dyDescent="0.35">
      <c r="A1394" t="s">
        <v>1281</v>
      </c>
      <c r="B1394" t="s">
        <v>1660</v>
      </c>
      <c r="C1394" s="4" t="s">
        <v>1799</v>
      </c>
      <c r="D1394">
        <v>199</v>
      </c>
      <c r="E1394">
        <v>399</v>
      </c>
      <c r="F1394" s="2" t="str">
        <f t="shared" si="147"/>
        <v>₹200-₹500</v>
      </c>
      <c r="G1394" s="1">
        <v>0.5</v>
      </c>
      <c r="H1394" s="1" t="str">
        <f t="shared" si="148"/>
        <v>50%+</v>
      </c>
      <c r="I1394" s="1">
        <f t="shared" si="149"/>
        <v>1476.3000000000002</v>
      </c>
      <c r="J1394" s="1" t="str">
        <f t="shared" si="150"/>
        <v>Yes</v>
      </c>
      <c r="K1394">
        <v>3.7</v>
      </c>
      <c r="L1394" s="2">
        <v>7945</v>
      </c>
      <c r="M1394" t="s">
        <v>15781</v>
      </c>
      <c r="N1394" s="2">
        <f t="shared" si="151"/>
        <v>29396.5</v>
      </c>
      <c r="O1394" s="2" t="e">
        <f t="shared" si="152"/>
        <v>#N/A</v>
      </c>
      <c r="P1394" s="2" t="e">
        <f t="shared" si="153"/>
        <v>#N/A</v>
      </c>
      <c r="Q1394" s="4"/>
    </row>
    <row r="1395" spans="1:17" x14ac:dyDescent="0.35">
      <c r="A1395" t="s">
        <v>1282</v>
      </c>
      <c r="B1395" t="s">
        <v>1647</v>
      </c>
      <c r="C1395" s="4" t="s">
        <v>1799</v>
      </c>
      <c r="D1395">
        <v>279</v>
      </c>
      <c r="E1395">
        <v>599</v>
      </c>
      <c r="F1395" s="2" t="str">
        <f t="shared" si="147"/>
        <v>&gt;₹D500</v>
      </c>
      <c r="G1395" s="1">
        <v>0.53</v>
      </c>
      <c r="H1395" s="1" t="str">
        <f t="shared" si="148"/>
        <v>50%+</v>
      </c>
      <c r="I1395" s="1">
        <f t="shared" si="149"/>
        <v>2096.5</v>
      </c>
      <c r="J1395" s="1" t="str">
        <f t="shared" si="150"/>
        <v>Yes</v>
      </c>
      <c r="K1395">
        <v>3.5</v>
      </c>
      <c r="L1395" s="2">
        <v>1367</v>
      </c>
      <c r="M1395" t="s">
        <v>15789</v>
      </c>
      <c r="N1395" s="2">
        <f t="shared" si="151"/>
        <v>4784.5</v>
      </c>
      <c r="O1395" s="2" t="e">
        <f t="shared" si="152"/>
        <v>#N/A</v>
      </c>
      <c r="P1395" s="2" t="e">
        <f t="shared" si="153"/>
        <v>#N/A</v>
      </c>
      <c r="Q1395" s="4"/>
    </row>
    <row r="1396" spans="1:17" x14ac:dyDescent="0.35">
      <c r="A1396" t="s">
        <v>1283</v>
      </c>
      <c r="B1396" t="s">
        <v>1659</v>
      </c>
      <c r="C1396" s="4" t="s">
        <v>1799</v>
      </c>
      <c r="D1396">
        <v>549</v>
      </c>
      <c r="E1396">
        <v>999</v>
      </c>
      <c r="F1396" s="2" t="str">
        <f t="shared" si="147"/>
        <v>&gt;₹D500</v>
      </c>
      <c r="G1396" s="1">
        <v>0.45</v>
      </c>
      <c r="H1396" s="1" t="str">
        <f t="shared" si="148"/>
        <v>40-50%</v>
      </c>
      <c r="I1396" s="1">
        <f t="shared" si="149"/>
        <v>3996</v>
      </c>
      <c r="J1396" s="1" t="str">
        <f t="shared" si="150"/>
        <v>No</v>
      </c>
      <c r="K1396">
        <v>4</v>
      </c>
      <c r="L1396" s="2">
        <v>1313</v>
      </c>
      <c r="M1396" t="s">
        <v>15797</v>
      </c>
      <c r="N1396" s="2">
        <f t="shared" si="151"/>
        <v>5252</v>
      </c>
      <c r="O1396" s="2">
        <f t="shared" si="152"/>
        <v>794</v>
      </c>
      <c r="P1396" s="2" t="b">
        <f t="shared" si="153"/>
        <v>0</v>
      </c>
      <c r="Q1396" s="4"/>
    </row>
    <row r="1397" spans="1:17" x14ac:dyDescent="0.35">
      <c r="A1397" t="s">
        <v>1284</v>
      </c>
      <c r="B1397" t="s">
        <v>1693</v>
      </c>
      <c r="C1397" s="4" t="s">
        <v>1799</v>
      </c>
      <c r="D1397">
        <v>85</v>
      </c>
      <c r="E1397">
        <v>199</v>
      </c>
      <c r="F1397" s="2" t="str">
        <f t="shared" si="147"/>
        <v>&lt;₹D200</v>
      </c>
      <c r="G1397" s="1">
        <v>0.56999999999999995</v>
      </c>
      <c r="H1397" s="1" t="str">
        <f t="shared" si="148"/>
        <v>50%+</v>
      </c>
      <c r="I1397" s="1">
        <f t="shared" si="149"/>
        <v>815.9</v>
      </c>
      <c r="J1397" s="1" t="str">
        <f t="shared" si="150"/>
        <v>Yes</v>
      </c>
      <c r="K1397">
        <v>4.0999999999999996</v>
      </c>
      <c r="L1397">
        <v>212</v>
      </c>
      <c r="M1397" t="s">
        <v>15805</v>
      </c>
      <c r="N1397" s="2">
        <f t="shared" si="151"/>
        <v>869.19999999999993</v>
      </c>
      <c r="O1397" s="2" t="e">
        <f t="shared" si="152"/>
        <v>#N/A</v>
      </c>
      <c r="P1397" s="2" t="e">
        <f t="shared" si="153"/>
        <v>#N/A</v>
      </c>
      <c r="Q1397" s="4"/>
    </row>
    <row r="1398" spans="1:17" x14ac:dyDescent="0.35">
      <c r="A1398" t="s">
        <v>1285</v>
      </c>
      <c r="B1398" t="s">
        <v>1769</v>
      </c>
      <c r="C1398" s="4" t="s">
        <v>1799</v>
      </c>
      <c r="D1398">
        <v>499</v>
      </c>
      <c r="E1398" s="2">
        <v>1299</v>
      </c>
      <c r="F1398" s="2" t="str">
        <f t="shared" si="147"/>
        <v>&gt;₹D500</v>
      </c>
      <c r="G1398" s="1">
        <v>0.62</v>
      </c>
      <c r="H1398" s="1" t="str">
        <f t="shared" si="148"/>
        <v>50%+</v>
      </c>
      <c r="I1398" s="1">
        <f t="shared" si="149"/>
        <v>5066.0999999999995</v>
      </c>
      <c r="J1398" s="1" t="str">
        <f t="shared" si="150"/>
        <v>Yes</v>
      </c>
      <c r="K1398">
        <v>3.9</v>
      </c>
      <c r="L1398">
        <v>65</v>
      </c>
      <c r="M1398" t="s">
        <v>15813</v>
      </c>
      <c r="N1398" s="2">
        <f t="shared" si="151"/>
        <v>253.5</v>
      </c>
      <c r="O1398" s="2" t="e">
        <f t="shared" si="152"/>
        <v>#N/A</v>
      </c>
      <c r="P1398" s="2" t="e">
        <f t="shared" si="153"/>
        <v>#N/A</v>
      </c>
      <c r="Q1398" s="4"/>
    </row>
    <row r="1399" spans="1:17" x14ac:dyDescent="0.35">
      <c r="A1399" t="s">
        <v>1286</v>
      </c>
      <c r="B1399" t="s">
        <v>1770</v>
      </c>
      <c r="C1399" s="4" t="s">
        <v>1799</v>
      </c>
      <c r="D1399" s="2">
        <v>5865</v>
      </c>
      <c r="E1399" s="2">
        <v>7776</v>
      </c>
      <c r="F1399" s="2" t="str">
        <f t="shared" si="147"/>
        <v>&gt;₹D500</v>
      </c>
      <c r="G1399" s="1">
        <v>0.25</v>
      </c>
      <c r="H1399" s="1" t="str">
        <f t="shared" si="148"/>
        <v>20-30%</v>
      </c>
      <c r="I1399" s="1">
        <f t="shared" si="149"/>
        <v>34214.400000000001</v>
      </c>
      <c r="J1399" s="1" t="str">
        <f t="shared" si="150"/>
        <v>No</v>
      </c>
      <c r="K1399">
        <v>4.4000000000000004</v>
      </c>
      <c r="L1399" s="2">
        <v>2737</v>
      </c>
      <c r="M1399" t="s">
        <v>15821</v>
      </c>
      <c r="N1399" s="2">
        <f t="shared" si="151"/>
        <v>12042.800000000001</v>
      </c>
      <c r="O1399" s="2" t="e">
        <f t="shared" si="152"/>
        <v>#N/A</v>
      </c>
      <c r="P1399" s="2" t="e">
        <f t="shared" si="153"/>
        <v>#N/A</v>
      </c>
      <c r="Q1399" s="4"/>
    </row>
    <row r="1400" spans="1:17" x14ac:dyDescent="0.35">
      <c r="A1400" t="s">
        <v>1287</v>
      </c>
      <c r="B1400" t="s">
        <v>1495</v>
      </c>
      <c r="C1400" s="4" t="s">
        <v>1799</v>
      </c>
      <c r="D1400" s="2">
        <v>1260</v>
      </c>
      <c r="E1400" s="2">
        <v>2299</v>
      </c>
      <c r="F1400" s="2" t="str">
        <f t="shared" si="147"/>
        <v>&gt;₹D500</v>
      </c>
      <c r="G1400" s="1">
        <v>0.45</v>
      </c>
      <c r="H1400" s="1" t="str">
        <f t="shared" si="148"/>
        <v>40-50%</v>
      </c>
      <c r="I1400" s="1">
        <f t="shared" si="149"/>
        <v>9885.6999999999989</v>
      </c>
      <c r="J1400" s="1" t="str">
        <f t="shared" si="150"/>
        <v>No</v>
      </c>
      <c r="K1400">
        <v>4.3</v>
      </c>
      <c r="L1400">
        <v>55</v>
      </c>
      <c r="M1400" t="s">
        <v>15829</v>
      </c>
      <c r="N1400" s="2">
        <f t="shared" si="151"/>
        <v>236.5</v>
      </c>
      <c r="O1400" s="2" t="e">
        <f t="shared" si="152"/>
        <v>#N/A</v>
      </c>
      <c r="P1400" s="2" t="e">
        <f t="shared" si="153"/>
        <v>#N/A</v>
      </c>
      <c r="Q1400" s="4"/>
    </row>
    <row r="1401" spans="1:17" x14ac:dyDescent="0.35">
      <c r="A1401" t="s">
        <v>1288</v>
      </c>
      <c r="B1401" t="s">
        <v>1771</v>
      </c>
      <c r="C1401" s="4" t="s">
        <v>1799</v>
      </c>
      <c r="D1401" s="2">
        <v>1099</v>
      </c>
      <c r="E1401" s="2">
        <v>1500</v>
      </c>
      <c r="F1401" s="2" t="str">
        <f t="shared" si="147"/>
        <v>&gt;₹D500</v>
      </c>
      <c r="G1401" s="1">
        <v>0.27</v>
      </c>
      <c r="H1401" s="1" t="str">
        <f t="shared" si="148"/>
        <v>20-30%</v>
      </c>
      <c r="I1401" s="1">
        <f t="shared" si="149"/>
        <v>6750</v>
      </c>
      <c r="J1401" s="1" t="str">
        <f t="shared" si="150"/>
        <v>No</v>
      </c>
      <c r="K1401">
        <v>4.5</v>
      </c>
      <c r="L1401" s="2">
        <v>1065</v>
      </c>
      <c r="M1401" t="s">
        <v>15837</v>
      </c>
      <c r="N1401" s="2">
        <f t="shared" si="151"/>
        <v>4792.5</v>
      </c>
      <c r="O1401" s="2" t="e">
        <f t="shared" si="152"/>
        <v>#N/A</v>
      </c>
      <c r="P1401" s="2" t="e">
        <f t="shared" si="153"/>
        <v>#N/A</v>
      </c>
      <c r="Q1401" s="4"/>
    </row>
    <row r="1402" spans="1:17" x14ac:dyDescent="0.35">
      <c r="A1402" t="s">
        <v>1289</v>
      </c>
      <c r="B1402" t="s">
        <v>1651</v>
      </c>
      <c r="C1402" s="4" t="s">
        <v>1799</v>
      </c>
      <c r="D1402" s="2">
        <v>1928</v>
      </c>
      <c r="E1402" s="2">
        <v>2590</v>
      </c>
      <c r="F1402" s="2" t="str">
        <f t="shared" si="147"/>
        <v>&gt;₹D500</v>
      </c>
      <c r="G1402" s="1">
        <v>0.26</v>
      </c>
      <c r="H1402" s="1" t="str">
        <f t="shared" si="148"/>
        <v>20-30%</v>
      </c>
      <c r="I1402" s="1">
        <f t="shared" si="149"/>
        <v>10360</v>
      </c>
      <c r="J1402" s="1" t="str">
        <f t="shared" si="150"/>
        <v>No</v>
      </c>
      <c r="K1402">
        <v>4</v>
      </c>
      <c r="L1402" s="2">
        <v>2377</v>
      </c>
      <c r="M1402" t="s">
        <v>15845</v>
      </c>
      <c r="N1402" s="2">
        <f t="shared" si="151"/>
        <v>9508</v>
      </c>
      <c r="O1402" s="2" t="e">
        <f t="shared" si="152"/>
        <v>#N/A</v>
      </c>
      <c r="P1402" s="2" t="e">
        <f t="shared" si="153"/>
        <v>#N/A</v>
      </c>
      <c r="Q1402" s="4"/>
    </row>
    <row r="1403" spans="1:17" x14ac:dyDescent="0.35">
      <c r="A1403" t="s">
        <v>1290</v>
      </c>
      <c r="B1403" t="s">
        <v>1725</v>
      </c>
      <c r="C1403" s="4" t="s">
        <v>1799</v>
      </c>
      <c r="D1403" s="2">
        <v>3249</v>
      </c>
      <c r="E1403" s="2">
        <v>6299</v>
      </c>
      <c r="F1403" s="2" t="str">
        <f t="shared" si="147"/>
        <v>&gt;₹D500</v>
      </c>
      <c r="G1403" s="1">
        <v>0.48</v>
      </c>
      <c r="H1403" s="1" t="str">
        <f t="shared" si="148"/>
        <v>40-50%</v>
      </c>
      <c r="I1403" s="1">
        <f t="shared" si="149"/>
        <v>24566.1</v>
      </c>
      <c r="J1403" s="1" t="str">
        <f t="shared" si="150"/>
        <v>No</v>
      </c>
      <c r="K1403">
        <v>3.9</v>
      </c>
      <c r="L1403" s="2">
        <v>2569</v>
      </c>
      <c r="M1403" t="s">
        <v>15853</v>
      </c>
      <c r="N1403" s="2">
        <f t="shared" si="151"/>
        <v>10019.1</v>
      </c>
      <c r="O1403" s="2" t="e">
        <f t="shared" si="152"/>
        <v>#N/A</v>
      </c>
      <c r="P1403" s="2" t="e">
        <f t="shared" si="153"/>
        <v>#N/A</v>
      </c>
      <c r="Q1403" s="4"/>
    </row>
    <row r="1404" spans="1:17" x14ac:dyDescent="0.35">
      <c r="A1404" t="s">
        <v>1291</v>
      </c>
      <c r="B1404" t="s">
        <v>1628</v>
      </c>
      <c r="C1404" s="4" t="s">
        <v>1799</v>
      </c>
      <c r="D1404" s="2">
        <v>1199</v>
      </c>
      <c r="E1404" s="2">
        <v>1795</v>
      </c>
      <c r="F1404" s="2" t="str">
        <f t="shared" si="147"/>
        <v>&gt;₹D500</v>
      </c>
      <c r="G1404" s="1">
        <v>0.33</v>
      </c>
      <c r="H1404" s="1" t="str">
        <f t="shared" si="148"/>
        <v>30-40%</v>
      </c>
      <c r="I1404" s="1">
        <f t="shared" si="149"/>
        <v>7539</v>
      </c>
      <c r="J1404" s="1" t="str">
        <f t="shared" si="150"/>
        <v>No</v>
      </c>
      <c r="K1404">
        <v>4.2</v>
      </c>
      <c r="L1404" s="2">
        <v>5967</v>
      </c>
      <c r="M1404" t="s">
        <v>15861</v>
      </c>
      <c r="N1404" s="2">
        <f t="shared" si="151"/>
        <v>25061.4</v>
      </c>
      <c r="O1404" s="2" t="e">
        <f t="shared" si="152"/>
        <v>#N/A</v>
      </c>
      <c r="P1404" s="2" t="e">
        <f t="shared" si="153"/>
        <v>#N/A</v>
      </c>
      <c r="Q1404" s="4"/>
    </row>
    <row r="1405" spans="1:17" x14ac:dyDescent="0.35">
      <c r="A1405" t="s">
        <v>1292</v>
      </c>
      <c r="B1405" t="s">
        <v>1688</v>
      </c>
      <c r="C1405" s="4" t="s">
        <v>1799</v>
      </c>
      <c r="D1405" s="2">
        <v>1456</v>
      </c>
      <c r="E1405" s="2">
        <v>3190</v>
      </c>
      <c r="F1405" s="2" t="str">
        <f t="shared" si="147"/>
        <v>&gt;₹D500</v>
      </c>
      <c r="G1405" s="1">
        <v>0.54</v>
      </c>
      <c r="H1405" s="1" t="str">
        <f t="shared" si="148"/>
        <v>50%+</v>
      </c>
      <c r="I1405" s="1">
        <f t="shared" si="149"/>
        <v>13078.999999999998</v>
      </c>
      <c r="J1405" s="1" t="str">
        <f t="shared" si="150"/>
        <v>Yes</v>
      </c>
      <c r="K1405">
        <v>4.0999999999999996</v>
      </c>
      <c r="L1405" s="2">
        <v>1776</v>
      </c>
      <c r="M1405" t="s">
        <v>15869</v>
      </c>
      <c r="N1405" s="2">
        <f t="shared" si="151"/>
        <v>7281.5999999999995</v>
      </c>
      <c r="O1405" s="2" t="e">
        <f t="shared" si="152"/>
        <v>#N/A</v>
      </c>
      <c r="P1405" s="2" t="e">
        <f t="shared" si="153"/>
        <v>#N/A</v>
      </c>
      <c r="Q1405" s="4"/>
    </row>
    <row r="1406" spans="1:17" x14ac:dyDescent="0.35">
      <c r="A1406" t="s">
        <v>1293</v>
      </c>
      <c r="B1406" t="s">
        <v>1656</v>
      </c>
      <c r="C1406" s="4" t="s">
        <v>1799</v>
      </c>
      <c r="D1406" s="2">
        <v>3349</v>
      </c>
      <c r="E1406" s="2">
        <v>4799</v>
      </c>
      <c r="F1406" s="2" t="str">
        <f t="shared" si="147"/>
        <v>&gt;₹D500</v>
      </c>
      <c r="G1406" s="1">
        <v>0.3</v>
      </c>
      <c r="H1406" s="1" t="str">
        <f t="shared" si="148"/>
        <v>30-40%</v>
      </c>
      <c r="I1406" s="1">
        <f t="shared" si="149"/>
        <v>17756.3</v>
      </c>
      <c r="J1406" s="1" t="str">
        <f t="shared" si="150"/>
        <v>No</v>
      </c>
      <c r="K1406">
        <v>3.7</v>
      </c>
      <c r="L1406" s="2">
        <v>4200</v>
      </c>
      <c r="M1406" t="s">
        <v>15877</v>
      </c>
      <c r="N1406" s="2">
        <f t="shared" si="151"/>
        <v>15540</v>
      </c>
      <c r="O1406" s="2" t="e">
        <f t="shared" si="152"/>
        <v>#N/A</v>
      </c>
      <c r="P1406" s="2" t="e">
        <f t="shared" si="153"/>
        <v>#N/A</v>
      </c>
      <c r="Q1406" s="4"/>
    </row>
    <row r="1407" spans="1:17" x14ac:dyDescent="0.35">
      <c r="A1407" t="s">
        <v>1294</v>
      </c>
      <c r="B1407" t="s">
        <v>1638</v>
      </c>
      <c r="C1407" s="4" t="s">
        <v>1799</v>
      </c>
      <c r="D1407" s="2">
        <v>4899</v>
      </c>
      <c r="E1407" s="2">
        <v>8999</v>
      </c>
      <c r="F1407" s="2" t="str">
        <f t="shared" si="147"/>
        <v>&gt;₹D500</v>
      </c>
      <c r="G1407" s="1">
        <v>0.46</v>
      </c>
      <c r="H1407" s="1" t="str">
        <f t="shared" si="148"/>
        <v>40-50%</v>
      </c>
      <c r="I1407" s="1">
        <f t="shared" si="149"/>
        <v>36895.899999999994</v>
      </c>
      <c r="J1407" s="1" t="str">
        <f t="shared" si="150"/>
        <v>No</v>
      </c>
      <c r="K1407">
        <v>4.0999999999999996</v>
      </c>
      <c r="L1407">
        <v>297</v>
      </c>
      <c r="M1407" t="s">
        <v>15885</v>
      </c>
      <c r="N1407" s="2">
        <f t="shared" si="151"/>
        <v>1217.6999999999998</v>
      </c>
      <c r="O1407" s="2" t="e">
        <f t="shared" si="152"/>
        <v>#N/A</v>
      </c>
      <c r="P1407" s="2" t="e">
        <f t="shared" si="153"/>
        <v>#N/A</v>
      </c>
      <c r="Q1407" s="4"/>
    </row>
    <row r="1408" spans="1:17" x14ac:dyDescent="0.35">
      <c r="A1408" t="s">
        <v>1295</v>
      </c>
      <c r="B1408" t="s">
        <v>1730</v>
      </c>
      <c r="C1408" s="4" t="s">
        <v>1799</v>
      </c>
      <c r="D1408" s="2">
        <v>1199</v>
      </c>
      <c r="E1408" s="2">
        <v>1899</v>
      </c>
      <c r="F1408" s="2" t="str">
        <f t="shared" si="147"/>
        <v>&gt;₹D500</v>
      </c>
      <c r="G1408" s="1">
        <v>0.37</v>
      </c>
      <c r="H1408" s="1" t="str">
        <f t="shared" si="148"/>
        <v>30-40%</v>
      </c>
      <c r="I1408" s="1">
        <f t="shared" si="149"/>
        <v>7975.8</v>
      </c>
      <c r="J1408" s="1" t="str">
        <f t="shared" si="150"/>
        <v>No</v>
      </c>
      <c r="K1408">
        <v>4.2</v>
      </c>
      <c r="L1408" s="2">
        <v>3858</v>
      </c>
      <c r="M1408" t="s">
        <v>15893</v>
      </c>
      <c r="N1408" s="2">
        <f t="shared" si="151"/>
        <v>16203.6</v>
      </c>
      <c r="O1408" s="2" t="e">
        <f t="shared" si="152"/>
        <v>#N/A</v>
      </c>
      <c r="P1408" s="2" t="e">
        <f t="shared" si="153"/>
        <v>#N/A</v>
      </c>
      <c r="Q1408" s="4"/>
    </row>
    <row r="1409" spans="1:17" x14ac:dyDescent="0.35">
      <c r="A1409" t="s">
        <v>1296</v>
      </c>
      <c r="B1409" t="s">
        <v>1495</v>
      </c>
      <c r="C1409" s="4" t="s">
        <v>1799</v>
      </c>
      <c r="D1409" s="2">
        <v>3290</v>
      </c>
      <c r="E1409" s="2">
        <v>5799</v>
      </c>
      <c r="F1409" s="2" t="str">
        <f t="shared" si="147"/>
        <v>&gt;₹D500</v>
      </c>
      <c r="G1409" s="1">
        <v>0.43</v>
      </c>
      <c r="H1409" s="1" t="str">
        <f t="shared" si="148"/>
        <v>40-50%</v>
      </c>
      <c r="I1409" s="1">
        <f t="shared" si="149"/>
        <v>24935.7</v>
      </c>
      <c r="J1409" s="1" t="str">
        <f t="shared" si="150"/>
        <v>No</v>
      </c>
      <c r="K1409">
        <v>4.3</v>
      </c>
      <c r="L1409">
        <v>168</v>
      </c>
      <c r="M1409" t="s">
        <v>15901</v>
      </c>
      <c r="N1409" s="2">
        <f t="shared" si="151"/>
        <v>722.4</v>
      </c>
      <c r="O1409" s="2" t="e">
        <f t="shared" si="152"/>
        <v>#N/A</v>
      </c>
      <c r="P1409" s="2" t="e">
        <f t="shared" si="153"/>
        <v>#N/A</v>
      </c>
      <c r="Q1409" s="4"/>
    </row>
    <row r="1410" spans="1:17" x14ac:dyDescent="0.35">
      <c r="A1410" t="s">
        <v>1297</v>
      </c>
      <c r="B1410" t="s">
        <v>1772</v>
      </c>
      <c r="C1410" s="4" t="s">
        <v>1799</v>
      </c>
      <c r="D1410">
        <v>179</v>
      </c>
      <c r="E1410">
        <v>799</v>
      </c>
      <c r="F1410" s="2" t="str">
        <f t="shared" ref="F1410:F1466" si="154">IF(E1410&lt;200,"&lt;₹D200", IF(E1410&lt;=500, "₹200-₹500", "&gt;₹D500"))</f>
        <v>&gt;₹D500</v>
      </c>
      <c r="G1410" s="1">
        <v>0.78</v>
      </c>
      <c r="H1410" s="1" t="str">
        <f t="shared" ref="H1410:H1466" si="155">IF(G1410&lt;0.1, "0-10%", IF(G1410&lt;0.2, "10-20%", IF(G1410&lt;0.3,"20-30%", IF(G1410&lt;0.4,"30-40%", IF(G1410&lt;0.5, "40-50%", "50%+")))))</f>
        <v>50%+</v>
      </c>
      <c r="I1410" s="1">
        <f t="shared" ref="I1410:I1466" si="156">E1410*K1410</f>
        <v>2876.4</v>
      </c>
      <c r="J1410" s="1" t="str">
        <f t="shared" ref="J1410:J1466" si="157">IF(G1410&gt;=0.5, "Yes", "No")</f>
        <v>Yes</v>
      </c>
      <c r="K1410">
        <v>3.6</v>
      </c>
      <c r="L1410">
        <v>101</v>
      </c>
      <c r="M1410" t="s">
        <v>15909</v>
      </c>
      <c r="N1410" s="2">
        <f t="shared" ref="N1410:N1466" si="158">K1410*L1410</f>
        <v>363.6</v>
      </c>
      <c r="O1410" s="2" t="e">
        <f t="shared" ref="O1410:O1466" si="159">RANK(N1410, N$2:N$1000)</f>
        <v>#N/A</v>
      </c>
      <c r="P1410" s="2" t="e">
        <f t="shared" si="153"/>
        <v>#N/A</v>
      </c>
      <c r="Q1410" s="4"/>
    </row>
    <row r="1411" spans="1:17" x14ac:dyDescent="0.35">
      <c r="A1411" t="s">
        <v>1298</v>
      </c>
      <c r="B1411" t="s">
        <v>1773</v>
      </c>
      <c r="C1411" s="4" t="s">
        <v>1799</v>
      </c>
      <c r="D1411">
        <v>149</v>
      </c>
      <c r="E1411">
        <v>300</v>
      </c>
      <c r="F1411" s="2" t="str">
        <f t="shared" si="154"/>
        <v>₹200-₹500</v>
      </c>
      <c r="G1411" s="1">
        <v>0.5</v>
      </c>
      <c r="H1411" s="1" t="str">
        <f t="shared" si="155"/>
        <v>50%+</v>
      </c>
      <c r="I1411" s="1">
        <f t="shared" si="156"/>
        <v>1230</v>
      </c>
      <c r="J1411" s="1" t="str">
        <f t="shared" si="157"/>
        <v>Yes</v>
      </c>
      <c r="K1411">
        <v>4.0999999999999996</v>
      </c>
      <c r="L1411" s="2">
        <v>4074</v>
      </c>
      <c r="M1411" t="s">
        <v>15917</v>
      </c>
      <c r="N1411" s="2">
        <f t="shared" si="158"/>
        <v>16703.399999999998</v>
      </c>
      <c r="O1411" s="2" t="e">
        <f t="shared" si="159"/>
        <v>#N/A</v>
      </c>
      <c r="P1411" s="2" t="e">
        <f t="shared" ref="P1411:P1466" si="160">IF(O1411&lt;=5, "Top 5" )</f>
        <v>#N/A</v>
      </c>
      <c r="Q1411" s="4"/>
    </row>
    <row r="1412" spans="1:17" x14ac:dyDescent="0.35">
      <c r="A1412" t="s">
        <v>1299</v>
      </c>
      <c r="B1412" t="s">
        <v>1714</v>
      </c>
      <c r="C1412" s="4" t="s">
        <v>1799</v>
      </c>
      <c r="D1412" s="2">
        <v>5490</v>
      </c>
      <c r="E1412" s="2">
        <v>7200</v>
      </c>
      <c r="F1412" s="2" t="str">
        <f t="shared" si="154"/>
        <v>&gt;₹D500</v>
      </c>
      <c r="G1412" s="1">
        <v>0.24</v>
      </c>
      <c r="H1412" s="1" t="str">
        <f t="shared" si="155"/>
        <v>20-30%</v>
      </c>
      <c r="I1412" s="1">
        <f t="shared" si="156"/>
        <v>32400</v>
      </c>
      <c r="J1412" s="1" t="str">
        <f t="shared" si="157"/>
        <v>No</v>
      </c>
      <c r="K1412">
        <v>4.5</v>
      </c>
      <c r="L1412" s="2">
        <v>1408</v>
      </c>
      <c r="M1412" t="s">
        <v>15925</v>
      </c>
      <c r="N1412" s="2">
        <f t="shared" si="158"/>
        <v>6336</v>
      </c>
      <c r="O1412" s="2" t="e">
        <f t="shared" si="159"/>
        <v>#N/A</v>
      </c>
      <c r="P1412" s="2" t="e">
        <f t="shared" si="160"/>
        <v>#N/A</v>
      </c>
      <c r="Q1412" s="4"/>
    </row>
    <row r="1413" spans="1:17" x14ac:dyDescent="0.35">
      <c r="A1413" t="s">
        <v>1300</v>
      </c>
      <c r="B1413" t="s">
        <v>1774</v>
      </c>
      <c r="C1413" s="4" t="s">
        <v>1799</v>
      </c>
      <c r="D1413">
        <v>379</v>
      </c>
      <c r="E1413">
        <v>389</v>
      </c>
      <c r="F1413" s="2" t="str">
        <f t="shared" si="154"/>
        <v>₹200-₹500</v>
      </c>
      <c r="G1413" s="1">
        <v>0.03</v>
      </c>
      <c r="H1413" s="1" t="str">
        <f t="shared" si="155"/>
        <v>0-10%</v>
      </c>
      <c r="I1413" s="1">
        <f t="shared" si="156"/>
        <v>1633.8000000000002</v>
      </c>
      <c r="J1413" s="1" t="str">
        <f t="shared" si="157"/>
        <v>No</v>
      </c>
      <c r="K1413">
        <v>4.2</v>
      </c>
      <c r="L1413" s="2">
        <v>3739</v>
      </c>
      <c r="M1413" t="s">
        <v>15933</v>
      </c>
      <c r="N1413" s="2">
        <f t="shared" si="158"/>
        <v>15703.800000000001</v>
      </c>
      <c r="O1413" s="2" t="e">
        <f t="shared" si="159"/>
        <v>#N/A</v>
      </c>
      <c r="P1413" s="2" t="e">
        <f t="shared" si="160"/>
        <v>#N/A</v>
      </c>
      <c r="Q1413" s="4"/>
    </row>
    <row r="1414" spans="1:17" x14ac:dyDescent="0.35">
      <c r="A1414" t="s">
        <v>1301</v>
      </c>
      <c r="B1414" t="s">
        <v>1679</v>
      </c>
      <c r="C1414" s="4" t="s">
        <v>1799</v>
      </c>
      <c r="D1414" s="2">
        <v>8699</v>
      </c>
      <c r="E1414" s="2">
        <v>13049</v>
      </c>
      <c r="F1414" s="2" t="str">
        <f t="shared" si="154"/>
        <v>&gt;₹D500</v>
      </c>
      <c r="G1414" s="1">
        <v>0.33</v>
      </c>
      <c r="H1414" s="1" t="str">
        <f t="shared" si="155"/>
        <v>30-40%</v>
      </c>
      <c r="I1414" s="1">
        <f t="shared" si="156"/>
        <v>56110.7</v>
      </c>
      <c r="J1414" s="1" t="str">
        <f t="shared" si="157"/>
        <v>No</v>
      </c>
      <c r="K1414">
        <v>4.3</v>
      </c>
      <c r="L1414" s="2">
        <v>5891</v>
      </c>
      <c r="M1414" t="s">
        <v>15941</v>
      </c>
      <c r="N1414" s="2">
        <f t="shared" si="158"/>
        <v>25331.3</v>
      </c>
      <c r="O1414" s="2" t="e">
        <f t="shared" si="159"/>
        <v>#N/A</v>
      </c>
      <c r="P1414" s="2" t="e">
        <f t="shared" si="160"/>
        <v>#N/A</v>
      </c>
      <c r="Q1414" s="4"/>
    </row>
    <row r="1415" spans="1:17" x14ac:dyDescent="0.35">
      <c r="A1415" t="s">
        <v>1302</v>
      </c>
      <c r="B1415" t="s">
        <v>1629</v>
      </c>
      <c r="C1415" s="4" t="s">
        <v>1799</v>
      </c>
      <c r="D1415" s="3">
        <v>3041.67</v>
      </c>
      <c r="E1415" s="2">
        <v>5999</v>
      </c>
      <c r="F1415" s="2" t="str">
        <f t="shared" si="154"/>
        <v>&gt;₹D500</v>
      </c>
      <c r="G1415" s="1">
        <v>0.49</v>
      </c>
      <c r="H1415" s="1" t="str">
        <f t="shared" si="155"/>
        <v>40-50%</v>
      </c>
      <c r="I1415" s="1">
        <f t="shared" si="156"/>
        <v>23996</v>
      </c>
      <c r="J1415" s="1" t="str">
        <f t="shared" si="157"/>
        <v>No</v>
      </c>
      <c r="K1415">
        <v>4</v>
      </c>
      <c r="L1415">
        <v>777</v>
      </c>
      <c r="M1415" t="s">
        <v>15949</v>
      </c>
      <c r="N1415" s="2">
        <f t="shared" si="158"/>
        <v>3108</v>
      </c>
      <c r="O1415" s="2" t="e">
        <f t="shared" si="159"/>
        <v>#N/A</v>
      </c>
      <c r="P1415" s="2" t="e">
        <f t="shared" si="160"/>
        <v>#N/A</v>
      </c>
      <c r="Q1415" s="4"/>
    </row>
    <row r="1416" spans="1:17" x14ac:dyDescent="0.35">
      <c r="A1416" t="s">
        <v>1303</v>
      </c>
      <c r="B1416" t="s">
        <v>1636</v>
      </c>
      <c r="C1416" s="4" t="s">
        <v>1799</v>
      </c>
      <c r="D1416" s="2">
        <v>1745</v>
      </c>
      <c r="E1416" s="2">
        <v>2400</v>
      </c>
      <c r="F1416" s="2" t="str">
        <f t="shared" si="154"/>
        <v>&gt;₹D500</v>
      </c>
      <c r="G1416" s="1">
        <v>0.27</v>
      </c>
      <c r="H1416" s="1" t="str">
        <f t="shared" si="155"/>
        <v>20-30%</v>
      </c>
      <c r="I1416" s="1">
        <f t="shared" si="156"/>
        <v>10080</v>
      </c>
      <c r="J1416" s="1" t="str">
        <f t="shared" si="157"/>
        <v>No</v>
      </c>
      <c r="K1416">
        <v>4.2</v>
      </c>
      <c r="L1416" s="2">
        <v>14160</v>
      </c>
      <c r="M1416" t="s">
        <v>15957</v>
      </c>
      <c r="N1416" s="2">
        <f t="shared" si="158"/>
        <v>59472</v>
      </c>
      <c r="O1416" s="2" t="e">
        <f t="shared" si="159"/>
        <v>#N/A</v>
      </c>
      <c r="P1416" s="2" t="e">
        <f t="shared" si="160"/>
        <v>#N/A</v>
      </c>
      <c r="Q1416" s="4"/>
    </row>
    <row r="1417" spans="1:17" x14ac:dyDescent="0.35">
      <c r="A1417" t="s">
        <v>1304</v>
      </c>
      <c r="B1417" t="s">
        <v>1628</v>
      </c>
      <c r="C1417" s="4" t="s">
        <v>1799</v>
      </c>
      <c r="D1417" s="2">
        <v>3180</v>
      </c>
      <c r="E1417" s="2">
        <v>5295</v>
      </c>
      <c r="F1417" s="2" t="str">
        <f t="shared" si="154"/>
        <v>&gt;₹D500</v>
      </c>
      <c r="G1417" s="1">
        <v>0.4</v>
      </c>
      <c r="H1417" s="1" t="str">
        <f t="shared" si="155"/>
        <v>40-50%</v>
      </c>
      <c r="I1417" s="1">
        <f t="shared" si="156"/>
        <v>22239</v>
      </c>
      <c r="J1417" s="1" t="str">
        <f t="shared" si="157"/>
        <v>No</v>
      </c>
      <c r="K1417">
        <v>4.2</v>
      </c>
      <c r="L1417" s="2">
        <v>6919</v>
      </c>
      <c r="M1417" t="s">
        <v>15965</v>
      </c>
      <c r="N1417" s="2">
        <f t="shared" si="158"/>
        <v>29059.800000000003</v>
      </c>
      <c r="O1417" s="2" t="e">
        <f t="shared" si="159"/>
        <v>#N/A</v>
      </c>
      <c r="P1417" s="2" t="e">
        <f t="shared" si="160"/>
        <v>#N/A</v>
      </c>
      <c r="Q1417" s="4"/>
    </row>
    <row r="1418" spans="1:17" x14ac:dyDescent="0.35">
      <c r="A1418" t="s">
        <v>1305</v>
      </c>
      <c r="B1418" t="s">
        <v>1635</v>
      </c>
      <c r="C1418" s="4" t="s">
        <v>1799</v>
      </c>
      <c r="D1418" s="2">
        <v>4999</v>
      </c>
      <c r="E1418" s="2">
        <v>24999</v>
      </c>
      <c r="F1418" s="2" t="str">
        <f t="shared" si="154"/>
        <v>&gt;₹D500</v>
      </c>
      <c r="G1418" s="1">
        <v>0.8</v>
      </c>
      <c r="H1418" s="1" t="str">
        <f t="shared" si="155"/>
        <v>50%+</v>
      </c>
      <c r="I1418" s="1">
        <f t="shared" si="156"/>
        <v>112495.5</v>
      </c>
      <c r="J1418" s="1" t="str">
        <f t="shared" si="157"/>
        <v>Yes</v>
      </c>
      <c r="K1418">
        <v>4.5</v>
      </c>
      <c r="L1418">
        <v>287</v>
      </c>
      <c r="M1418" t="s">
        <v>15973</v>
      </c>
      <c r="N1418" s="2">
        <f t="shared" si="158"/>
        <v>1291.5</v>
      </c>
      <c r="O1418" s="2" t="e">
        <f t="shared" si="159"/>
        <v>#N/A</v>
      </c>
      <c r="P1418" s="2" t="e">
        <f t="shared" si="160"/>
        <v>#N/A</v>
      </c>
      <c r="Q1418" s="4"/>
    </row>
    <row r="1419" spans="1:17" x14ac:dyDescent="0.35">
      <c r="A1419" t="s">
        <v>1306</v>
      </c>
      <c r="B1419" t="s">
        <v>1641</v>
      </c>
      <c r="C1419" s="4" t="s">
        <v>1799</v>
      </c>
      <c r="D1419">
        <v>390</v>
      </c>
      <c r="E1419">
        <v>799</v>
      </c>
      <c r="F1419" s="2" t="str">
        <f t="shared" si="154"/>
        <v>&gt;₹D500</v>
      </c>
      <c r="G1419" s="1">
        <v>0.51</v>
      </c>
      <c r="H1419" s="1" t="str">
        <f t="shared" si="155"/>
        <v>50%+</v>
      </c>
      <c r="I1419" s="1">
        <f t="shared" si="156"/>
        <v>3036.2</v>
      </c>
      <c r="J1419" s="1" t="str">
        <f t="shared" si="157"/>
        <v>Yes</v>
      </c>
      <c r="K1419">
        <v>3.8</v>
      </c>
      <c r="L1419">
        <v>287</v>
      </c>
      <c r="M1419" t="s">
        <v>15981</v>
      </c>
      <c r="N1419" s="2">
        <f t="shared" si="158"/>
        <v>1090.5999999999999</v>
      </c>
      <c r="O1419" s="2" t="e">
        <f t="shared" si="159"/>
        <v>#N/A</v>
      </c>
      <c r="P1419" s="2" t="e">
        <f t="shared" si="160"/>
        <v>#N/A</v>
      </c>
      <c r="Q1419" s="4"/>
    </row>
    <row r="1420" spans="1:17" x14ac:dyDescent="0.35">
      <c r="A1420" t="s">
        <v>1307</v>
      </c>
      <c r="B1420" t="s">
        <v>1775</v>
      </c>
      <c r="C1420" s="4" t="s">
        <v>1799</v>
      </c>
      <c r="D1420" s="2">
        <v>1999</v>
      </c>
      <c r="E1420" s="2">
        <v>2999</v>
      </c>
      <c r="F1420" s="2" t="str">
        <f t="shared" si="154"/>
        <v>&gt;₹D500</v>
      </c>
      <c r="G1420" s="1">
        <v>0.33</v>
      </c>
      <c r="H1420" s="1" t="str">
        <f t="shared" si="155"/>
        <v>30-40%</v>
      </c>
      <c r="I1420" s="1">
        <f t="shared" si="156"/>
        <v>13195.6</v>
      </c>
      <c r="J1420" s="1" t="str">
        <f t="shared" si="157"/>
        <v>No</v>
      </c>
      <c r="K1420">
        <v>4.4000000000000004</v>
      </c>
      <c r="L1420">
        <v>388</v>
      </c>
      <c r="M1420" t="s">
        <v>15989</v>
      </c>
      <c r="N1420" s="2">
        <f t="shared" si="158"/>
        <v>1707.2</v>
      </c>
      <c r="O1420" s="2" t="e">
        <f t="shared" si="159"/>
        <v>#N/A</v>
      </c>
      <c r="P1420" s="2" t="e">
        <f t="shared" si="160"/>
        <v>#N/A</v>
      </c>
      <c r="Q1420" s="4"/>
    </row>
    <row r="1421" spans="1:17" x14ac:dyDescent="0.35">
      <c r="A1421" t="s">
        <v>1308</v>
      </c>
      <c r="B1421" t="s">
        <v>1776</v>
      </c>
      <c r="C1421" s="4" t="s">
        <v>1799</v>
      </c>
      <c r="D1421" s="2">
        <v>1624</v>
      </c>
      <c r="E1421" s="2">
        <v>2495</v>
      </c>
      <c r="F1421" s="2" t="str">
        <f t="shared" si="154"/>
        <v>&gt;₹D500</v>
      </c>
      <c r="G1421" s="1">
        <v>0.35</v>
      </c>
      <c r="H1421" s="1" t="str">
        <f t="shared" si="155"/>
        <v>30-40%</v>
      </c>
      <c r="I1421" s="1">
        <f t="shared" si="156"/>
        <v>10229.5</v>
      </c>
      <c r="J1421" s="1" t="str">
        <f t="shared" si="157"/>
        <v>No</v>
      </c>
      <c r="K1421">
        <v>4.0999999999999996</v>
      </c>
      <c r="L1421">
        <v>827</v>
      </c>
      <c r="M1421" t="s">
        <v>15997</v>
      </c>
      <c r="N1421" s="2">
        <f t="shared" si="158"/>
        <v>3390.7</v>
      </c>
      <c r="O1421" s="2" t="e">
        <f t="shared" si="159"/>
        <v>#N/A</v>
      </c>
      <c r="P1421" s="2" t="e">
        <f t="shared" si="160"/>
        <v>#N/A</v>
      </c>
      <c r="Q1421" s="4"/>
    </row>
    <row r="1422" spans="1:17" x14ac:dyDescent="0.35">
      <c r="A1422" t="s">
        <v>1309</v>
      </c>
      <c r="B1422" t="s">
        <v>1777</v>
      </c>
      <c r="C1422" s="4" t="s">
        <v>1799</v>
      </c>
      <c r="D1422">
        <v>184</v>
      </c>
      <c r="E1422">
        <v>450</v>
      </c>
      <c r="F1422" s="2" t="str">
        <f t="shared" si="154"/>
        <v>₹200-₹500</v>
      </c>
      <c r="G1422" s="1">
        <v>0.59</v>
      </c>
      <c r="H1422" s="1" t="str">
        <f t="shared" si="155"/>
        <v>50%+</v>
      </c>
      <c r="I1422" s="1">
        <f t="shared" si="156"/>
        <v>1890</v>
      </c>
      <c r="J1422" s="1" t="str">
        <f t="shared" si="157"/>
        <v>Yes</v>
      </c>
      <c r="K1422">
        <v>4.2</v>
      </c>
      <c r="L1422" s="2">
        <v>4971</v>
      </c>
      <c r="M1422" t="s">
        <v>16005</v>
      </c>
      <c r="N1422" s="2">
        <f t="shared" si="158"/>
        <v>20878.2</v>
      </c>
      <c r="O1422" s="2">
        <f t="shared" si="159"/>
        <v>597</v>
      </c>
      <c r="P1422" s="2" t="b">
        <f t="shared" si="160"/>
        <v>0</v>
      </c>
      <c r="Q1422" s="4"/>
    </row>
    <row r="1423" spans="1:17" x14ac:dyDescent="0.35">
      <c r="A1423" t="s">
        <v>1310</v>
      </c>
      <c r="B1423" t="s">
        <v>1625</v>
      </c>
      <c r="C1423" s="4" t="s">
        <v>1799</v>
      </c>
      <c r="D1423">
        <v>445</v>
      </c>
      <c r="E1423">
        <v>999</v>
      </c>
      <c r="F1423" s="2" t="str">
        <f t="shared" si="154"/>
        <v>&gt;₹D500</v>
      </c>
      <c r="G1423" s="1">
        <v>0.55000000000000004</v>
      </c>
      <c r="H1423" s="1" t="str">
        <f t="shared" si="155"/>
        <v>50%+</v>
      </c>
      <c r="I1423" s="1">
        <f t="shared" si="156"/>
        <v>4295.7</v>
      </c>
      <c r="J1423" s="1" t="str">
        <f t="shared" si="157"/>
        <v>Yes</v>
      </c>
      <c r="K1423">
        <v>4.3</v>
      </c>
      <c r="L1423">
        <v>229</v>
      </c>
      <c r="M1423" t="s">
        <v>16013</v>
      </c>
      <c r="N1423" s="2">
        <f t="shared" si="158"/>
        <v>984.69999999999993</v>
      </c>
      <c r="O1423" s="2" t="e">
        <f t="shared" si="159"/>
        <v>#N/A</v>
      </c>
      <c r="P1423" s="2" t="e">
        <f t="shared" si="160"/>
        <v>#N/A</v>
      </c>
      <c r="Q1423" s="4"/>
    </row>
    <row r="1424" spans="1:17" x14ac:dyDescent="0.35">
      <c r="A1424" t="s">
        <v>1311</v>
      </c>
      <c r="B1424" t="s">
        <v>1387</v>
      </c>
      <c r="C1424" s="4" t="s">
        <v>1799</v>
      </c>
      <c r="D1424">
        <v>699</v>
      </c>
      <c r="E1424" s="2">
        <v>1690</v>
      </c>
      <c r="F1424" s="2" t="str">
        <f t="shared" si="154"/>
        <v>&gt;₹D500</v>
      </c>
      <c r="G1424" s="1">
        <v>0.59</v>
      </c>
      <c r="H1424" s="1" t="str">
        <f t="shared" si="155"/>
        <v>50%+</v>
      </c>
      <c r="I1424" s="1">
        <f t="shared" si="156"/>
        <v>6928.9999999999991</v>
      </c>
      <c r="J1424" s="1" t="str">
        <f t="shared" si="157"/>
        <v>Yes</v>
      </c>
      <c r="K1424">
        <v>4.0999999999999996</v>
      </c>
      <c r="L1424" s="2">
        <v>3524</v>
      </c>
      <c r="M1424" t="s">
        <v>16021</v>
      </c>
      <c r="N1424" s="2">
        <f t="shared" si="158"/>
        <v>14448.4</v>
      </c>
      <c r="O1424" s="2" t="e">
        <f t="shared" si="159"/>
        <v>#N/A</v>
      </c>
      <c r="P1424" s="2" t="e">
        <f t="shared" si="160"/>
        <v>#N/A</v>
      </c>
      <c r="Q1424" s="4"/>
    </row>
    <row r="1425" spans="1:17" x14ac:dyDescent="0.35">
      <c r="A1425" t="s">
        <v>1312</v>
      </c>
      <c r="B1425" t="s">
        <v>1688</v>
      </c>
      <c r="C1425" s="4" t="s">
        <v>1799</v>
      </c>
      <c r="D1425" s="2">
        <v>1601</v>
      </c>
      <c r="E1425" s="2">
        <v>3890</v>
      </c>
      <c r="F1425" s="2" t="str">
        <f t="shared" si="154"/>
        <v>&gt;₹D500</v>
      </c>
      <c r="G1425" s="1">
        <v>0.59</v>
      </c>
      <c r="H1425" s="1" t="str">
        <f t="shared" si="155"/>
        <v>50%+</v>
      </c>
      <c r="I1425" s="1">
        <f t="shared" si="156"/>
        <v>16338</v>
      </c>
      <c r="J1425" s="1" t="str">
        <f t="shared" si="157"/>
        <v>Yes</v>
      </c>
      <c r="K1425">
        <v>4.2</v>
      </c>
      <c r="L1425">
        <v>156</v>
      </c>
      <c r="M1425" t="s">
        <v>16029</v>
      </c>
      <c r="N1425" s="2">
        <f t="shared" si="158"/>
        <v>655.20000000000005</v>
      </c>
      <c r="O1425" s="2" t="e">
        <f t="shared" si="159"/>
        <v>#N/A</v>
      </c>
      <c r="P1425" s="2" t="e">
        <f t="shared" si="160"/>
        <v>#N/A</v>
      </c>
      <c r="Q1425" s="4"/>
    </row>
    <row r="1426" spans="1:17" x14ac:dyDescent="0.35">
      <c r="A1426" t="s">
        <v>1313</v>
      </c>
      <c r="B1426" t="s">
        <v>1636</v>
      </c>
      <c r="C1426" s="4" t="s">
        <v>1799</v>
      </c>
      <c r="D1426">
        <v>231</v>
      </c>
      <c r="E1426">
        <v>260</v>
      </c>
      <c r="F1426" s="2" t="str">
        <f t="shared" si="154"/>
        <v>₹200-₹500</v>
      </c>
      <c r="G1426" s="1">
        <v>0.11</v>
      </c>
      <c r="H1426" s="1" t="str">
        <f t="shared" si="155"/>
        <v>10-20%</v>
      </c>
      <c r="I1426" s="1">
        <f t="shared" si="156"/>
        <v>1066</v>
      </c>
      <c r="J1426" s="1" t="str">
        <f t="shared" si="157"/>
        <v>No</v>
      </c>
      <c r="K1426">
        <v>4.0999999999999996</v>
      </c>
      <c r="L1426">
        <v>490</v>
      </c>
      <c r="M1426" t="s">
        <v>16037</v>
      </c>
      <c r="N1426" s="2">
        <f t="shared" si="158"/>
        <v>2008.9999999999998</v>
      </c>
      <c r="O1426" s="2" t="e">
        <f t="shared" si="159"/>
        <v>#N/A</v>
      </c>
      <c r="P1426" s="2" t="e">
        <f t="shared" si="160"/>
        <v>#N/A</v>
      </c>
      <c r="Q1426" s="4"/>
    </row>
    <row r="1427" spans="1:17" x14ac:dyDescent="0.35">
      <c r="A1427" t="s">
        <v>1314</v>
      </c>
      <c r="B1427" t="s">
        <v>1778</v>
      </c>
      <c r="C1427" s="4" t="s">
        <v>1799</v>
      </c>
      <c r="D1427">
        <v>369</v>
      </c>
      <c r="E1427">
        <v>599</v>
      </c>
      <c r="F1427" s="2" t="str">
        <f t="shared" si="154"/>
        <v>&gt;₹D500</v>
      </c>
      <c r="G1427" s="1">
        <v>0.38</v>
      </c>
      <c r="H1427" s="1" t="str">
        <f t="shared" si="155"/>
        <v>30-40%</v>
      </c>
      <c r="I1427" s="1">
        <f t="shared" si="156"/>
        <v>2336.1</v>
      </c>
      <c r="J1427" s="1" t="str">
        <f t="shared" si="157"/>
        <v>No</v>
      </c>
      <c r="K1427">
        <v>3.9</v>
      </c>
      <c r="L1427">
        <v>82</v>
      </c>
      <c r="M1427" t="s">
        <v>16045</v>
      </c>
      <c r="N1427" s="2">
        <f t="shared" si="158"/>
        <v>319.8</v>
      </c>
      <c r="O1427" s="2" t="e">
        <f t="shared" si="159"/>
        <v>#N/A</v>
      </c>
      <c r="P1427" s="2" t="e">
        <f t="shared" si="160"/>
        <v>#N/A</v>
      </c>
      <c r="Q1427" s="4"/>
    </row>
    <row r="1428" spans="1:17" x14ac:dyDescent="0.35">
      <c r="A1428" t="s">
        <v>1315</v>
      </c>
      <c r="B1428" t="s">
        <v>1688</v>
      </c>
      <c r="C1428" s="4" t="s">
        <v>1799</v>
      </c>
      <c r="D1428">
        <v>809</v>
      </c>
      <c r="E1428" s="2">
        <v>1950</v>
      </c>
      <c r="F1428" s="2" t="str">
        <f t="shared" si="154"/>
        <v>&gt;₹D500</v>
      </c>
      <c r="G1428" s="1">
        <v>0.59</v>
      </c>
      <c r="H1428" s="1" t="str">
        <f t="shared" si="155"/>
        <v>50%+</v>
      </c>
      <c r="I1428" s="1">
        <f t="shared" si="156"/>
        <v>7605</v>
      </c>
      <c r="J1428" s="1" t="str">
        <f t="shared" si="157"/>
        <v>Yes</v>
      </c>
      <c r="K1428">
        <v>3.9</v>
      </c>
      <c r="L1428">
        <v>710</v>
      </c>
      <c r="M1428" t="s">
        <v>16053</v>
      </c>
      <c r="N1428" s="2">
        <f t="shared" si="158"/>
        <v>2769</v>
      </c>
      <c r="O1428" s="2" t="e">
        <f t="shared" si="159"/>
        <v>#N/A</v>
      </c>
      <c r="P1428" s="2" t="e">
        <f t="shared" si="160"/>
        <v>#N/A</v>
      </c>
      <c r="Q1428" s="4"/>
    </row>
    <row r="1429" spans="1:17" x14ac:dyDescent="0.35">
      <c r="A1429" t="s">
        <v>1316</v>
      </c>
      <c r="B1429" t="s">
        <v>1678</v>
      </c>
      <c r="C1429" s="4" t="s">
        <v>1799</v>
      </c>
      <c r="D1429" s="2">
        <v>1199</v>
      </c>
      <c r="E1429" s="2">
        <v>2990</v>
      </c>
      <c r="F1429" s="2" t="str">
        <f t="shared" si="154"/>
        <v>&gt;₹D500</v>
      </c>
      <c r="G1429" s="1">
        <v>0.6</v>
      </c>
      <c r="H1429" s="1" t="str">
        <f t="shared" si="155"/>
        <v>50%+</v>
      </c>
      <c r="I1429" s="1">
        <f t="shared" si="156"/>
        <v>11362</v>
      </c>
      <c r="J1429" s="1" t="str">
        <f t="shared" si="157"/>
        <v>Yes</v>
      </c>
      <c r="K1429">
        <v>3.8</v>
      </c>
      <c r="L1429">
        <v>133</v>
      </c>
      <c r="M1429" t="s">
        <v>16061</v>
      </c>
      <c r="N1429" s="2">
        <f t="shared" si="158"/>
        <v>505.4</v>
      </c>
      <c r="O1429" s="2" t="e">
        <f t="shared" si="159"/>
        <v>#N/A</v>
      </c>
      <c r="P1429" s="2" t="e">
        <f t="shared" si="160"/>
        <v>#N/A</v>
      </c>
      <c r="Q1429" s="4"/>
    </row>
    <row r="1430" spans="1:17" x14ac:dyDescent="0.35">
      <c r="A1430" t="s">
        <v>1317</v>
      </c>
      <c r="B1430" t="s">
        <v>1714</v>
      </c>
      <c r="C1430" s="4" t="s">
        <v>1799</v>
      </c>
      <c r="D1430" s="2">
        <v>6120</v>
      </c>
      <c r="E1430" s="2">
        <v>8073</v>
      </c>
      <c r="F1430" s="2" t="str">
        <f t="shared" si="154"/>
        <v>&gt;₹D500</v>
      </c>
      <c r="G1430" s="1">
        <v>0.24</v>
      </c>
      <c r="H1430" s="1" t="str">
        <f t="shared" si="155"/>
        <v>20-30%</v>
      </c>
      <c r="I1430" s="1">
        <f t="shared" si="156"/>
        <v>37135.799999999996</v>
      </c>
      <c r="J1430" s="1" t="str">
        <f t="shared" si="157"/>
        <v>No</v>
      </c>
      <c r="K1430">
        <v>4.5999999999999996</v>
      </c>
      <c r="L1430" s="2">
        <v>2751</v>
      </c>
      <c r="M1430" t="s">
        <v>16069</v>
      </c>
      <c r="N1430" s="2">
        <f t="shared" si="158"/>
        <v>12654.599999999999</v>
      </c>
      <c r="O1430" s="2" t="e">
        <f t="shared" si="159"/>
        <v>#N/A</v>
      </c>
      <c r="P1430" s="2" t="e">
        <f t="shared" si="160"/>
        <v>#N/A</v>
      </c>
      <c r="Q1430" s="4"/>
    </row>
    <row r="1431" spans="1:17" x14ac:dyDescent="0.35">
      <c r="A1431" t="s">
        <v>1318</v>
      </c>
      <c r="B1431" t="s">
        <v>1663</v>
      </c>
      <c r="C1431" s="4" t="s">
        <v>1799</v>
      </c>
      <c r="D1431" s="2">
        <v>1799</v>
      </c>
      <c r="E1431" s="2">
        <v>2599</v>
      </c>
      <c r="F1431" s="2" t="str">
        <f t="shared" si="154"/>
        <v>&gt;₹D500</v>
      </c>
      <c r="G1431" s="1">
        <v>0.31</v>
      </c>
      <c r="H1431" s="1" t="str">
        <f t="shared" si="155"/>
        <v>30-40%</v>
      </c>
      <c r="I1431" s="1">
        <f t="shared" si="156"/>
        <v>9356.4</v>
      </c>
      <c r="J1431" s="1" t="str">
        <f t="shared" si="157"/>
        <v>No</v>
      </c>
      <c r="K1431">
        <v>3.6</v>
      </c>
      <c r="L1431">
        <v>771</v>
      </c>
      <c r="M1431" t="s">
        <v>16077</v>
      </c>
      <c r="N1431" s="2">
        <f t="shared" si="158"/>
        <v>2775.6</v>
      </c>
      <c r="O1431" s="2" t="e">
        <f t="shared" si="159"/>
        <v>#N/A</v>
      </c>
      <c r="P1431" s="2" t="e">
        <f t="shared" si="160"/>
        <v>#N/A</v>
      </c>
      <c r="Q1431" s="4"/>
    </row>
    <row r="1432" spans="1:17" x14ac:dyDescent="0.35">
      <c r="A1432" t="s">
        <v>1319</v>
      </c>
      <c r="B1432" t="s">
        <v>1380</v>
      </c>
      <c r="C1432" s="4" t="s">
        <v>1799</v>
      </c>
      <c r="D1432" s="2">
        <v>18999</v>
      </c>
      <c r="E1432" s="2">
        <v>29999</v>
      </c>
      <c r="F1432" s="2" t="str">
        <f t="shared" si="154"/>
        <v>&gt;₹D500</v>
      </c>
      <c r="G1432" s="1">
        <v>0.37</v>
      </c>
      <c r="H1432" s="1" t="str">
        <f t="shared" si="155"/>
        <v>30-40%</v>
      </c>
      <c r="I1432" s="1">
        <f t="shared" si="156"/>
        <v>122995.9</v>
      </c>
      <c r="J1432" s="1" t="str">
        <f t="shared" si="157"/>
        <v>No</v>
      </c>
      <c r="K1432">
        <v>4.0999999999999996</v>
      </c>
      <c r="L1432" s="2">
        <v>2536</v>
      </c>
      <c r="M1432" t="s">
        <v>16085</v>
      </c>
      <c r="N1432" s="2">
        <f t="shared" si="158"/>
        <v>10397.599999999999</v>
      </c>
      <c r="O1432" s="2" t="e">
        <f t="shared" si="159"/>
        <v>#N/A</v>
      </c>
      <c r="P1432" s="2" t="e">
        <f t="shared" si="160"/>
        <v>#N/A</v>
      </c>
      <c r="Q1432" s="4"/>
    </row>
    <row r="1433" spans="1:17" x14ac:dyDescent="0.35">
      <c r="A1433" t="s">
        <v>1320</v>
      </c>
      <c r="B1433" t="s">
        <v>1633</v>
      </c>
      <c r="C1433" s="4" t="s">
        <v>1799</v>
      </c>
      <c r="D1433" s="2">
        <v>1999</v>
      </c>
      <c r="E1433" s="2">
        <v>2360</v>
      </c>
      <c r="F1433" s="2" t="str">
        <f t="shared" si="154"/>
        <v>&gt;₹D500</v>
      </c>
      <c r="G1433" s="1">
        <v>0.15</v>
      </c>
      <c r="H1433" s="1" t="str">
        <f t="shared" si="155"/>
        <v>10-20%</v>
      </c>
      <c r="I1433" s="1">
        <f t="shared" si="156"/>
        <v>9912</v>
      </c>
      <c r="J1433" s="1" t="str">
        <f t="shared" si="157"/>
        <v>No</v>
      </c>
      <c r="K1433">
        <v>4.2</v>
      </c>
      <c r="L1433" s="2">
        <v>7801</v>
      </c>
      <c r="M1433" t="s">
        <v>16093</v>
      </c>
      <c r="N1433" s="2">
        <f t="shared" si="158"/>
        <v>32764.2</v>
      </c>
      <c r="O1433" s="2" t="e">
        <f t="shared" si="159"/>
        <v>#N/A</v>
      </c>
      <c r="P1433" s="2" t="e">
        <f t="shared" si="160"/>
        <v>#N/A</v>
      </c>
      <c r="Q1433" s="4"/>
    </row>
    <row r="1434" spans="1:17" x14ac:dyDescent="0.35">
      <c r="A1434" t="s">
        <v>1321</v>
      </c>
      <c r="B1434" t="s">
        <v>1495</v>
      </c>
      <c r="C1434" s="4" t="s">
        <v>1799</v>
      </c>
      <c r="D1434" s="2">
        <v>5999</v>
      </c>
      <c r="E1434" s="2">
        <v>11495</v>
      </c>
      <c r="F1434" s="2" t="str">
        <f t="shared" si="154"/>
        <v>&gt;₹D500</v>
      </c>
      <c r="G1434" s="1">
        <v>0.48</v>
      </c>
      <c r="H1434" s="1" t="str">
        <f t="shared" si="155"/>
        <v>40-50%</v>
      </c>
      <c r="I1434" s="1">
        <f t="shared" si="156"/>
        <v>49428.5</v>
      </c>
      <c r="J1434" s="1" t="str">
        <f t="shared" si="157"/>
        <v>No</v>
      </c>
      <c r="K1434">
        <v>4.3</v>
      </c>
      <c r="L1434">
        <v>534</v>
      </c>
      <c r="M1434" t="s">
        <v>16101</v>
      </c>
      <c r="N1434" s="2">
        <f t="shared" si="158"/>
        <v>2296.1999999999998</v>
      </c>
      <c r="O1434" s="2" t="e">
        <f t="shared" si="159"/>
        <v>#N/A</v>
      </c>
      <c r="P1434" s="2" t="e">
        <f t="shared" si="160"/>
        <v>#N/A</v>
      </c>
      <c r="Q1434" s="4"/>
    </row>
    <row r="1435" spans="1:17" x14ac:dyDescent="0.35">
      <c r="A1435" t="s">
        <v>1322</v>
      </c>
      <c r="B1435" t="s">
        <v>1650</v>
      </c>
      <c r="C1435" s="4" t="s">
        <v>1799</v>
      </c>
      <c r="D1435" s="2">
        <v>2599</v>
      </c>
      <c r="E1435" s="2">
        <v>4780</v>
      </c>
      <c r="F1435" s="2" t="str">
        <f t="shared" si="154"/>
        <v>&gt;₹D500</v>
      </c>
      <c r="G1435" s="1">
        <v>0.46</v>
      </c>
      <c r="H1435" s="1" t="str">
        <f t="shared" si="155"/>
        <v>40-50%</v>
      </c>
      <c r="I1435" s="1">
        <f t="shared" si="156"/>
        <v>18642</v>
      </c>
      <c r="J1435" s="1" t="str">
        <f t="shared" si="157"/>
        <v>No</v>
      </c>
      <c r="K1435">
        <v>3.9</v>
      </c>
      <c r="L1435">
        <v>898</v>
      </c>
      <c r="M1435" t="s">
        <v>16109</v>
      </c>
      <c r="N1435" s="2">
        <f t="shared" si="158"/>
        <v>3502.2</v>
      </c>
      <c r="O1435" s="2" t="e">
        <f t="shared" si="159"/>
        <v>#N/A</v>
      </c>
      <c r="P1435" s="2" t="e">
        <f t="shared" si="160"/>
        <v>#N/A</v>
      </c>
      <c r="Q1435" s="4"/>
    </row>
    <row r="1436" spans="1:17" x14ac:dyDescent="0.35">
      <c r="A1436" t="s">
        <v>1323</v>
      </c>
      <c r="B1436" t="s">
        <v>1639</v>
      </c>
      <c r="C1436" s="4" t="s">
        <v>1799</v>
      </c>
      <c r="D1436" s="2">
        <v>1199</v>
      </c>
      <c r="E1436" s="2">
        <v>2400</v>
      </c>
      <c r="F1436" s="2" t="str">
        <f t="shared" si="154"/>
        <v>&gt;₹D500</v>
      </c>
      <c r="G1436" s="1">
        <v>0.5</v>
      </c>
      <c r="H1436" s="1" t="str">
        <f t="shared" si="155"/>
        <v>50%+</v>
      </c>
      <c r="I1436" s="1">
        <f t="shared" si="156"/>
        <v>9360</v>
      </c>
      <c r="J1436" s="1" t="str">
        <f t="shared" si="157"/>
        <v>Yes</v>
      </c>
      <c r="K1436">
        <v>3.9</v>
      </c>
      <c r="L1436" s="2">
        <v>1202</v>
      </c>
      <c r="M1436" t="s">
        <v>16117</v>
      </c>
      <c r="N1436" s="2">
        <f t="shared" si="158"/>
        <v>4687.8</v>
      </c>
      <c r="O1436" s="2" t="e">
        <f t="shared" si="159"/>
        <v>#N/A</v>
      </c>
      <c r="P1436" s="2" t="e">
        <f t="shared" si="160"/>
        <v>#N/A</v>
      </c>
      <c r="Q1436" s="4"/>
    </row>
    <row r="1437" spans="1:17" x14ac:dyDescent="0.35">
      <c r="A1437" t="s">
        <v>1324</v>
      </c>
      <c r="B1437" t="s">
        <v>1660</v>
      </c>
      <c r="C1437" s="4" t="s">
        <v>1799</v>
      </c>
      <c r="D1437">
        <v>219</v>
      </c>
      <c r="E1437">
        <v>249</v>
      </c>
      <c r="F1437" s="2" t="str">
        <f t="shared" si="154"/>
        <v>₹200-₹500</v>
      </c>
      <c r="G1437" s="1">
        <v>0.12</v>
      </c>
      <c r="H1437" s="1" t="str">
        <f t="shared" si="155"/>
        <v>10-20%</v>
      </c>
      <c r="I1437" s="1">
        <f t="shared" si="156"/>
        <v>996</v>
      </c>
      <c r="J1437" s="1" t="str">
        <f t="shared" si="157"/>
        <v>No</v>
      </c>
      <c r="K1437">
        <v>4</v>
      </c>
      <c r="L1437" s="2">
        <v>1108</v>
      </c>
      <c r="M1437" t="s">
        <v>16125</v>
      </c>
      <c r="N1437" s="2">
        <f t="shared" si="158"/>
        <v>4432</v>
      </c>
      <c r="O1437" s="2" t="e">
        <f t="shared" si="159"/>
        <v>#N/A</v>
      </c>
      <c r="P1437" s="2" t="e">
        <f t="shared" si="160"/>
        <v>#N/A</v>
      </c>
      <c r="Q1437" s="4"/>
    </row>
    <row r="1438" spans="1:17" x14ac:dyDescent="0.35">
      <c r="A1438" t="s">
        <v>1325</v>
      </c>
      <c r="B1438" t="s">
        <v>1438</v>
      </c>
      <c r="C1438" s="4" t="s">
        <v>1799</v>
      </c>
      <c r="D1438">
        <v>799</v>
      </c>
      <c r="E1438" s="2">
        <v>1199</v>
      </c>
      <c r="F1438" s="2" t="str">
        <f t="shared" si="154"/>
        <v>&gt;₹D500</v>
      </c>
      <c r="G1438" s="1">
        <v>0.33</v>
      </c>
      <c r="H1438" s="1" t="str">
        <f t="shared" si="155"/>
        <v>30-40%</v>
      </c>
      <c r="I1438" s="1">
        <f t="shared" si="156"/>
        <v>5275.6</v>
      </c>
      <c r="J1438" s="1" t="str">
        <f t="shared" si="157"/>
        <v>No</v>
      </c>
      <c r="K1438">
        <v>4.4000000000000004</v>
      </c>
      <c r="L1438">
        <v>17</v>
      </c>
      <c r="M1438" t="s">
        <v>16133</v>
      </c>
      <c r="N1438" s="2">
        <f t="shared" si="158"/>
        <v>74.800000000000011</v>
      </c>
      <c r="O1438" s="2" t="e">
        <f t="shared" si="159"/>
        <v>#N/A</v>
      </c>
      <c r="P1438" s="2" t="e">
        <f t="shared" si="160"/>
        <v>#N/A</v>
      </c>
      <c r="Q1438" s="4"/>
    </row>
    <row r="1439" spans="1:17" x14ac:dyDescent="0.35">
      <c r="A1439" t="s">
        <v>1326</v>
      </c>
      <c r="B1439" t="s">
        <v>1779</v>
      </c>
      <c r="C1439" s="4" t="s">
        <v>1799</v>
      </c>
      <c r="D1439" s="2">
        <v>6199</v>
      </c>
      <c r="E1439" s="2">
        <v>10999</v>
      </c>
      <c r="F1439" s="2" t="str">
        <f t="shared" si="154"/>
        <v>&gt;₹D500</v>
      </c>
      <c r="G1439" s="1">
        <v>0.44</v>
      </c>
      <c r="H1439" s="1" t="str">
        <f t="shared" si="155"/>
        <v>40-50%</v>
      </c>
      <c r="I1439" s="1">
        <f t="shared" si="156"/>
        <v>46195.8</v>
      </c>
      <c r="J1439" s="1" t="str">
        <f t="shared" si="157"/>
        <v>No</v>
      </c>
      <c r="K1439">
        <v>4.2</v>
      </c>
      <c r="L1439" s="2">
        <v>10429</v>
      </c>
      <c r="M1439" t="s">
        <v>16141</v>
      </c>
      <c r="N1439" s="2">
        <f t="shared" si="158"/>
        <v>43801.8</v>
      </c>
      <c r="O1439" s="2" t="e">
        <f t="shared" si="159"/>
        <v>#N/A</v>
      </c>
      <c r="P1439" s="2" t="e">
        <f t="shared" si="160"/>
        <v>#N/A</v>
      </c>
      <c r="Q1439" s="4"/>
    </row>
    <row r="1440" spans="1:17" x14ac:dyDescent="0.35">
      <c r="A1440" t="s">
        <v>1327</v>
      </c>
      <c r="B1440" t="s">
        <v>1640</v>
      </c>
      <c r="C1440" s="4" t="s">
        <v>1799</v>
      </c>
      <c r="D1440" s="2">
        <v>6790</v>
      </c>
      <c r="E1440" s="2">
        <v>10995</v>
      </c>
      <c r="F1440" s="2" t="str">
        <f t="shared" si="154"/>
        <v>&gt;₹D500</v>
      </c>
      <c r="G1440" s="1">
        <v>0.38</v>
      </c>
      <c r="H1440" s="1" t="str">
        <f t="shared" si="155"/>
        <v>30-40%</v>
      </c>
      <c r="I1440" s="1">
        <f t="shared" si="156"/>
        <v>49477.5</v>
      </c>
      <c r="J1440" s="1" t="str">
        <f t="shared" si="157"/>
        <v>No</v>
      </c>
      <c r="K1440">
        <v>4.5</v>
      </c>
      <c r="L1440" s="2">
        <v>3192</v>
      </c>
      <c r="M1440" t="s">
        <v>16149</v>
      </c>
      <c r="N1440" s="2">
        <f t="shared" si="158"/>
        <v>14364</v>
      </c>
      <c r="O1440" s="2" t="e">
        <f t="shared" si="159"/>
        <v>#N/A</v>
      </c>
      <c r="P1440" s="2" t="e">
        <f t="shared" si="160"/>
        <v>#N/A</v>
      </c>
      <c r="Q1440" s="4"/>
    </row>
    <row r="1441" spans="1:17" x14ac:dyDescent="0.35">
      <c r="A1441" t="s">
        <v>1328</v>
      </c>
      <c r="B1441" t="s">
        <v>1365</v>
      </c>
      <c r="C1441" s="4" t="s">
        <v>1799</v>
      </c>
      <c r="D1441" s="3">
        <v>1982.84</v>
      </c>
      <c r="E1441" s="2">
        <v>3300</v>
      </c>
      <c r="F1441" s="2" t="str">
        <f t="shared" si="154"/>
        <v>&gt;₹D500</v>
      </c>
      <c r="G1441" s="1">
        <v>0.4</v>
      </c>
      <c r="H1441" s="1" t="str">
        <f t="shared" si="155"/>
        <v>40-50%</v>
      </c>
      <c r="I1441" s="1">
        <f t="shared" si="156"/>
        <v>13529.999999999998</v>
      </c>
      <c r="J1441" s="1" t="str">
        <f t="shared" si="157"/>
        <v>No</v>
      </c>
      <c r="K1441">
        <v>4.0999999999999996</v>
      </c>
      <c r="L1441" s="2">
        <v>5873</v>
      </c>
      <c r="M1441" t="s">
        <v>16157</v>
      </c>
      <c r="N1441" s="2">
        <f t="shared" si="158"/>
        <v>24079.3</v>
      </c>
      <c r="O1441" s="2" t="e">
        <f t="shared" si="159"/>
        <v>#N/A</v>
      </c>
      <c r="P1441" s="2" t="e">
        <f t="shared" si="160"/>
        <v>#N/A</v>
      </c>
      <c r="Q1441" s="4"/>
    </row>
    <row r="1442" spans="1:17" x14ac:dyDescent="0.35">
      <c r="A1442" t="s">
        <v>1329</v>
      </c>
      <c r="B1442" t="s">
        <v>1733</v>
      </c>
      <c r="C1442" s="4" t="s">
        <v>1799</v>
      </c>
      <c r="D1442">
        <v>199</v>
      </c>
      <c r="E1442">
        <v>400</v>
      </c>
      <c r="F1442" s="2" t="str">
        <f t="shared" si="154"/>
        <v>₹200-₹500</v>
      </c>
      <c r="G1442" s="1">
        <v>0.5</v>
      </c>
      <c r="H1442" s="1" t="str">
        <f t="shared" si="155"/>
        <v>50%+</v>
      </c>
      <c r="I1442" s="1">
        <f t="shared" si="156"/>
        <v>1639.9999999999998</v>
      </c>
      <c r="J1442" s="1" t="str">
        <f t="shared" si="157"/>
        <v>Yes</v>
      </c>
      <c r="K1442">
        <v>4.0999999999999996</v>
      </c>
      <c r="L1442" s="2">
        <v>1379</v>
      </c>
      <c r="M1442" t="s">
        <v>16165</v>
      </c>
      <c r="N1442" s="2">
        <f t="shared" si="158"/>
        <v>5653.9</v>
      </c>
      <c r="O1442" s="2" t="e">
        <f t="shared" si="159"/>
        <v>#N/A</v>
      </c>
      <c r="P1442" s="2" t="e">
        <f t="shared" si="160"/>
        <v>#N/A</v>
      </c>
      <c r="Q1442" s="4"/>
    </row>
    <row r="1443" spans="1:17" x14ac:dyDescent="0.35">
      <c r="A1443" t="s">
        <v>1330</v>
      </c>
      <c r="B1443" t="s">
        <v>1651</v>
      </c>
      <c r="C1443" s="4" t="s">
        <v>1799</v>
      </c>
      <c r="D1443" s="2">
        <v>1180</v>
      </c>
      <c r="E1443" s="2">
        <v>1440</v>
      </c>
      <c r="F1443" s="2" t="str">
        <f t="shared" si="154"/>
        <v>&gt;₹D500</v>
      </c>
      <c r="G1443" s="1">
        <v>0.18</v>
      </c>
      <c r="H1443" s="1" t="str">
        <f t="shared" si="155"/>
        <v>10-20%</v>
      </c>
      <c r="I1443" s="1">
        <f t="shared" si="156"/>
        <v>6048</v>
      </c>
      <c r="J1443" s="1" t="str">
        <f t="shared" si="157"/>
        <v>No</v>
      </c>
      <c r="K1443">
        <v>4.2</v>
      </c>
      <c r="L1443" s="2">
        <v>1527</v>
      </c>
      <c r="M1443" t="s">
        <v>16173</v>
      </c>
      <c r="N1443" s="2">
        <f t="shared" si="158"/>
        <v>6413.4000000000005</v>
      </c>
      <c r="O1443" s="2" t="e">
        <f t="shared" si="159"/>
        <v>#N/A</v>
      </c>
      <c r="P1443" s="2" t="e">
        <f t="shared" si="160"/>
        <v>#N/A</v>
      </c>
      <c r="Q1443" s="4"/>
    </row>
    <row r="1444" spans="1:17" x14ac:dyDescent="0.35">
      <c r="A1444" t="s">
        <v>1331</v>
      </c>
      <c r="B1444" t="s">
        <v>1633</v>
      </c>
      <c r="C1444" s="4" t="s">
        <v>1799</v>
      </c>
      <c r="D1444" s="2">
        <v>2199</v>
      </c>
      <c r="E1444" s="2">
        <v>3045</v>
      </c>
      <c r="F1444" s="2" t="str">
        <f t="shared" si="154"/>
        <v>&gt;₹D500</v>
      </c>
      <c r="G1444" s="1">
        <v>0.28000000000000003</v>
      </c>
      <c r="H1444" s="1" t="str">
        <f t="shared" si="155"/>
        <v>20-30%</v>
      </c>
      <c r="I1444" s="1">
        <f t="shared" si="156"/>
        <v>12789</v>
      </c>
      <c r="J1444" s="1" t="str">
        <f t="shared" si="157"/>
        <v>No</v>
      </c>
      <c r="K1444">
        <v>4.2</v>
      </c>
      <c r="L1444" s="2">
        <v>2686</v>
      </c>
      <c r="M1444" t="s">
        <v>16181</v>
      </c>
      <c r="N1444" s="2">
        <f t="shared" si="158"/>
        <v>11281.2</v>
      </c>
      <c r="O1444" s="2" t="e">
        <f t="shared" si="159"/>
        <v>#N/A</v>
      </c>
      <c r="P1444" s="2" t="e">
        <f t="shared" si="160"/>
        <v>#N/A</v>
      </c>
      <c r="Q1444" s="4"/>
    </row>
    <row r="1445" spans="1:17" x14ac:dyDescent="0.35">
      <c r="A1445" t="s">
        <v>1332</v>
      </c>
      <c r="B1445" t="s">
        <v>1648</v>
      </c>
      <c r="C1445" s="4" t="s">
        <v>1799</v>
      </c>
      <c r="D1445" s="2">
        <v>2999</v>
      </c>
      <c r="E1445" s="2">
        <v>3595</v>
      </c>
      <c r="F1445" s="2" t="str">
        <f t="shared" si="154"/>
        <v>&gt;₹D500</v>
      </c>
      <c r="G1445" s="1">
        <v>0.17</v>
      </c>
      <c r="H1445" s="1" t="str">
        <f t="shared" si="155"/>
        <v>10-20%</v>
      </c>
      <c r="I1445" s="1">
        <f t="shared" si="156"/>
        <v>14380</v>
      </c>
      <c r="J1445" s="1" t="str">
        <f t="shared" si="157"/>
        <v>No</v>
      </c>
      <c r="K1445">
        <v>4</v>
      </c>
      <c r="L1445">
        <v>178</v>
      </c>
      <c r="M1445" t="s">
        <v>16189</v>
      </c>
      <c r="N1445" s="2">
        <f t="shared" si="158"/>
        <v>712</v>
      </c>
      <c r="O1445" s="2" t="e">
        <f t="shared" si="159"/>
        <v>#N/A</v>
      </c>
      <c r="P1445" s="2" t="e">
        <f t="shared" si="160"/>
        <v>#N/A</v>
      </c>
      <c r="Q1445" s="4"/>
    </row>
    <row r="1446" spans="1:17" x14ac:dyDescent="0.35">
      <c r="A1446" t="s">
        <v>1333</v>
      </c>
      <c r="B1446" t="s">
        <v>1655</v>
      </c>
      <c r="C1446" s="4" t="s">
        <v>1799</v>
      </c>
      <c r="D1446">
        <v>253</v>
      </c>
      <c r="E1446">
        <v>500</v>
      </c>
      <c r="F1446" s="2" t="str">
        <f t="shared" si="154"/>
        <v>₹200-₹500</v>
      </c>
      <c r="G1446" s="1">
        <v>0.49</v>
      </c>
      <c r="H1446" s="1" t="str">
        <f t="shared" si="155"/>
        <v>40-50%</v>
      </c>
      <c r="I1446" s="1">
        <f t="shared" si="156"/>
        <v>2150</v>
      </c>
      <c r="J1446" s="1" t="str">
        <f t="shared" si="157"/>
        <v>No</v>
      </c>
      <c r="K1446">
        <v>4.3</v>
      </c>
      <c r="L1446" s="2">
        <v>2664</v>
      </c>
      <c r="M1446" t="s">
        <v>16197</v>
      </c>
      <c r="N1446" s="2">
        <f t="shared" si="158"/>
        <v>11455.199999999999</v>
      </c>
      <c r="O1446" s="2" t="e">
        <f t="shared" si="159"/>
        <v>#N/A</v>
      </c>
      <c r="P1446" s="2" t="e">
        <f t="shared" si="160"/>
        <v>#N/A</v>
      </c>
      <c r="Q1446" s="4"/>
    </row>
    <row r="1447" spans="1:17" x14ac:dyDescent="0.35">
      <c r="A1447" t="s">
        <v>1334</v>
      </c>
      <c r="B1447" t="s">
        <v>1780</v>
      </c>
      <c r="C1447" s="4" t="s">
        <v>1799</v>
      </c>
      <c r="D1447">
        <v>499</v>
      </c>
      <c r="E1447">
        <v>799</v>
      </c>
      <c r="F1447" s="2" t="str">
        <f t="shared" si="154"/>
        <v>&gt;₹D500</v>
      </c>
      <c r="G1447" s="1">
        <v>0.38</v>
      </c>
      <c r="H1447" s="1" t="str">
        <f t="shared" si="155"/>
        <v>30-40%</v>
      </c>
      <c r="I1447" s="1">
        <f t="shared" si="156"/>
        <v>2876.4</v>
      </c>
      <c r="J1447" s="1" t="str">
        <f t="shared" si="157"/>
        <v>No</v>
      </c>
      <c r="K1447">
        <v>3.6</v>
      </c>
      <c r="L1447">
        <v>212</v>
      </c>
      <c r="M1447" t="s">
        <v>16205</v>
      </c>
      <c r="N1447" s="2">
        <f t="shared" si="158"/>
        <v>763.2</v>
      </c>
      <c r="O1447" s="2" t="e">
        <f t="shared" si="159"/>
        <v>#N/A</v>
      </c>
      <c r="P1447" s="2" t="e">
        <f t="shared" si="160"/>
        <v>#N/A</v>
      </c>
      <c r="Q1447" s="4"/>
    </row>
    <row r="1448" spans="1:17" x14ac:dyDescent="0.35">
      <c r="A1448" t="s">
        <v>1335</v>
      </c>
      <c r="B1448" t="s">
        <v>1781</v>
      </c>
      <c r="C1448" s="4" t="s">
        <v>1799</v>
      </c>
      <c r="D1448" s="2">
        <v>1149</v>
      </c>
      <c r="E1448" s="2">
        <v>1899</v>
      </c>
      <c r="F1448" s="2" t="str">
        <f t="shared" si="154"/>
        <v>&gt;₹D500</v>
      </c>
      <c r="G1448" s="1">
        <v>0.39</v>
      </c>
      <c r="H1448" s="1" t="str">
        <f t="shared" si="155"/>
        <v>30-40%</v>
      </c>
      <c r="I1448" s="1">
        <f t="shared" si="156"/>
        <v>6646.5</v>
      </c>
      <c r="J1448" s="1" t="str">
        <f t="shared" si="157"/>
        <v>No</v>
      </c>
      <c r="K1448">
        <v>3.5</v>
      </c>
      <c r="L1448">
        <v>24</v>
      </c>
      <c r="M1448" t="s">
        <v>16213</v>
      </c>
      <c r="N1448" s="2">
        <f t="shared" si="158"/>
        <v>84</v>
      </c>
      <c r="O1448" s="2" t="e">
        <f t="shared" si="159"/>
        <v>#N/A</v>
      </c>
      <c r="P1448" s="2" t="e">
        <f t="shared" si="160"/>
        <v>#N/A</v>
      </c>
      <c r="Q1448" s="4"/>
    </row>
    <row r="1449" spans="1:17" x14ac:dyDescent="0.35">
      <c r="A1449" t="s">
        <v>1336</v>
      </c>
      <c r="B1449" t="s">
        <v>1782</v>
      </c>
      <c r="C1449" s="4" t="s">
        <v>1799</v>
      </c>
      <c r="D1449">
        <v>457</v>
      </c>
      <c r="E1449">
        <v>799</v>
      </c>
      <c r="F1449" s="2" t="str">
        <f t="shared" si="154"/>
        <v>&gt;₹D500</v>
      </c>
      <c r="G1449" s="1">
        <v>0.43</v>
      </c>
      <c r="H1449" s="1" t="str">
        <f t="shared" si="155"/>
        <v>40-50%</v>
      </c>
      <c r="I1449" s="1">
        <f t="shared" si="156"/>
        <v>3435.7</v>
      </c>
      <c r="J1449" s="1" t="str">
        <f t="shared" si="157"/>
        <v>No</v>
      </c>
      <c r="K1449">
        <v>4.3</v>
      </c>
      <c r="L1449" s="2">
        <v>1868</v>
      </c>
      <c r="M1449" t="s">
        <v>16221</v>
      </c>
      <c r="N1449" s="2">
        <f t="shared" si="158"/>
        <v>8032.4</v>
      </c>
      <c r="O1449" s="2" t="e">
        <f t="shared" si="159"/>
        <v>#N/A</v>
      </c>
      <c r="P1449" s="2" t="e">
        <f t="shared" si="160"/>
        <v>#N/A</v>
      </c>
      <c r="Q1449" s="4"/>
    </row>
    <row r="1450" spans="1:17" x14ac:dyDescent="0.35">
      <c r="A1450" t="s">
        <v>1337</v>
      </c>
      <c r="B1450" t="s">
        <v>1661</v>
      </c>
      <c r="C1450" s="4" t="s">
        <v>1799</v>
      </c>
      <c r="D1450">
        <v>229</v>
      </c>
      <c r="E1450">
        <v>399</v>
      </c>
      <c r="F1450" s="2" t="str">
        <f t="shared" si="154"/>
        <v>₹200-₹500</v>
      </c>
      <c r="G1450" s="1">
        <v>0.43</v>
      </c>
      <c r="H1450" s="1" t="str">
        <f t="shared" si="155"/>
        <v>40-50%</v>
      </c>
      <c r="I1450" s="1">
        <f t="shared" si="156"/>
        <v>1436.4</v>
      </c>
      <c r="J1450" s="1" t="str">
        <f t="shared" si="157"/>
        <v>No</v>
      </c>
      <c r="K1450">
        <v>3.6</v>
      </c>
      <c r="L1450">
        <v>451</v>
      </c>
      <c r="M1450" t="s">
        <v>16229</v>
      </c>
      <c r="N1450" s="2">
        <f t="shared" si="158"/>
        <v>1623.6000000000001</v>
      </c>
      <c r="O1450" s="2" t="e">
        <f t="shared" si="159"/>
        <v>#N/A</v>
      </c>
      <c r="P1450" s="2" t="e">
        <f t="shared" si="160"/>
        <v>#N/A</v>
      </c>
      <c r="Q1450" s="4"/>
    </row>
    <row r="1451" spans="1:17" x14ac:dyDescent="0.35">
      <c r="A1451" t="s">
        <v>1338</v>
      </c>
      <c r="B1451" t="s">
        <v>1759</v>
      </c>
      <c r="C1451" s="4" t="s">
        <v>1799</v>
      </c>
      <c r="D1451">
        <v>199</v>
      </c>
      <c r="E1451">
        <v>699</v>
      </c>
      <c r="F1451" s="2" t="str">
        <f t="shared" si="154"/>
        <v>&gt;₹D500</v>
      </c>
      <c r="G1451" s="1">
        <v>0.72</v>
      </c>
      <c r="H1451" s="1" t="str">
        <f t="shared" si="155"/>
        <v>50%+</v>
      </c>
      <c r="I1451" s="1">
        <f t="shared" si="156"/>
        <v>2027.1</v>
      </c>
      <c r="J1451" s="1" t="str">
        <f t="shared" si="157"/>
        <v>Yes</v>
      </c>
      <c r="K1451">
        <v>2.9</v>
      </c>
      <c r="L1451">
        <v>159</v>
      </c>
      <c r="M1451" t="s">
        <v>16237</v>
      </c>
      <c r="N1451" s="2">
        <f t="shared" si="158"/>
        <v>461.09999999999997</v>
      </c>
      <c r="O1451" s="2" t="e">
        <f t="shared" si="159"/>
        <v>#N/A</v>
      </c>
      <c r="P1451" s="2" t="e">
        <f t="shared" si="160"/>
        <v>#N/A</v>
      </c>
      <c r="Q1451" s="4"/>
    </row>
    <row r="1452" spans="1:17" x14ac:dyDescent="0.35">
      <c r="A1452" t="s">
        <v>1339</v>
      </c>
      <c r="B1452" t="s">
        <v>1783</v>
      </c>
      <c r="C1452" s="4" t="s">
        <v>1799</v>
      </c>
      <c r="D1452">
        <v>899</v>
      </c>
      <c r="E1452" s="2">
        <v>1999</v>
      </c>
      <c r="F1452" s="2" t="str">
        <f t="shared" si="154"/>
        <v>&gt;₹D500</v>
      </c>
      <c r="G1452" s="1">
        <v>0.55000000000000004</v>
      </c>
      <c r="H1452" s="1" t="str">
        <f t="shared" si="155"/>
        <v>50%+</v>
      </c>
      <c r="I1452" s="1">
        <f t="shared" si="156"/>
        <v>8395.8000000000011</v>
      </c>
      <c r="J1452" s="1" t="str">
        <f t="shared" si="157"/>
        <v>Yes</v>
      </c>
      <c r="K1452">
        <v>4.2</v>
      </c>
      <c r="L1452">
        <v>39</v>
      </c>
      <c r="M1452" t="s">
        <v>16245</v>
      </c>
      <c r="N1452" s="2">
        <f t="shared" si="158"/>
        <v>163.80000000000001</v>
      </c>
      <c r="O1452" s="2" t="e">
        <f t="shared" si="159"/>
        <v>#N/A</v>
      </c>
      <c r="P1452" s="2" t="e">
        <f t="shared" si="160"/>
        <v>#N/A</v>
      </c>
      <c r="Q1452" s="4"/>
    </row>
    <row r="1453" spans="1:17" x14ac:dyDescent="0.35">
      <c r="A1453" t="s">
        <v>1340</v>
      </c>
      <c r="B1453" t="s">
        <v>1629</v>
      </c>
      <c r="C1453" s="4" t="s">
        <v>1799</v>
      </c>
      <c r="D1453" s="2">
        <v>1499</v>
      </c>
      <c r="E1453" s="2">
        <v>2199</v>
      </c>
      <c r="F1453" s="2" t="str">
        <f t="shared" si="154"/>
        <v>&gt;₹D500</v>
      </c>
      <c r="G1453" s="1">
        <v>0.32</v>
      </c>
      <c r="H1453" s="1" t="str">
        <f t="shared" si="155"/>
        <v>30-40%</v>
      </c>
      <c r="I1453" s="1">
        <f t="shared" si="156"/>
        <v>9675.6</v>
      </c>
      <c r="J1453" s="1" t="str">
        <f t="shared" si="157"/>
        <v>No</v>
      </c>
      <c r="K1453">
        <v>4.4000000000000004</v>
      </c>
      <c r="L1453" s="2">
        <v>6531</v>
      </c>
      <c r="M1453" t="s">
        <v>16253</v>
      </c>
      <c r="N1453" s="2">
        <f t="shared" si="158"/>
        <v>28736.400000000001</v>
      </c>
      <c r="O1453" s="2" t="e">
        <f t="shared" si="159"/>
        <v>#N/A</v>
      </c>
      <c r="P1453" s="2" t="e">
        <f t="shared" si="160"/>
        <v>#N/A</v>
      </c>
      <c r="Q1453" s="4"/>
    </row>
    <row r="1454" spans="1:17" x14ac:dyDescent="0.35">
      <c r="A1454" t="s">
        <v>1341</v>
      </c>
      <c r="B1454" t="s">
        <v>1784</v>
      </c>
      <c r="C1454" s="4" t="s">
        <v>1799</v>
      </c>
      <c r="D1454">
        <v>426</v>
      </c>
      <c r="E1454">
        <v>999</v>
      </c>
      <c r="F1454" s="2" t="str">
        <f t="shared" si="154"/>
        <v>&gt;₹D500</v>
      </c>
      <c r="G1454" s="1">
        <v>0.56999999999999995</v>
      </c>
      <c r="H1454" s="1" t="str">
        <f t="shared" si="155"/>
        <v>50%+</v>
      </c>
      <c r="I1454" s="1">
        <f t="shared" si="156"/>
        <v>4095.8999999999996</v>
      </c>
      <c r="J1454" s="1" t="str">
        <f t="shared" si="157"/>
        <v>Yes</v>
      </c>
      <c r="K1454">
        <v>4.0999999999999996</v>
      </c>
      <c r="L1454">
        <v>222</v>
      </c>
      <c r="M1454" t="s">
        <v>16261</v>
      </c>
      <c r="N1454" s="2">
        <f t="shared" si="158"/>
        <v>910.19999999999993</v>
      </c>
      <c r="O1454" s="2" t="e">
        <f t="shared" si="159"/>
        <v>#N/A</v>
      </c>
      <c r="P1454" s="2" t="e">
        <f t="shared" si="160"/>
        <v>#N/A</v>
      </c>
      <c r="Q1454" s="4"/>
    </row>
    <row r="1455" spans="1:17" x14ac:dyDescent="0.35">
      <c r="A1455" t="s">
        <v>1342</v>
      </c>
      <c r="B1455" t="s">
        <v>1675</v>
      </c>
      <c r="C1455" s="4" t="s">
        <v>1799</v>
      </c>
      <c r="D1455" s="2">
        <v>2320</v>
      </c>
      <c r="E1455" s="2">
        <v>3290</v>
      </c>
      <c r="F1455" s="2" t="str">
        <f t="shared" si="154"/>
        <v>&gt;₹D500</v>
      </c>
      <c r="G1455" s="1">
        <v>0.28999999999999998</v>
      </c>
      <c r="H1455" s="1" t="str">
        <f t="shared" si="155"/>
        <v>20-30%</v>
      </c>
      <c r="I1455" s="1">
        <f t="shared" si="156"/>
        <v>12502</v>
      </c>
      <c r="J1455" s="1" t="str">
        <f t="shared" si="157"/>
        <v>No</v>
      </c>
      <c r="K1455">
        <v>3.8</v>
      </c>
      <c r="L1455">
        <v>195</v>
      </c>
      <c r="M1455" t="s">
        <v>16269</v>
      </c>
      <c r="N1455" s="2">
        <f t="shared" si="158"/>
        <v>741</v>
      </c>
      <c r="O1455" s="2" t="e">
        <f t="shared" si="159"/>
        <v>#N/A</v>
      </c>
      <c r="P1455" s="2" t="e">
        <f t="shared" si="160"/>
        <v>#N/A</v>
      </c>
      <c r="Q1455" s="4"/>
    </row>
    <row r="1456" spans="1:17" x14ac:dyDescent="0.35">
      <c r="A1456" t="s">
        <v>1343</v>
      </c>
      <c r="B1456" t="s">
        <v>1718</v>
      </c>
      <c r="C1456" s="4" t="s">
        <v>1799</v>
      </c>
      <c r="D1456" s="2">
        <v>1563</v>
      </c>
      <c r="E1456" s="2">
        <v>3098</v>
      </c>
      <c r="F1456" s="2" t="str">
        <f t="shared" si="154"/>
        <v>&gt;₹D500</v>
      </c>
      <c r="G1456" s="1">
        <v>0.5</v>
      </c>
      <c r="H1456" s="1" t="str">
        <f t="shared" si="155"/>
        <v>50%+</v>
      </c>
      <c r="I1456" s="1">
        <f t="shared" si="156"/>
        <v>10843</v>
      </c>
      <c r="J1456" s="1" t="str">
        <f t="shared" si="157"/>
        <v>Yes</v>
      </c>
      <c r="K1456">
        <v>3.5</v>
      </c>
      <c r="L1456" s="2">
        <v>2283</v>
      </c>
      <c r="M1456" t="s">
        <v>16277</v>
      </c>
      <c r="N1456" s="2">
        <f t="shared" si="158"/>
        <v>7990.5</v>
      </c>
      <c r="O1456" s="2" t="e">
        <f t="shared" si="159"/>
        <v>#N/A</v>
      </c>
      <c r="P1456" s="2" t="e">
        <f t="shared" si="160"/>
        <v>#N/A</v>
      </c>
      <c r="Q1456" s="4"/>
    </row>
    <row r="1457" spans="1:17" x14ac:dyDescent="0.35">
      <c r="A1457" t="s">
        <v>1344</v>
      </c>
      <c r="B1457" t="s">
        <v>1622</v>
      </c>
      <c r="C1457" s="4" t="s">
        <v>1799</v>
      </c>
      <c r="D1457" s="3">
        <v>3487.77</v>
      </c>
      <c r="E1457" s="2">
        <v>4990</v>
      </c>
      <c r="F1457" s="2" t="str">
        <f t="shared" si="154"/>
        <v>&gt;₹D500</v>
      </c>
      <c r="G1457" s="1">
        <v>0.3</v>
      </c>
      <c r="H1457" s="1" t="str">
        <f t="shared" si="155"/>
        <v>30-40%</v>
      </c>
      <c r="I1457" s="1">
        <f t="shared" si="156"/>
        <v>20459</v>
      </c>
      <c r="J1457" s="1" t="str">
        <f t="shared" si="157"/>
        <v>No</v>
      </c>
      <c r="K1457">
        <v>4.0999999999999996</v>
      </c>
      <c r="L1457" s="2">
        <v>1127</v>
      </c>
      <c r="M1457" t="s">
        <v>16285</v>
      </c>
      <c r="N1457" s="2">
        <f t="shared" si="158"/>
        <v>4620.7</v>
      </c>
      <c r="O1457" s="2" t="e">
        <f t="shared" si="159"/>
        <v>#N/A</v>
      </c>
      <c r="P1457" s="2" t="e">
        <f t="shared" si="160"/>
        <v>#N/A</v>
      </c>
      <c r="Q1457" s="4"/>
    </row>
    <row r="1458" spans="1:17" x14ac:dyDescent="0.35">
      <c r="A1458" t="s">
        <v>1345</v>
      </c>
      <c r="B1458">
        <v>4</v>
      </c>
      <c r="C1458" s="4" t="s">
        <v>1799</v>
      </c>
      <c r="D1458">
        <v>498</v>
      </c>
      <c r="E1458" s="2">
        <v>1200</v>
      </c>
      <c r="F1458" s="2" t="str">
        <f t="shared" si="154"/>
        <v>&gt;₹D500</v>
      </c>
      <c r="G1458" s="1">
        <v>0.59</v>
      </c>
      <c r="H1458" s="1" t="str">
        <f t="shared" si="155"/>
        <v>50%+</v>
      </c>
      <c r="I1458" s="1">
        <f t="shared" si="156"/>
        <v>3840</v>
      </c>
      <c r="J1458" s="1" t="str">
        <f t="shared" si="157"/>
        <v>Yes</v>
      </c>
      <c r="K1458">
        <v>3.2</v>
      </c>
      <c r="L1458">
        <v>113</v>
      </c>
      <c r="M1458" t="s">
        <v>16293</v>
      </c>
      <c r="N1458" s="2">
        <f t="shared" si="158"/>
        <v>361.6</v>
      </c>
      <c r="O1458" s="2" t="e">
        <f t="shared" si="159"/>
        <v>#N/A</v>
      </c>
      <c r="P1458" s="2" t="e">
        <f t="shared" si="160"/>
        <v>#N/A</v>
      </c>
      <c r="Q1458" s="4"/>
    </row>
    <row r="1459" spans="1:17" x14ac:dyDescent="0.35">
      <c r="A1459" t="s">
        <v>1346</v>
      </c>
      <c r="B1459" t="s">
        <v>1642</v>
      </c>
      <c r="C1459" s="4" t="s">
        <v>1799</v>
      </c>
      <c r="D1459" s="2">
        <v>2695</v>
      </c>
      <c r="E1459" s="2">
        <v>2695</v>
      </c>
      <c r="F1459" s="2" t="str">
        <f t="shared" si="154"/>
        <v>&gt;₹D500</v>
      </c>
      <c r="G1459" s="1">
        <v>0</v>
      </c>
      <c r="H1459" s="1" t="str">
        <f t="shared" si="155"/>
        <v>0-10%</v>
      </c>
      <c r="I1459" s="1">
        <f t="shared" si="156"/>
        <v>11858.000000000002</v>
      </c>
      <c r="J1459" s="1" t="str">
        <f t="shared" si="157"/>
        <v>No</v>
      </c>
      <c r="K1459">
        <v>4.4000000000000004</v>
      </c>
      <c r="L1459" s="2">
        <v>2518</v>
      </c>
      <c r="M1459" t="s">
        <v>16299</v>
      </c>
      <c r="N1459" s="2">
        <f t="shared" si="158"/>
        <v>11079.2</v>
      </c>
      <c r="O1459" s="2" t="e">
        <f t="shared" si="159"/>
        <v>#N/A</v>
      </c>
      <c r="P1459" s="2" t="e">
        <f t="shared" si="160"/>
        <v>#N/A</v>
      </c>
      <c r="Q1459" s="4"/>
    </row>
    <row r="1460" spans="1:17" x14ac:dyDescent="0.35">
      <c r="A1460" t="s">
        <v>1347</v>
      </c>
      <c r="B1460" t="s">
        <v>1775</v>
      </c>
      <c r="C1460" s="4" t="s">
        <v>1799</v>
      </c>
      <c r="D1460">
        <v>949</v>
      </c>
      <c r="E1460" s="2">
        <v>2299</v>
      </c>
      <c r="F1460" s="2" t="str">
        <f t="shared" si="154"/>
        <v>&gt;₹D500</v>
      </c>
      <c r="G1460" s="1">
        <v>0.59</v>
      </c>
      <c r="H1460" s="1" t="str">
        <f t="shared" si="155"/>
        <v>50%+</v>
      </c>
      <c r="I1460" s="1">
        <f t="shared" si="156"/>
        <v>8276.4</v>
      </c>
      <c r="J1460" s="1" t="str">
        <f t="shared" si="157"/>
        <v>Yes</v>
      </c>
      <c r="K1460">
        <v>3.6</v>
      </c>
      <c r="L1460">
        <v>550</v>
      </c>
      <c r="M1460" t="s">
        <v>16307</v>
      </c>
      <c r="N1460" s="2">
        <f t="shared" si="158"/>
        <v>1980</v>
      </c>
      <c r="O1460" s="2" t="e">
        <f t="shared" si="159"/>
        <v>#N/A</v>
      </c>
      <c r="P1460" s="2" t="e">
        <f t="shared" si="160"/>
        <v>#N/A</v>
      </c>
      <c r="Q1460" s="4"/>
    </row>
    <row r="1461" spans="1:17" x14ac:dyDescent="0.35">
      <c r="A1461" t="s">
        <v>1348</v>
      </c>
      <c r="B1461" t="s">
        <v>1785</v>
      </c>
      <c r="C1461" s="4" t="s">
        <v>1799</v>
      </c>
      <c r="D1461">
        <v>199</v>
      </c>
      <c r="E1461">
        <v>999</v>
      </c>
      <c r="F1461" s="2" t="str">
        <f t="shared" si="154"/>
        <v>&gt;₹D500</v>
      </c>
      <c r="G1461" s="1">
        <v>0.8</v>
      </c>
      <c r="H1461" s="1" t="str">
        <f t="shared" si="155"/>
        <v>50%+</v>
      </c>
      <c r="I1461" s="1">
        <f t="shared" si="156"/>
        <v>3096.9</v>
      </c>
      <c r="J1461" s="1" t="str">
        <f t="shared" si="157"/>
        <v>Yes</v>
      </c>
      <c r="K1461">
        <v>3.1</v>
      </c>
      <c r="L1461">
        <v>2</v>
      </c>
      <c r="M1461" t="s">
        <v>7062</v>
      </c>
      <c r="N1461" s="2">
        <f t="shared" si="158"/>
        <v>6.2</v>
      </c>
      <c r="O1461" s="2" t="e">
        <f t="shared" si="159"/>
        <v>#N/A</v>
      </c>
      <c r="P1461" s="2" t="e">
        <f t="shared" si="160"/>
        <v>#N/A</v>
      </c>
      <c r="Q1461" s="4"/>
    </row>
    <row r="1462" spans="1:17" x14ac:dyDescent="0.35">
      <c r="A1462" t="s">
        <v>1349</v>
      </c>
      <c r="B1462" t="s">
        <v>1786</v>
      </c>
      <c r="C1462" s="4" t="s">
        <v>1799</v>
      </c>
      <c r="D1462">
        <v>379</v>
      </c>
      <c r="E1462">
        <v>919</v>
      </c>
      <c r="F1462" s="2" t="str">
        <f t="shared" si="154"/>
        <v>&gt;₹D500</v>
      </c>
      <c r="G1462" s="1">
        <v>0.59</v>
      </c>
      <c r="H1462" s="1" t="str">
        <f t="shared" si="155"/>
        <v>50%+</v>
      </c>
      <c r="I1462" s="1">
        <f t="shared" si="156"/>
        <v>3676</v>
      </c>
      <c r="J1462" s="1" t="str">
        <f t="shared" si="157"/>
        <v>Yes</v>
      </c>
      <c r="K1462">
        <v>4</v>
      </c>
      <c r="L1462" s="2">
        <v>1090</v>
      </c>
      <c r="M1462" t="s">
        <v>16315</v>
      </c>
      <c r="N1462" s="2">
        <f t="shared" si="158"/>
        <v>4360</v>
      </c>
      <c r="O1462" s="2" t="e">
        <f t="shared" si="159"/>
        <v>#N/A</v>
      </c>
      <c r="P1462" s="2" t="e">
        <f t="shared" si="160"/>
        <v>#N/A</v>
      </c>
      <c r="Q1462" s="4"/>
    </row>
    <row r="1463" spans="1:17" x14ac:dyDescent="0.35">
      <c r="A1463" t="s">
        <v>1350</v>
      </c>
      <c r="B1463" t="s">
        <v>1628</v>
      </c>
      <c r="C1463" s="4" t="s">
        <v>1799</v>
      </c>
      <c r="D1463" s="2">
        <v>2280</v>
      </c>
      <c r="E1463" s="2">
        <v>3045</v>
      </c>
      <c r="F1463" s="2" t="str">
        <f t="shared" si="154"/>
        <v>&gt;₹D500</v>
      </c>
      <c r="G1463" s="1">
        <v>0.25</v>
      </c>
      <c r="H1463" s="1" t="str">
        <f t="shared" si="155"/>
        <v>20-30%</v>
      </c>
      <c r="I1463" s="1">
        <f t="shared" si="156"/>
        <v>12484.499999999998</v>
      </c>
      <c r="J1463" s="1" t="str">
        <f t="shared" si="157"/>
        <v>No</v>
      </c>
      <c r="K1463">
        <v>4.0999999999999996</v>
      </c>
      <c r="L1463" s="2">
        <v>4118</v>
      </c>
      <c r="M1463" t="s">
        <v>16323</v>
      </c>
      <c r="N1463" s="2">
        <f t="shared" si="158"/>
        <v>16883.8</v>
      </c>
      <c r="O1463" s="2" t="e">
        <f t="shared" si="159"/>
        <v>#N/A</v>
      </c>
      <c r="P1463" s="2" t="e">
        <f t="shared" si="160"/>
        <v>#N/A</v>
      </c>
      <c r="Q1463" s="4"/>
    </row>
    <row r="1464" spans="1:17" x14ac:dyDescent="0.35">
      <c r="A1464" t="s">
        <v>1351</v>
      </c>
      <c r="B1464" t="s">
        <v>1629</v>
      </c>
      <c r="C1464" s="4" t="s">
        <v>1799</v>
      </c>
      <c r="D1464" s="2">
        <v>2219</v>
      </c>
      <c r="E1464" s="2">
        <v>3080</v>
      </c>
      <c r="F1464" s="2" t="str">
        <f t="shared" si="154"/>
        <v>&gt;₹D500</v>
      </c>
      <c r="G1464" s="1">
        <v>0.28000000000000003</v>
      </c>
      <c r="H1464" s="1" t="str">
        <f t="shared" si="155"/>
        <v>20-30%</v>
      </c>
      <c r="I1464" s="1">
        <f t="shared" si="156"/>
        <v>11088</v>
      </c>
      <c r="J1464" s="1" t="str">
        <f t="shared" si="157"/>
        <v>No</v>
      </c>
      <c r="K1464">
        <v>3.6</v>
      </c>
      <c r="L1464">
        <v>468</v>
      </c>
      <c r="M1464" t="s">
        <v>16331</v>
      </c>
      <c r="N1464" s="2">
        <f t="shared" si="158"/>
        <v>1684.8</v>
      </c>
      <c r="O1464" s="2" t="e">
        <f t="shared" si="159"/>
        <v>#N/A</v>
      </c>
      <c r="P1464" s="2" t="e">
        <f t="shared" si="160"/>
        <v>#N/A</v>
      </c>
      <c r="Q1464" s="4"/>
    </row>
    <row r="1465" spans="1:17" x14ac:dyDescent="0.35">
      <c r="A1465" t="s">
        <v>1352</v>
      </c>
      <c r="B1465" t="s">
        <v>1633</v>
      </c>
      <c r="C1465" s="4" t="s">
        <v>1799</v>
      </c>
      <c r="D1465" s="2">
        <v>1399</v>
      </c>
      <c r="E1465" s="2">
        <v>1890</v>
      </c>
      <c r="F1465" s="2" t="str">
        <f t="shared" si="154"/>
        <v>&gt;₹D500</v>
      </c>
      <c r="G1465" s="1">
        <v>0.26</v>
      </c>
      <c r="H1465" s="1" t="str">
        <f t="shared" si="155"/>
        <v>20-30%</v>
      </c>
      <c r="I1465" s="1">
        <f t="shared" si="156"/>
        <v>7560</v>
      </c>
      <c r="J1465" s="1" t="str">
        <f t="shared" si="157"/>
        <v>No</v>
      </c>
      <c r="K1465">
        <v>4</v>
      </c>
      <c r="L1465" s="2">
        <v>8031</v>
      </c>
      <c r="M1465" t="s">
        <v>16339</v>
      </c>
      <c r="N1465" s="2">
        <f t="shared" si="158"/>
        <v>32124</v>
      </c>
      <c r="O1465" s="2" t="e">
        <f t="shared" si="159"/>
        <v>#N/A</v>
      </c>
      <c r="P1465" s="2" t="e">
        <f t="shared" si="160"/>
        <v>#N/A</v>
      </c>
      <c r="Q1465" s="4"/>
    </row>
    <row r="1466" spans="1:17" x14ac:dyDescent="0.35">
      <c r="A1466" t="s">
        <v>1353</v>
      </c>
      <c r="B1466" t="s">
        <v>1651</v>
      </c>
      <c r="C1466" s="4" t="s">
        <v>1799</v>
      </c>
      <c r="D1466" s="2">
        <v>2863</v>
      </c>
      <c r="E1466" s="2">
        <v>3690</v>
      </c>
      <c r="F1466" s="2" t="str">
        <f t="shared" si="154"/>
        <v>&gt;₹D500</v>
      </c>
      <c r="G1466" s="1">
        <v>0.22</v>
      </c>
      <c r="H1466" s="1" t="str">
        <f t="shared" si="155"/>
        <v>20-30%</v>
      </c>
      <c r="I1466" s="1">
        <f t="shared" si="156"/>
        <v>15867</v>
      </c>
      <c r="J1466" s="1" t="str">
        <f t="shared" si="157"/>
        <v>No</v>
      </c>
      <c r="K1466">
        <v>4.3</v>
      </c>
      <c r="L1466" s="2">
        <v>6987</v>
      </c>
      <c r="M1466" t="s">
        <v>16347</v>
      </c>
      <c r="N1466" s="2">
        <f t="shared" si="158"/>
        <v>30044.1</v>
      </c>
      <c r="O1466" s="2" t="e">
        <f t="shared" si="159"/>
        <v>#N/A</v>
      </c>
      <c r="P1466" s="2" t="e">
        <f t="shared" si="160"/>
        <v>#N/A</v>
      </c>
      <c r="Q1466" s="4"/>
    </row>
  </sheetData>
  <autoFilter ref="A1:Q146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 DATASET</vt:lpstr>
      <vt:lpstr>PIVOTTABLE</vt:lpstr>
      <vt:lpstr>CLEAN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OWOLABI</cp:lastModifiedBy>
  <dcterms:created xsi:type="dcterms:W3CDTF">2025-05-26T18:46:29Z</dcterms:created>
  <dcterms:modified xsi:type="dcterms:W3CDTF">2025-07-18T16:12:11Z</dcterms:modified>
</cp:coreProperties>
</file>