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45138bb0eb7de0/Plymouth CGD Course/Year 1/AINT152/Assignment/"/>
    </mc:Choice>
  </mc:AlternateContent>
  <bookViews>
    <workbookView xWindow="0" yWindow="2700" windowWidth="23040" windowHeight="85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25" i="1"/>
  <c r="R26" i="1"/>
  <c r="R27" i="1"/>
  <c r="R28" i="1"/>
  <c r="R29" i="1"/>
  <c r="R30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R23" i="1" l="1"/>
  <c r="R31" i="1"/>
  <c r="R32" i="1"/>
  <c r="R33" i="1"/>
  <c r="R34" i="1"/>
  <c r="R35" i="1"/>
  <c r="R36" i="1"/>
  <c r="R37" i="1"/>
  <c r="R5" i="1" l="1"/>
  <c r="V2" i="1"/>
</calcChain>
</file>

<file path=xl/sharedStrings.xml><?xml version="1.0" encoding="utf-8"?>
<sst xmlns="http://schemas.openxmlformats.org/spreadsheetml/2006/main" count="144" uniqueCount="79">
  <si>
    <t>type</t>
  </si>
  <si>
    <t>id</t>
  </si>
  <si>
    <t>title</t>
  </si>
  <si>
    <t>value</t>
  </si>
  <si>
    <t>damage</t>
  </si>
  <si>
    <t>speed</t>
  </si>
  <si>
    <t>health</t>
  </si>
  <si>
    <t>strength</t>
  </si>
  <si>
    <t>agility</t>
  </si>
  <si>
    <t>intellect</t>
  </si>
  <si>
    <t>stats</t>
  </si>
  <si>
    <t>stackable</t>
  </si>
  <si>
    <t>slug</t>
  </si>
  <si>
    <t>description</t>
  </si>
  <si>
    <t>false</t>
  </si>
  <si>
    <t>A crudely made hatchet</t>
  </si>
  <si>
    <t>crude_hatchet</t>
  </si>
  <si>
    <t>range</t>
  </si>
  <si>
    <t>armour</t>
  </si>
  <si>
    <t>slot</t>
  </si>
  <si>
    <t>A simple cloth robe</t>
  </si>
  <si>
    <t>Cloth Robe</t>
  </si>
  <si>
    <t>slots</t>
  </si>
  <si>
    <t>head: 0</t>
  </si>
  <si>
    <t>chest: 1</t>
  </si>
  <si>
    <t>legs: 2</t>
  </si>
  <si>
    <t>feet: 3</t>
  </si>
  <si>
    <t>meleeWeapon</t>
  </si>
  <si>
    <t>rangedWeapon</t>
  </si>
  <si>
    <t>Short Bow</t>
  </si>
  <si>
    <t>A simple bow</t>
  </si>
  <si>
    <t>short_bow</t>
  </si>
  <si>
    <t>dodge</t>
  </si>
  <si>
    <t>quarterstaff</t>
  </si>
  <si>
    <t>Iron Sword</t>
  </si>
  <si>
    <t>A sword made from iron</t>
  </si>
  <si>
    <t>iron_sword</t>
  </si>
  <si>
    <t>Crossbow</t>
  </si>
  <si>
    <t>A simple crossbow</t>
  </si>
  <si>
    <t>crossbow</t>
  </si>
  <si>
    <t>Crude Hatchet</t>
  </si>
  <si>
    <t>A large axe enchanted with superior attacking power</t>
  </si>
  <si>
    <t>great_power_axe</t>
  </si>
  <si>
    <t>Great Axe of Power</t>
  </si>
  <si>
    <t>Compount Bow of Speed</t>
  </si>
  <si>
    <t>A powerfull bow enchanted with fast firing</t>
  </si>
  <si>
    <t>compound_speed_bow</t>
  </si>
  <si>
    <t>Staff of Frost</t>
  </si>
  <si>
    <t>A staff enchated with frosty properties</t>
  </si>
  <si>
    <t>frost_staff</t>
  </si>
  <si>
    <t>Sword of Sorrow</t>
  </si>
  <si>
    <t>This sword is imbued with dark magics, granting the wielder great power but at a cost</t>
  </si>
  <si>
    <t>dark_sword</t>
  </si>
  <si>
    <t>Iron Chest Plate</t>
  </si>
  <si>
    <t>A hardend iron chest plate</t>
  </si>
  <si>
    <t>iron_chest</t>
  </si>
  <si>
    <t>chest: 2</t>
  </si>
  <si>
    <t>cloak: 1</t>
  </si>
  <si>
    <t>blue_robe</t>
  </si>
  <si>
    <t>Simple Cloak</t>
  </si>
  <si>
    <t>A simple cloak</t>
  </si>
  <si>
    <t>blue_cloak</t>
  </si>
  <si>
    <t>Leather Chest</t>
  </si>
  <si>
    <t>A simple leather chest</t>
  </si>
  <si>
    <t>simple_leather</t>
  </si>
  <si>
    <t>Dragon Scale Chest Plate</t>
  </si>
  <si>
    <t>Armour made from the scales of a mighty dragon</t>
  </si>
  <si>
    <t>dragon_scale_plate</t>
  </si>
  <si>
    <t>Imperial Cloak</t>
  </si>
  <si>
    <t xml:space="preserve">A cloak made for those of royalty </t>
  </si>
  <si>
    <t>imperial_cloak</t>
  </si>
  <si>
    <t>Studded Leather Chest</t>
  </si>
  <si>
    <t>A strong but manoeuvrable chest piece</t>
  </si>
  <si>
    <t>studded_leather</t>
  </si>
  <si>
    <t>red_robe</t>
  </si>
  <si>
    <t>High Magus Robes</t>
  </si>
  <si>
    <t>This robe allows those with magical ablitys to aplify their power</t>
  </si>
  <si>
    <t>Quarterstaff</t>
  </si>
  <si>
    <t>A simple quarterstaff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</si>
</sst>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vertical="center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tabSelected="1" topLeftCell="A13" workbookViewId="0">
      <selection activeCell="F30" sqref="F30"/>
    </sheetView>
  </sheetViews>
  <sheetFormatPr defaultRowHeight="15" x14ac:dyDescent="0.25"/>
  <cols>
    <col min="3" max="3" width="13.5703125" bestFit="1" customWidth="1"/>
    <col min="4" max="4" width="3" bestFit="1" customWidth="1"/>
    <col min="5" max="5" width="18.28515625" bestFit="1" customWidth="1"/>
    <col min="6" max="6" width="26.42578125" bestFit="1" customWidth="1"/>
    <col min="7" max="7" width="6.42578125" bestFit="1" customWidth="1"/>
    <col min="15" max="16" width="14.5703125" bestFit="1" customWidth="1"/>
    <col min="17" max="17" width="9.140625" customWidth="1"/>
  </cols>
  <sheetData>
    <row r="2" spans="3:22" x14ac:dyDescent="0.25">
      <c r="V2" s="4" t="str">
        <f>"aa"&amp;TEXT(G7,"#.0")</f>
        <v>aa3.0</v>
      </c>
    </row>
    <row r="3" spans="3:22" x14ac:dyDescent="0.25">
      <c r="H3" s="1"/>
      <c r="I3" s="6" t="s">
        <v>10</v>
      </c>
      <c r="J3" s="6"/>
      <c r="K3" s="6"/>
      <c r="L3" s="6"/>
      <c r="M3" s="6"/>
    </row>
    <row r="4" spans="3:22" x14ac:dyDescent="0.25">
      <c r="C4" t="s">
        <v>0</v>
      </c>
      <c r="D4" t="s">
        <v>1</v>
      </c>
      <c r="E4" t="s">
        <v>2</v>
      </c>
      <c r="F4" t="s">
        <v>13</v>
      </c>
      <c r="G4" t="s">
        <v>17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11</v>
      </c>
      <c r="P4" t="s">
        <v>12</v>
      </c>
    </row>
    <row r="5" spans="3:22" x14ac:dyDescent="0.25">
      <c r="C5" t="s">
        <v>27</v>
      </c>
      <c r="D5">
        <v>0</v>
      </c>
      <c r="E5" t="s">
        <v>34</v>
      </c>
      <c r="F5" t="s">
        <v>35</v>
      </c>
      <c r="G5" s="5">
        <v>2</v>
      </c>
      <c r="H5">
        <v>20</v>
      </c>
      <c r="I5">
        <v>5</v>
      </c>
      <c r="J5">
        <v>2</v>
      </c>
      <c r="K5">
        <v>3</v>
      </c>
      <c r="L5">
        <v>4</v>
      </c>
      <c r="M5">
        <v>3</v>
      </c>
      <c r="N5">
        <v>0</v>
      </c>
      <c r="O5" s="2" t="s">
        <v>14</v>
      </c>
      <c r="P5" t="s">
        <v>36</v>
      </c>
      <c r="R5" t="str">
        <f>"{"""&amp;$C$4&amp;""": """&amp;C5&amp;""","""&amp;$D$4&amp;""": "&amp;D5&amp;","""&amp;$E$4&amp;""": """&amp;E5&amp;""","""&amp;$F$4&amp;""": """&amp;F5&amp;""","""&amp;$G$4&amp;""": "&amp;TEXT(G5,"#.0")&amp;","""&amp;$H$4&amp;""": "&amp;H5&amp;","""&amp;$I$3&amp;""": {"""&amp;$I$4&amp;""": "&amp;I5&amp;","""&amp;$J$4&amp;""": "&amp;J5&amp;","""&amp;$K$4&amp;""": "&amp;K5&amp;","""&amp;$L$4&amp;""": "&amp;L5&amp;","""&amp;$M$4&amp;""": "&amp;M5&amp;","""&amp;$N$4&amp;""": "&amp;N5&amp;"},"""&amp;$O$4&amp;""": "&amp;O5&amp;","""&amp;$P$4&amp;""": """&amp;P5&amp;"""},"</f>
        <v>{"type": "meleeWeapon","id": 0,"title": "Iron Sword","description": "A sword made from iron","range": 2.0,"value": 20,"stats": {"damage": 5,"speed": 2,"health": 3,"strength": 4,"agility": 3,"intellect": 0},"stackable": false,"slug": "iron_sword"},</v>
      </c>
    </row>
    <row r="6" spans="3:22" x14ac:dyDescent="0.25">
      <c r="C6" t="s">
        <v>28</v>
      </c>
      <c r="D6">
        <v>1</v>
      </c>
      <c r="E6" t="s">
        <v>29</v>
      </c>
      <c r="F6" t="s">
        <v>30</v>
      </c>
      <c r="G6" s="4">
        <v>10</v>
      </c>
      <c r="H6">
        <v>22</v>
      </c>
      <c r="I6">
        <v>6</v>
      </c>
      <c r="J6">
        <v>2.2000000000000002</v>
      </c>
      <c r="K6">
        <v>2</v>
      </c>
      <c r="L6">
        <v>2</v>
      </c>
      <c r="M6">
        <v>5</v>
      </c>
      <c r="N6">
        <v>0</v>
      </c>
      <c r="O6" s="2" t="s">
        <v>14</v>
      </c>
      <c r="P6" t="s">
        <v>31</v>
      </c>
      <c r="R6" t="str">
        <f>"{"""&amp;$C$4&amp;""": """&amp;C6&amp;""","""&amp;$D$4&amp;""": "&amp;D6&amp;","""&amp;$E$4&amp;""": """&amp;E6&amp;""","""&amp;$F$4&amp;""": """&amp;F6&amp;""","""&amp;$G$4&amp;""": "&amp;TEXT(G6,"#.0")&amp;","""&amp;$H$4&amp;""": "&amp;H6&amp;","""&amp;$I$3&amp;""": {"""&amp;$I$4&amp;""": "&amp;I6&amp;","""&amp;$J$4&amp;""": "&amp;J6&amp;","""&amp;$K$4&amp;""": "&amp;K6&amp;","""&amp;$L$4&amp;""": "&amp;L6&amp;","""&amp;$M$4&amp;""": "&amp;M6&amp;","""&amp;$N$4&amp;""": "&amp;N6&amp;"},"""&amp;$O$4&amp;""": "&amp;O6&amp;","""&amp;$P$4&amp;""": """&amp;P6&amp;"""},"</f>
        <v>{"type": "rangedWeapon","id": 1,"title": "Short Bow","description": "A simple bow","range": 10.0,"value": 22,"stats": {"damage": 6,"speed": 2.2,"health": 2,"strength": 2,"agility": 5,"intellect": 0},"stackable": false,"slug": "short_bow"},</v>
      </c>
    </row>
    <row r="7" spans="3:22" x14ac:dyDescent="0.25">
      <c r="C7" t="s">
        <v>27</v>
      </c>
      <c r="D7">
        <v>2</v>
      </c>
      <c r="E7" t="s">
        <v>77</v>
      </c>
      <c r="F7" s="3" t="s">
        <v>78</v>
      </c>
      <c r="G7" s="4">
        <v>3</v>
      </c>
      <c r="H7">
        <v>12</v>
      </c>
      <c r="I7">
        <v>4</v>
      </c>
      <c r="J7">
        <v>2.8</v>
      </c>
      <c r="K7">
        <v>2</v>
      </c>
      <c r="L7">
        <v>1</v>
      </c>
      <c r="M7">
        <v>2</v>
      </c>
      <c r="N7">
        <v>4</v>
      </c>
      <c r="O7" s="2" t="s">
        <v>14</v>
      </c>
      <c r="P7" t="s">
        <v>33</v>
      </c>
      <c r="R7" t="str">
        <f t="shared" ref="R7:R19" si="0">"{"""&amp;$C$4&amp;""": """&amp;C7&amp;""","""&amp;$D$4&amp;""": "&amp;D7&amp;","""&amp;$E$4&amp;""": """&amp;E7&amp;""","""&amp;$F$4&amp;""": """&amp;F7&amp;""","""&amp;$G$4&amp;""": "&amp;TEXT(G7,"#.0")&amp;","""&amp;$H$4&amp;""": "&amp;H7&amp;","""&amp;$I$3&amp;""": {"""&amp;$I$4&amp;""": "&amp;I7&amp;","""&amp;$J$4&amp;""": "&amp;J7&amp;","""&amp;$K$4&amp;""": "&amp;K7&amp;","""&amp;$L$4&amp;""": "&amp;L7&amp;","""&amp;$M$4&amp;""": "&amp;M7&amp;","""&amp;$N$4&amp;""": "&amp;N7&amp;"},"""&amp;$O$4&amp;""": "&amp;O7&amp;","""&amp;$P$4&amp;""": """&amp;P7&amp;"""},"</f>
        <v>{"type": "meleeWeapon","id": 2,"title": "Quarterstaff","description": "A simple quarterstaff","range": 3.0,"value": 12,"stats": {"damage": 4,"speed": 2.8,"health": 2,"strength": 1,"agility": 2,"intellect": 4},"stackable": false,"slug": "quarterstaff"},</v>
      </c>
    </row>
    <row r="8" spans="3:22" x14ac:dyDescent="0.25">
      <c r="C8" t="s">
        <v>28</v>
      </c>
      <c r="D8">
        <v>3</v>
      </c>
      <c r="E8" t="s">
        <v>37</v>
      </c>
      <c r="F8" t="s">
        <v>38</v>
      </c>
      <c r="G8" s="4">
        <v>7</v>
      </c>
      <c r="H8">
        <v>32</v>
      </c>
      <c r="I8">
        <v>8</v>
      </c>
      <c r="J8">
        <v>4.2</v>
      </c>
      <c r="K8">
        <v>4</v>
      </c>
      <c r="L8">
        <v>3</v>
      </c>
      <c r="M8">
        <v>5</v>
      </c>
      <c r="N8">
        <v>1</v>
      </c>
      <c r="O8" s="2" t="s">
        <v>14</v>
      </c>
      <c r="P8" t="s">
        <v>39</v>
      </c>
      <c r="R8" t="str">
        <f t="shared" si="0"/>
        <v>{"type": "rangedWeapon","id": 3,"title": "Crossbow","description": "A simple crossbow","range": 7.0,"value": 32,"stats": {"damage": 8,"speed": 4.2,"health": 4,"strength": 3,"agility": 5,"intellect": 1},"stackable": false,"slug": "crossbow"},</v>
      </c>
    </row>
    <row r="9" spans="3:22" x14ac:dyDescent="0.25">
      <c r="C9" t="s">
        <v>27</v>
      </c>
      <c r="D9">
        <v>4</v>
      </c>
      <c r="E9" t="s">
        <v>40</v>
      </c>
      <c r="F9" t="s">
        <v>15</v>
      </c>
      <c r="G9" s="4">
        <v>1.7</v>
      </c>
      <c r="H9">
        <v>9</v>
      </c>
      <c r="I9">
        <v>3</v>
      </c>
      <c r="J9">
        <v>1.6</v>
      </c>
      <c r="K9">
        <v>2</v>
      </c>
      <c r="L9">
        <v>3</v>
      </c>
      <c r="M9">
        <v>3</v>
      </c>
      <c r="N9">
        <v>0</v>
      </c>
      <c r="O9" s="2" t="s">
        <v>14</v>
      </c>
      <c r="P9" t="s">
        <v>16</v>
      </c>
      <c r="R9" t="str">
        <f t="shared" si="0"/>
        <v>{"type": "meleeWeapon","id": 4,"title": "Crude Hatchet","description": "A crudely made hatchet","range": 1.7,"value": 9,"stats": {"damage": 3,"speed": 1.6,"health": 2,"strength": 3,"agility": 3,"intellect": 0},"stackable": false,"slug": "crude_hatchet"},</v>
      </c>
    </row>
    <row r="10" spans="3:22" x14ac:dyDescent="0.25">
      <c r="C10" t="s">
        <v>27</v>
      </c>
      <c r="D10">
        <v>5</v>
      </c>
      <c r="E10" t="s">
        <v>43</v>
      </c>
      <c r="F10" t="s">
        <v>41</v>
      </c>
      <c r="G10" s="4">
        <v>2.6</v>
      </c>
      <c r="H10">
        <v>53</v>
      </c>
      <c r="I10">
        <v>16</v>
      </c>
      <c r="J10">
        <v>2.7</v>
      </c>
      <c r="K10">
        <v>8</v>
      </c>
      <c r="L10">
        <v>11</v>
      </c>
      <c r="M10">
        <v>7</v>
      </c>
      <c r="N10">
        <v>2</v>
      </c>
      <c r="O10" s="2" t="s">
        <v>14</v>
      </c>
      <c r="P10" t="s">
        <v>42</v>
      </c>
      <c r="R10" t="str">
        <f t="shared" si="0"/>
        <v>{"type": "meleeWeapon","id": 5,"title": "Great Axe of Power","description": "A large axe enchanted with superior attacking power","range": 2.6,"value": 53,"stats": {"damage": 16,"speed": 2.7,"health": 8,"strength": 11,"agility": 7,"intellect": 2},"stackable": false,"slug": "great_power_axe"},</v>
      </c>
    </row>
    <row r="11" spans="3:22" x14ac:dyDescent="0.25">
      <c r="C11" t="s">
        <v>28</v>
      </c>
      <c r="D11">
        <v>6</v>
      </c>
      <c r="E11" t="s">
        <v>44</v>
      </c>
      <c r="F11" t="s">
        <v>45</v>
      </c>
      <c r="G11" s="4">
        <v>13</v>
      </c>
      <c r="H11">
        <v>54</v>
      </c>
      <c r="I11">
        <v>9</v>
      </c>
      <c r="J11">
        <v>1.8</v>
      </c>
      <c r="K11">
        <v>6</v>
      </c>
      <c r="L11">
        <v>5</v>
      </c>
      <c r="M11">
        <v>12</v>
      </c>
      <c r="N11">
        <v>3</v>
      </c>
      <c r="O11" s="2" t="s">
        <v>14</v>
      </c>
      <c r="P11" t="s">
        <v>46</v>
      </c>
      <c r="R11" t="str">
        <f t="shared" si="0"/>
        <v>{"type": "rangedWeapon","id": 6,"title": "Compount Bow of Speed","description": "A powerfull bow enchanted with fast firing","range": 13.0,"value": 54,"stats": {"damage": 9,"speed": 1.8,"health": 6,"strength": 5,"agility": 12,"intellect": 3},"stackable": false,"slug": "compound_speed_bow"},</v>
      </c>
    </row>
    <row r="12" spans="3:22" x14ac:dyDescent="0.25">
      <c r="C12" t="s">
        <v>27</v>
      </c>
      <c r="D12">
        <v>7</v>
      </c>
      <c r="E12" t="s">
        <v>47</v>
      </c>
      <c r="F12" t="s">
        <v>48</v>
      </c>
      <c r="G12" s="4">
        <v>3</v>
      </c>
      <c r="H12">
        <v>46</v>
      </c>
      <c r="I12">
        <v>6</v>
      </c>
      <c r="J12">
        <v>3.2</v>
      </c>
      <c r="K12">
        <v>4</v>
      </c>
      <c r="L12">
        <v>6</v>
      </c>
      <c r="M12">
        <v>3</v>
      </c>
      <c r="N12">
        <v>14</v>
      </c>
      <c r="O12" s="2" t="s">
        <v>14</v>
      </c>
      <c r="P12" t="s">
        <v>49</v>
      </c>
      <c r="R12" t="str">
        <f t="shared" si="0"/>
        <v>{"type": "meleeWeapon","id": 7,"title": "Staff of Frost","description": "A staff enchated with frosty properties","range": 3.0,"value": 46,"stats": {"damage": 6,"speed": 3.2,"health": 4,"strength": 6,"agility": 3,"intellect": 14},"stackable": false,"slug": "frost_staff"},</v>
      </c>
    </row>
    <row r="13" spans="3:22" x14ac:dyDescent="0.25">
      <c r="C13" t="s">
        <v>27</v>
      </c>
      <c r="D13">
        <v>8</v>
      </c>
      <c r="E13" t="s">
        <v>50</v>
      </c>
      <c r="F13" t="s">
        <v>51</v>
      </c>
      <c r="G13" s="4">
        <v>2.2000000000000002</v>
      </c>
      <c r="H13">
        <v>134</v>
      </c>
      <c r="I13">
        <v>26</v>
      </c>
      <c r="J13">
        <v>2.2999999999999998</v>
      </c>
      <c r="K13">
        <v>-28</v>
      </c>
      <c r="L13">
        <v>24</v>
      </c>
      <c r="M13">
        <v>12</v>
      </c>
      <c r="N13">
        <v>-14</v>
      </c>
      <c r="O13" s="2" t="s">
        <v>14</v>
      </c>
      <c r="P13" t="s">
        <v>52</v>
      </c>
      <c r="R13" t="str">
        <f t="shared" si="0"/>
        <v>{"type": "meleeWeapon","id": 8,"title": "Sword of Sorrow","description": "This sword is imbued with dark magics, granting the wielder great power but at a cost","range": 2.2,"value": 134,"stats": {"damage": 26,"speed": 2.3,"health": -28,"strength": 24,"agility": 12,"intellect": -14},"stackable": false,"slug": "dark_sword"},</v>
      </c>
    </row>
    <row r="14" spans="3:22" x14ac:dyDescent="0.25">
      <c r="D14">
        <v>9</v>
      </c>
      <c r="O14" s="2" t="s">
        <v>14</v>
      </c>
      <c r="R14" t="str">
        <f t="shared" si="0"/>
        <v>{"type": "","id": 9,"title": "","description": "","range": .0,"value": ,"stats": {"damage": ,"speed": ,"health": ,"strength": ,"agility": ,"intellect": },"stackable": false,"slug": ""},</v>
      </c>
    </row>
    <row r="15" spans="3:22" x14ac:dyDescent="0.25">
      <c r="D15">
        <v>10</v>
      </c>
      <c r="O15" s="2" t="s">
        <v>14</v>
      </c>
      <c r="R15" t="str">
        <f t="shared" si="0"/>
        <v>{"type": "","id": 10,"title": "","description": "","range": .0,"value": ,"stats": {"damage": ,"speed": ,"health": ,"strength": ,"agility": ,"intellect": },"stackable": false,"slug": ""},</v>
      </c>
    </row>
    <row r="16" spans="3:22" x14ac:dyDescent="0.25">
      <c r="D16">
        <v>11</v>
      </c>
      <c r="O16" s="2" t="s">
        <v>14</v>
      </c>
      <c r="R16" t="str">
        <f t="shared" si="0"/>
        <v>{"type": "","id": 11,"title": "","description": "","range": .0,"value": ,"stats": {"damage": ,"speed": ,"health": ,"strength": ,"agility": ,"intellect": },"stackable": false,"slug": ""},</v>
      </c>
    </row>
    <row r="17" spans="1:18" x14ac:dyDescent="0.25">
      <c r="D17">
        <v>12</v>
      </c>
      <c r="O17" s="2" t="s">
        <v>14</v>
      </c>
      <c r="R17" t="str">
        <f t="shared" si="0"/>
        <v>{"type": "","id": 12,"title": "","description": "","range": .0,"value": ,"stats": {"damage": ,"speed": ,"health": ,"strength": ,"agility": ,"intellect": },"stackable": false,"slug": ""},</v>
      </c>
    </row>
    <row r="18" spans="1:18" x14ac:dyDescent="0.25">
      <c r="D18">
        <v>13</v>
      </c>
      <c r="O18" s="2" t="s">
        <v>14</v>
      </c>
      <c r="R18" t="str">
        <f t="shared" si="0"/>
        <v>{"type": "","id": 13,"title": "","description": "","range": .0,"value": ,"stats": {"damage": ,"speed": ,"health": ,"strength": ,"agility": ,"intellect": },"stackable": false,"slug": ""},</v>
      </c>
    </row>
    <row r="19" spans="1:18" x14ac:dyDescent="0.25">
      <c r="D19">
        <v>14</v>
      </c>
      <c r="O19" s="2" t="s">
        <v>14</v>
      </c>
      <c r="R19" t="str">
        <f t="shared" si="0"/>
        <v>{"type": "","id": 14,"title": "","description": "","range": .0,"value": ,"stats": {"damage": ,"speed": ,"health": ,"strength": ,"agility": ,"intellect": },"stackable": false,"slug": ""},</v>
      </c>
    </row>
    <row r="21" spans="1:18" x14ac:dyDescent="0.25">
      <c r="H21" s="1"/>
      <c r="I21" s="6" t="s">
        <v>10</v>
      </c>
      <c r="J21" s="6"/>
      <c r="K21" s="6"/>
      <c r="L21" s="6"/>
      <c r="M21" s="6"/>
    </row>
    <row r="22" spans="1:18" x14ac:dyDescent="0.25">
      <c r="A22" t="s">
        <v>22</v>
      </c>
      <c r="C22" t="s">
        <v>0</v>
      </c>
      <c r="D22" t="s">
        <v>1</v>
      </c>
      <c r="E22" t="s">
        <v>2</v>
      </c>
      <c r="F22" t="s">
        <v>13</v>
      </c>
      <c r="G22" t="s">
        <v>19</v>
      </c>
      <c r="H22" t="s">
        <v>3</v>
      </c>
      <c r="I22" t="s">
        <v>18</v>
      </c>
      <c r="J22" t="s">
        <v>6</v>
      </c>
      <c r="K22" t="s">
        <v>7</v>
      </c>
      <c r="L22" t="s">
        <v>8</v>
      </c>
      <c r="M22" t="s">
        <v>9</v>
      </c>
      <c r="N22" t="s">
        <v>32</v>
      </c>
      <c r="O22" t="s">
        <v>11</v>
      </c>
      <c r="P22" t="s">
        <v>12</v>
      </c>
    </row>
    <row r="23" spans="1:18" x14ac:dyDescent="0.25">
      <c r="A23" t="s">
        <v>23</v>
      </c>
      <c r="B23" t="s">
        <v>23</v>
      </c>
      <c r="C23" t="s">
        <v>18</v>
      </c>
      <c r="D23">
        <v>9</v>
      </c>
      <c r="E23" t="s">
        <v>53</v>
      </c>
      <c r="F23" t="s">
        <v>54</v>
      </c>
      <c r="G23">
        <v>2</v>
      </c>
      <c r="H23">
        <v>15</v>
      </c>
      <c r="I23">
        <v>8</v>
      </c>
      <c r="J23">
        <v>5</v>
      </c>
      <c r="K23">
        <v>4</v>
      </c>
      <c r="L23">
        <v>1</v>
      </c>
      <c r="M23">
        <v>0</v>
      </c>
      <c r="N23" s="4">
        <v>0</v>
      </c>
      <c r="O23" s="2" t="s">
        <v>14</v>
      </c>
      <c r="P23" t="s">
        <v>55</v>
      </c>
      <c r="R23" t="str">
        <f>"{"""&amp;$C$22&amp;""": """&amp;C23&amp;""","""&amp;$D$22&amp;""": "&amp;D23&amp;","""&amp;$E$22&amp;""": """&amp;E23&amp;""","""&amp;$F$22&amp;""": """&amp;F23&amp;""","""&amp;$G$22&amp;""": "&amp;G23&amp;","""&amp;$H$22&amp;""": "&amp;H23&amp;","""&amp;$I$21&amp;""": {"""&amp;$I$22&amp;""": "&amp;I23&amp;","""&amp;$J$22&amp;""": "&amp;J23&amp;","""&amp;$K$22&amp;""": "&amp;K23&amp;","""&amp;$L$22&amp;""": "&amp;L23&amp;","""&amp;$M$22&amp;""": "&amp;M23&amp;","""&amp;$N$22&amp;""":"&amp;TEXT(N23,"#.0")&amp;"},"""&amp;$O$22&amp;""": "&amp;O23&amp;","""&amp;$P$22&amp;""": """&amp;P23&amp;"""},"</f>
        <v>{"type": "armour","id": 9,"title": "Iron Chest Plate","description": "A hardend iron chest plate","slot": 2,"value": 15,"stats": {"armour": 8,"health": 5,"strength": 4,"agility": 1,"intellect": 0,"dodge":.0},"stackable": false,"slug": "iron_chest"},</v>
      </c>
    </row>
    <row r="24" spans="1:18" x14ac:dyDescent="0.25">
      <c r="A24" t="s">
        <v>24</v>
      </c>
      <c r="B24" t="s">
        <v>57</v>
      </c>
      <c r="C24" t="s">
        <v>18</v>
      </c>
      <c r="D24">
        <v>10</v>
      </c>
      <c r="E24" t="s">
        <v>21</v>
      </c>
      <c r="F24" t="s">
        <v>20</v>
      </c>
      <c r="G24">
        <v>2</v>
      </c>
      <c r="H24">
        <v>7</v>
      </c>
      <c r="I24">
        <v>2</v>
      </c>
      <c r="J24">
        <v>2</v>
      </c>
      <c r="K24">
        <v>1</v>
      </c>
      <c r="L24">
        <v>0</v>
      </c>
      <c r="M24">
        <v>6</v>
      </c>
      <c r="N24" s="4">
        <v>0</v>
      </c>
      <c r="O24" s="2" t="s">
        <v>14</v>
      </c>
      <c r="P24" t="s">
        <v>58</v>
      </c>
      <c r="R24" t="str">
        <f t="shared" ref="R24:R30" si="1">"{"""&amp;$C$22&amp;""": """&amp;C24&amp;""","""&amp;$D$22&amp;""": "&amp;D24&amp;","""&amp;$E$22&amp;""": """&amp;E24&amp;""","""&amp;$F$22&amp;""": """&amp;F24&amp;""","""&amp;$G$22&amp;""": "&amp;G24&amp;","""&amp;$H$22&amp;""": "&amp;H24&amp;","""&amp;$I$21&amp;""": {"""&amp;$I$22&amp;""": "&amp;I24&amp;","""&amp;$J$22&amp;""": "&amp;J24&amp;","""&amp;$K$22&amp;""": "&amp;K24&amp;","""&amp;$L$22&amp;""": "&amp;L24&amp;","""&amp;$M$22&amp;""": "&amp;M24&amp;","""&amp;$N$22&amp;""":"&amp;TEXT(N24,"#.0")&amp;"},"""&amp;$O$22&amp;""": "&amp;O24&amp;","""&amp;$P$22&amp;""": """&amp;P24&amp;"""},"</f>
        <v>{"type": "armour","id": 10,"title": "Cloth Robe","description": "A simple cloth robe","slot": 2,"value": 7,"stats": {"armour": 2,"health": 2,"strength": 1,"agility": 0,"intellect": 6,"dodge":.0},"stackable": false,"slug": "blue_robe"},</v>
      </c>
    </row>
    <row r="25" spans="1:18" x14ac:dyDescent="0.25">
      <c r="A25" t="s">
        <v>25</v>
      </c>
      <c r="B25" t="s">
        <v>56</v>
      </c>
      <c r="C25" t="s">
        <v>18</v>
      </c>
      <c r="D25">
        <v>11</v>
      </c>
      <c r="E25" t="s">
        <v>59</v>
      </c>
      <c r="F25" t="s">
        <v>60</v>
      </c>
      <c r="G25">
        <v>1</v>
      </c>
      <c r="H25">
        <v>28</v>
      </c>
      <c r="I25">
        <v>3</v>
      </c>
      <c r="J25">
        <v>5</v>
      </c>
      <c r="K25">
        <v>4</v>
      </c>
      <c r="L25">
        <v>4</v>
      </c>
      <c r="M25">
        <v>4</v>
      </c>
      <c r="N25" s="4">
        <v>0</v>
      </c>
      <c r="O25" s="2" t="s">
        <v>14</v>
      </c>
      <c r="P25" t="s">
        <v>61</v>
      </c>
      <c r="R25" t="str">
        <f t="shared" si="1"/>
        <v>{"type": "armour","id": 11,"title": "Simple Cloak","description": "A simple cloak","slot": 1,"value": 28,"stats": {"armour": 3,"health": 5,"strength": 4,"agility": 4,"intellect": 4,"dodge":.0},"stackable": false,"slug": "blue_cloak"},</v>
      </c>
    </row>
    <row r="26" spans="1:18" x14ac:dyDescent="0.25">
      <c r="A26" t="s">
        <v>26</v>
      </c>
      <c r="B26" t="s">
        <v>26</v>
      </c>
      <c r="C26" t="s">
        <v>18</v>
      </c>
      <c r="D26">
        <v>12</v>
      </c>
      <c r="E26" t="s">
        <v>62</v>
      </c>
      <c r="F26" t="s">
        <v>63</v>
      </c>
      <c r="G26">
        <v>2</v>
      </c>
      <c r="H26">
        <v>12</v>
      </c>
      <c r="I26">
        <v>5</v>
      </c>
      <c r="J26">
        <v>3</v>
      </c>
      <c r="K26">
        <v>2</v>
      </c>
      <c r="L26">
        <v>5</v>
      </c>
      <c r="M26">
        <v>1</v>
      </c>
      <c r="N26" s="4">
        <v>0</v>
      </c>
      <c r="O26" s="2" t="s">
        <v>14</v>
      </c>
      <c r="P26" t="s">
        <v>64</v>
      </c>
      <c r="R26" t="str">
        <f t="shared" si="1"/>
        <v>{"type": "armour","id": 12,"title": "Leather Chest","description": "A simple leather chest","slot": 2,"value": 12,"stats": {"armour": 5,"health": 3,"strength": 2,"agility": 5,"intellect": 1,"dodge":.0},"stackable": false,"slug": "simple_leather"},</v>
      </c>
    </row>
    <row r="27" spans="1:18" x14ac:dyDescent="0.25">
      <c r="C27" t="s">
        <v>18</v>
      </c>
      <c r="D27">
        <v>13</v>
      </c>
      <c r="E27" t="s">
        <v>71</v>
      </c>
      <c r="F27" t="s">
        <v>72</v>
      </c>
      <c r="G27">
        <v>2</v>
      </c>
      <c r="H27">
        <v>70</v>
      </c>
      <c r="I27">
        <v>16</v>
      </c>
      <c r="J27">
        <v>18</v>
      </c>
      <c r="K27">
        <v>11</v>
      </c>
      <c r="L27">
        <v>23</v>
      </c>
      <c r="M27">
        <v>5</v>
      </c>
      <c r="N27" s="4">
        <v>0</v>
      </c>
      <c r="O27" s="2" t="s">
        <v>14</v>
      </c>
      <c r="P27" t="s">
        <v>73</v>
      </c>
      <c r="R27" t="str">
        <f t="shared" si="1"/>
        <v>{"type": "armour","id": 13,"title": "Studded Leather Chest","description": "A strong but manoeuvrable chest piece","slot": 2,"value": 70,"stats": {"armour": 16,"health": 18,"strength": 11,"agility": 23,"intellect": 5,"dodge":.0},"stackable": false,"slug": "studded_leather"},</v>
      </c>
    </row>
    <row r="28" spans="1:18" x14ac:dyDescent="0.25">
      <c r="C28" t="s">
        <v>18</v>
      </c>
      <c r="D28">
        <v>14</v>
      </c>
      <c r="E28" t="s">
        <v>75</v>
      </c>
      <c r="F28" t="s">
        <v>76</v>
      </c>
      <c r="G28">
        <v>2</v>
      </c>
      <c r="H28">
        <v>89</v>
      </c>
      <c r="I28">
        <v>13</v>
      </c>
      <c r="J28">
        <v>14</v>
      </c>
      <c r="K28">
        <v>3</v>
      </c>
      <c r="L28">
        <v>5</v>
      </c>
      <c r="M28">
        <v>28</v>
      </c>
      <c r="N28" s="4">
        <v>0</v>
      </c>
      <c r="O28" s="2" t="s">
        <v>14</v>
      </c>
      <c r="P28" t="s">
        <v>74</v>
      </c>
      <c r="R28" t="str">
        <f t="shared" si="1"/>
        <v>{"type": "armour","id": 14,"title": "High Magus Robes","description": "This robe allows those with magical ablitys to aplify their power","slot": 2,"value": 89,"stats": {"armour": 13,"health": 14,"strength": 3,"agility": 5,"intellect": 28,"dodge":.0},"stackable": false,"slug": "red_robe"},</v>
      </c>
    </row>
    <row r="29" spans="1:18" x14ac:dyDescent="0.25">
      <c r="C29" t="s">
        <v>18</v>
      </c>
      <c r="D29">
        <v>15</v>
      </c>
      <c r="E29" t="s">
        <v>68</v>
      </c>
      <c r="F29" t="s">
        <v>69</v>
      </c>
      <c r="G29">
        <v>1</v>
      </c>
      <c r="H29">
        <v>130</v>
      </c>
      <c r="I29">
        <v>13</v>
      </c>
      <c r="J29">
        <v>27</v>
      </c>
      <c r="K29">
        <v>15</v>
      </c>
      <c r="L29">
        <v>15</v>
      </c>
      <c r="M29">
        <v>15</v>
      </c>
      <c r="N29" s="4">
        <v>0</v>
      </c>
      <c r="O29" s="2" t="s">
        <v>14</v>
      </c>
      <c r="P29" t="s">
        <v>70</v>
      </c>
      <c r="R29" t="str">
        <f t="shared" si="1"/>
        <v>{"type": "armour","id": 15,"title": "Imperial Cloak","description": "A cloak made for those of royalty ","slot": 1,"value": 130,"stats": {"armour": 13,"health": 27,"strength": 15,"agility": 15,"intellect": 15,"dodge":.0},"stackable": false,"slug": "imperial_cloak"},</v>
      </c>
    </row>
    <row r="30" spans="1:18" x14ac:dyDescent="0.25">
      <c r="C30" t="s">
        <v>18</v>
      </c>
      <c r="D30">
        <v>16</v>
      </c>
      <c r="E30" t="s">
        <v>65</v>
      </c>
      <c r="F30" t="s">
        <v>66</v>
      </c>
      <c r="G30">
        <v>2</v>
      </c>
      <c r="H30">
        <v>160</v>
      </c>
      <c r="I30">
        <v>40</v>
      </c>
      <c r="J30">
        <v>56</v>
      </c>
      <c r="K30">
        <v>24</v>
      </c>
      <c r="L30">
        <v>13</v>
      </c>
      <c r="M30">
        <v>2</v>
      </c>
      <c r="N30" s="4">
        <v>0</v>
      </c>
      <c r="O30" s="2" t="s">
        <v>14</v>
      </c>
      <c r="P30" t="s">
        <v>67</v>
      </c>
      <c r="R30" t="str">
        <f t="shared" si="1"/>
        <v>{"type": "armour","id": 16,"title": "Dragon Scale Chest Plate","description": "Armour made from the scales of a mighty dragon","slot": 2,"value": 160,"stats": {"armour": 40,"health": 56,"strength": 24,"agility": 13,"intellect": 2,"dodge":.0},"stackable": false,"slug": "dragon_scale_plate"},</v>
      </c>
    </row>
    <row r="31" spans="1:18" x14ac:dyDescent="0.25">
      <c r="C31" t="s">
        <v>18</v>
      </c>
      <c r="D31">
        <v>23</v>
      </c>
      <c r="O31" s="2" t="s">
        <v>14</v>
      </c>
      <c r="R31" t="str">
        <f t="shared" ref="R31:R37" si="2">"{"""&amp;$C$22&amp;""": """&amp;C31&amp;""","""&amp;$D$22&amp;""": "&amp;D31&amp;","""&amp;$E$22&amp;""": """&amp;E31&amp;""","""&amp;$F$22&amp;""": """&amp;F31&amp;""","""&amp;$G$22&amp;""": "&amp;G31&amp;","""&amp;$H$22&amp;""": "&amp;H31&amp;","""&amp;$I$21&amp;""": {"""&amp;$I$22&amp;""": "&amp;I31&amp;","""&amp;$J$22&amp;""": "&amp;J31&amp;","""&amp;$K$22&amp;""": "&amp;K31&amp;","""&amp;$L$22&amp;""": "&amp;L31&amp;","""&amp;$M$22&amp;""": "&amp;M31&amp;","""&amp;$N$22&amp;""":"&amp;N31&amp;"},"""&amp;$O$22&amp;""": "&amp;O31&amp;","""&amp;$P$22&amp;""": """&amp;P31&amp;"""},"</f>
        <v>{"type": "armour","id": 23,"title": "","description": "","slot": ,"value": ,"stats": {"armour": ,"health": ,"strength": ,"agility": ,"intellect": ,"dodge":},"stackable": false,"slug": ""},</v>
      </c>
    </row>
    <row r="32" spans="1:18" x14ac:dyDescent="0.25">
      <c r="C32" t="s">
        <v>18</v>
      </c>
      <c r="D32">
        <v>24</v>
      </c>
      <c r="O32" s="2" t="s">
        <v>14</v>
      </c>
      <c r="R32" t="str">
        <f t="shared" si="2"/>
        <v>{"type": "armour","id": 24,"title": "","description": "","slot": ,"value": ,"stats": {"armour": ,"health": ,"strength": ,"agility": ,"intellect": ,"dodge":},"stackable": false,"slug": ""},</v>
      </c>
    </row>
    <row r="33" spans="3:18" x14ac:dyDescent="0.25">
      <c r="C33" t="s">
        <v>18</v>
      </c>
      <c r="D33">
        <v>25</v>
      </c>
      <c r="O33" s="2" t="s">
        <v>14</v>
      </c>
      <c r="R33" t="str">
        <f t="shared" si="2"/>
        <v>{"type": "armour","id": 25,"title": "","description": "","slot": ,"value": ,"stats": {"armour": ,"health": ,"strength": ,"agility": ,"intellect": ,"dodge":},"stackable": false,"slug": ""},</v>
      </c>
    </row>
    <row r="34" spans="3:18" x14ac:dyDescent="0.25">
      <c r="C34" t="s">
        <v>18</v>
      </c>
      <c r="D34">
        <v>26</v>
      </c>
      <c r="O34" s="2" t="s">
        <v>14</v>
      </c>
      <c r="R34" t="str">
        <f t="shared" si="2"/>
        <v>{"type": "armour","id": 26,"title": "","description": "","slot": ,"value": ,"stats": {"armour": ,"health": ,"strength": ,"agility": ,"intellect": ,"dodge":},"stackable": false,"slug": ""},</v>
      </c>
    </row>
    <row r="35" spans="3:18" x14ac:dyDescent="0.25">
      <c r="C35" t="s">
        <v>18</v>
      </c>
      <c r="D35">
        <v>27</v>
      </c>
      <c r="O35" s="2" t="s">
        <v>14</v>
      </c>
      <c r="R35" t="str">
        <f t="shared" si="2"/>
        <v>{"type": "armour","id": 27,"title": "","description": "","slot": ,"value": ,"stats": {"armour": ,"health": ,"strength": ,"agility": ,"intellect": ,"dodge":},"stackable": false,"slug": ""},</v>
      </c>
    </row>
    <row r="36" spans="3:18" x14ac:dyDescent="0.25">
      <c r="C36" t="s">
        <v>18</v>
      </c>
      <c r="D36">
        <v>28</v>
      </c>
      <c r="O36" s="2" t="s">
        <v>14</v>
      </c>
      <c r="R36" t="str">
        <f t="shared" si="2"/>
        <v>{"type": "armour","id": 28,"title": "","description": "","slot": ,"value": ,"stats": {"armour": ,"health": ,"strength": ,"agility": ,"intellect": ,"dodge":},"stackable": false,"slug": ""},</v>
      </c>
    </row>
    <row r="37" spans="3:18" x14ac:dyDescent="0.25">
      <c r="C37" t="s">
        <v>18</v>
      </c>
      <c r="D37">
        <v>29</v>
      </c>
      <c r="O37" s="2" t="s">
        <v>14</v>
      </c>
      <c r="R37" t="str">
        <f t="shared" si="2"/>
        <v>{"type": "armour","id": 29,"title": "","description": "","slot": ,"value": ,"stats": {"armour": ,"health": ,"strength": ,"agility": ,"intellect": ,"dodge":},"stackable": false,"slug": ""},</v>
      </c>
    </row>
  </sheetData>
  <mergeCells count="2">
    <mergeCell ref="I3:M3"/>
    <mergeCell ref="I21:M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Priest</dc:creator>
  <cp:lastModifiedBy>connor Priest</cp:lastModifiedBy>
  <dcterms:created xsi:type="dcterms:W3CDTF">2017-04-19T22:03:27Z</dcterms:created>
  <dcterms:modified xsi:type="dcterms:W3CDTF">2017-05-04T14:53:36Z</dcterms:modified>
</cp:coreProperties>
</file>