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190" activeTab="5"/>
  </bookViews>
  <sheets>
    <sheet name=" Sign-Up" sheetId="1" r:id="rId1"/>
    <sheet name="Login" sheetId="2" r:id="rId2"/>
    <sheet name="Forgot Password" sheetId="3" r:id="rId3"/>
    <sheet name="Transactional History" sheetId="4" r:id="rId4"/>
    <sheet name="Profile" sheetId="5" r:id="rId5"/>
    <sheet name="Contact Us" sheetId="6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0" roundtripDataChecksum="akIWYXcGnrmqbAY2+AdSlQLmv6q9+3esJk+ZHW3PyQY="/>
    </ext>
  </extLst>
</workbook>
</file>

<file path=xl/calcChain.xml><?xml version="1.0" encoding="utf-8"?>
<calcChain xmlns="http://schemas.openxmlformats.org/spreadsheetml/2006/main">
  <c r="L4" i="6" l="1"/>
  <c r="L3" i="6"/>
  <c r="L2" i="6"/>
  <c r="L4" i="5"/>
  <c r="L3" i="5"/>
  <c r="L2" i="5"/>
  <c r="L5" i="4"/>
  <c r="L4" i="4"/>
  <c r="L3" i="4"/>
  <c r="L2" i="4"/>
  <c r="L5" i="3"/>
  <c r="L4" i="3"/>
  <c r="L3" i="3"/>
  <c r="L2" i="3"/>
  <c r="L4" i="2"/>
  <c r="L3" i="2"/>
  <c r="L2" i="2"/>
  <c r="L4" i="1"/>
  <c r="L3" i="1"/>
  <c r="L2" i="1"/>
</calcChain>
</file>

<file path=xl/sharedStrings.xml><?xml version="1.0" encoding="utf-8"?>
<sst xmlns="http://schemas.openxmlformats.org/spreadsheetml/2006/main" count="670" uniqueCount="373">
  <si>
    <t>APPLICATION</t>
  </si>
  <si>
    <t>Kelmarid Holdings</t>
  </si>
  <si>
    <t>TEST DESIGNED BY:</t>
  </si>
  <si>
    <t>TEST DATA</t>
  </si>
  <si>
    <t>http://www.kelmarid.com/</t>
  </si>
  <si>
    <t>STATUS</t>
  </si>
  <si>
    <t>TOTAL TEST CARRIED OUT</t>
  </si>
  <si>
    <t>TEST DESIGNED DATE:</t>
  </si>
  <si>
    <t xml:space="preserve">USERNAME </t>
  </si>
  <si>
    <t>PASS</t>
  </si>
  <si>
    <t>TEST EXECUTED BY:</t>
  </si>
  <si>
    <t>PASSWORD</t>
  </si>
  <si>
    <t>@Password1</t>
  </si>
  <si>
    <t>FAILED</t>
  </si>
  <si>
    <t>TEST EXECUTION DATE:</t>
  </si>
  <si>
    <t>DEVICE USED / OS</t>
  </si>
  <si>
    <t>web app</t>
  </si>
  <si>
    <t>TESTCASE ID</t>
  </si>
  <si>
    <t>TEST SCENARIO</t>
  </si>
  <si>
    <t>SCENARIO TYPE</t>
  </si>
  <si>
    <t>TESTCASE DESCRIPTION</t>
  </si>
  <si>
    <t>PRE-CONDITION</t>
  </si>
  <si>
    <t>TEST STEPS</t>
  </si>
  <si>
    <t>EXPECTED RESULT</t>
  </si>
  <si>
    <t>ACTUAL RESULT</t>
  </si>
  <si>
    <t>SCREENSHOT</t>
  </si>
  <si>
    <t>COMMENTS</t>
  </si>
  <si>
    <t>KH-S-01</t>
  </si>
  <si>
    <t>Sign Up</t>
  </si>
  <si>
    <t>Positive</t>
  </si>
  <si>
    <r>
      <rPr>
        <sz val="10"/>
        <color theme="1"/>
        <rFont val="Arial"/>
      </rPr>
      <t xml:space="preserve">This is to test that User can register successfully with </t>
    </r>
    <r>
      <rPr>
        <b/>
        <sz val="10"/>
        <color theme="1"/>
        <rFont val="Arial"/>
      </rPr>
      <t>valid credentials</t>
    </r>
  </si>
  <si>
    <t>User must Launch applications url</t>
  </si>
  <si>
    <t>Valid Username
Valid email address
Valid Password</t>
  </si>
  <si>
    <t>User should receive a confirmation email in the registered email 
User was registered successfully</t>
  </si>
  <si>
    <t>User was able to register</t>
  </si>
  <si>
    <t>Pass</t>
  </si>
  <si>
    <r>
      <rPr>
        <sz val="10"/>
        <color rgb="FF000000"/>
        <rFont val="Arial"/>
      </rPr>
      <t xml:space="preserve">User enters valid </t>
    </r>
    <r>
      <rPr>
        <b/>
        <sz val="10"/>
        <color rgb="FF000000"/>
        <rFont val="Arial"/>
      </rPr>
      <t>Username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</si>
  <si>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password following password complexity standard</t>
    </r>
  </si>
  <si>
    <r>
      <rPr>
        <sz val="10"/>
        <color theme="1"/>
        <rFont val="Arial"/>
      </rPr>
      <t>User clicks on</t>
    </r>
    <r>
      <rPr>
        <b/>
        <sz val="10"/>
        <color theme="1"/>
        <rFont val="Arial"/>
      </rPr>
      <t xml:space="preserve"> Create an Account</t>
    </r>
  </si>
  <si>
    <t>KH-S-02</t>
  </si>
  <si>
    <t>Negative</t>
  </si>
  <si>
    <r>
      <rPr>
        <sz val="10"/>
        <color theme="1"/>
        <rFont val="Arial"/>
      </rPr>
      <t xml:space="preserve">This is to test that User can not register with </t>
    </r>
    <r>
      <rPr>
        <b/>
        <sz val="10"/>
        <color theme="1"/>
        <rFont val="Arial"/>
      </rPr>
      <t>invalid username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</si>
  <si>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"Create an Account button"</t>
    </r>
  </si>
  <si>
    <t>Invalid Username
Valid email address
Valid Password</t>
  </si>
  <si>
    <r>
      <rPr>
        <sz val="10"/>
        <color theme="1"/>
        <rFont val="Arial"/>
      </rPr>
      <t>User should see error message "</t>
    </r>
    <r>
      <rPr>
        <b/>
        <sz val="10"/>
        <color theme="1"/>
        <rFont val="Arial"/>
      </rPr>
      <t xml:space="preserve"> Invalid username</t>
    </r>
    <r>
      <rPr>
        <sz val="10"/>
        <color theme="1"/>
        <rFont val="Arial"/>
      </rPr>
      <t xml:space="preserve">" 
Create an Account button Should be </t>
    </r>
    <r>
      <rPr>
        <b/>
        <sz val="10"/>
        <color theme="1"/>
        <rFont val="Arial"/>
      </rPr>
      <t>inactive</t>
    </r>
  </si>
  <si>
    <t>Fail</t>
  </si>
  <si>
    <r>
      <rPr>
        <sz val="10"/>
        <color rgb="FF000000"/>
        <rFont val="Arial"/>
      </rPr>
      <t xml:space="preserve">User enters invalid </t>
    </r>
    <r>
      <rPr>
        <b/>
        <sz val="10"/>
        <color rgb="FF000000"/>
        <rFont val="Arial"/>
      </rPr>
      <t>Username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</si>
  <si>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email address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</si>
  <si>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password following password complexity standard</t>
    </r>
  </si>
  <si>
    <r>
      <rPr>
        <sz val="10"/>
        <color theme="1"/>
        <rFont val="Arial"/>
      </rPr>
      <t>User clicks on</t>
    </r>
    <r>
      <rPr>
        <b/>
        <sz val="10"/>
        <color theme="1"/>
        <rFont val="Arial"/>
      </rPr>
      <t xml:space="preserve"> Create an Account</t>
    </r>
  </si>
  <si>
    <t>KH-S-03</t>
  </si>
  <si>
    <r>
      <rPr>
        <sz val="10"/>
        <color theme="1"/>
        <rFont val="Arial"/>
      </rPr>
      <t xml:space="preserve">This is to test that User can not register  with </t>
    </r>
    <r>
      <rPr>
        <b/>
        <sz val="10"/>
        <color theme="1"/>
        <rFont val="Arial"/>
      </rPr>
      <t>no username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</si>
  <si>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"Create an Account button"</t>
    </r>
  </si>
  <si>
    <t>No Username
Valid email address
Valid Password</t>
  </si>
  <si>
    <r>
      <rPr>
        <sz val="10"/>
        <color rgb="FF000000"/>
        <rFont val="Arial"/>
      </rPr>
      <t xml:space="preserve">User enters no </t>
    </r>
    <r>
      <rPr>
        <b/>
        <sz val="10"/>
        <color rgb="FF000000"/>
        <rFont val="Arial"/>
      </rPr>
      <t>Username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</si>
  <si>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email address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</si>
  <si>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password following password complexity standard</t>
    </r>
  </si>
  <si>
    <r>
      <rPr>
        <sz val="10"/>
        <color theme="1"/>
        <rFont val="Arial"/>
      </rPr>
      <t>User clicks on</t>
    </r>
    <r>
      <rPr>
        <b/>
        <sz val="10"/>
        <color theme="1"/>
        <rFont val="Arial"/>
      </rPr>
      <t xml:space="preserve"> Create an Account</t>
    </r>
  </si>
  <si>
    <t>KH-S-04</t>
  </si>
  <si>
    <r>
      <rPr>
        <sz val="10"/>
        <color theme="1"/>
        <rFont val="Arial"/>
      </rPr>
      <t>This is to test that User can not register  with</t>
    </r>
    <r>
      <rPr>
        <b/>
        <sz val="10"/>
        <color theme="1"/>
        <rFont val="Arial"/>
      </rPr>
      <t xml:space="preserve"> invalid email address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</si>
  <si>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"Create an Account button"</t>
    </r>
  </si>
  <si>
    <t>Valid Username
Invalid email address
Valid Password</t>
  </si>
  <si>
    <r>
      <rPr>
        <sz val="10"/>
        <color theme="1"/>
        <rFont val="Arial"/>
      </rPr>
      <t>User should see error message "</t>
    </r>
    <r>
      <rPr>
        <b/>
        <sz val="10"/>
        <color theme="1"/>
        <rFont val="Arial"/>
      </rPr>
      <t>Invalid email address</t>
    </r>
    <r>
      <rPr>
        <sz val="10"/>
        <color theme="1"/>
        <rFont val="Arial"/>
      </rPr>
      <t xml:space="preserve">" 
Create an Account button Should be </t>
    </r>
    <r>
      <rPr>
        <b/>
        <sz val="10"/>
        <color theme="1"/>
        <rFont val="Arial"/>
      </rPr>
      <t>inactive</t>
    </r>
  </si>
  <si>
    <r>
      <rPr>
        <sz val="10"/>
        <color rgb="FF000000"/>
        <rFont val="Arial"/>
      </rPr>
      <t xml:space="preserve">User enters valid </t>
    </r>
    <r>
      <rPr>
        <b/>
        <sz val="10"/>
        <color rgb="FF000000"/>
        <rFont val="Arial"/>
      </rPr>
      <t>Username</t>
    </r>
  </si>
  <si>
    <r>
      <rPr>
        <sz val="10"/>
        <color theme="1"/>
        <rFont val="Arial"/>
      </rPr>
      <t xml:space="preserve">User enters invalid </t>
    </r>
    <r>
      <rPr>
        <b/>
        <sz val="10"/>
        <color theme="1"/>
        <rFont val="Arial"/>
      </rPr>
      <t>email address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</si>
  <si>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password following password complexity standard</t>
    </r>
  </si>
  <si>
    <r>
      <rPr>
        <sz val="10"/>
        <color theme="1"/>
        <rFont val="Arial"/>
      </rPr>
      <t>User clicks on</t>
    </r>
    <r>
      <rPr>
        <b/>
        <sz val="10"/>
        <color theme="1"/>
        <rFont val="Arial"/>
      </rPr>
      <t xml:space="preserve"> Create an Account</t>
    </r>
  </si>
  <si>
    <t>KH-S-05</t>
  </si>
  <si>
    <r>
      <rPr>
        <sz val="10"/>
        <color theme="1"/>
        <rFont val="Arial"/>
      </rPr>
      <t xml:space="preserve">This is to test that User can not register  with </t>
    </r>
    <r>
      <rPr>
        <b/>
        <sz val="10"/>
        <color theme="1"/>
        <rFont val="Arial"/>
      </rPr>
      <t>no email address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</si>
  <si>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"Create an Account button"</t>
    </r>
  </si>
  <si>
    <t>Valid Username
No email address
Valid Password</t>
  </si>
  <si>
    <r>
      <rPr>
        <sz val="10"/>
        <color theme="1"/>
        <rFont val="Arial"/>
      </rPr>
      <t>User should see error message "</t>
    </r>
    <r>
      <rPr>
        <b/>
        <sz val="10"/>
        <color theme="1"/>
        <rFont val="Arial"/>
      </rPr>
      <t>this field is required</t>
    </r>
    <r>
      <rPr>
        <sz val="10"/>
        <color theme="1"/>
        <rFont val="Arial"/>
      </rPr>
      <t xml:space="preserve">" 
Create an Account button Should be </t>
    </r>
    <r>
      <rPr>
        <b/>
        <sz val="10"/>
        <color theme="1"/>
        <rFont val="Arial"/>
      </rPr>
      <t>inactive</t>
    </r>
  </si>
  <si>
    <r>
      <rPr>
        <sz val="10"/>
        <color rgb="FF000000"/>
        <rFont val="Arial"/>
      </rPr>
      <t xml:space="preserve">User enters valid </t>
    </r>
    <r>
      <rPr>
        <b/>
        <sz val="10"/>
        <color rgb="FF000000"/>
        <rFont val="Arial"/>
      </rPr>
      <t>Username</t>
    </r>
  </si>
  <si>
    <r>
      <rPr>
        <sz val="10"/>
        <color theme="1"/>
        <rFont val="Arial"/>
      </rPr>
      <t xml:space="preserve">User enters no </t>
    </r>
    <r>
      <rPr>
        <b/>
        <sz val="10"/>
        <color theme="1"/>
        <rFont val="Arial"/>
      </rPr>
      <t>email address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</si>
  <si>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password following password complexity standard</t>
    </r>
  </si>
  <si>
    <r>
      <rPr>
        <sz val="10"/>
        <color theme="1"/>
        <rFont val="Arial"/>
      </rPr>
      <t>User clicks on</t>
    </r>
    <r>
      <rPr>
        <b/>
        <sz val="10"/>
        <color theme="1"/>
        <rFont val="Arial"/>
      </rPr>
      <t xml:space="preserve"> Create an Account</t>
    </r>
  </si>
  <si>
    <t>KH-S-06</t>
  </si>
  <si>
    <r>
      <rPr>
        <sz val="10"/>
        <color theme="1"/>
        <rFont val="Arial"/>
      </rPr>
      <t xml:space="preserve">This is to test that User can not register  with </t>
    </r>
    <r>
      <rPr>
        <b/>
        <sz val="10"/>
        <color theme="1"/>
        <rFont val="Arial"/>
      </rPr>
      <t>invalid password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</si>
  <si>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"Create an Account button"</t>
    </r>
  </si>
  <si>
    <r>
      <rPr>
        <sz val="10"/>
        <color theme="1"/>
        <rFont val="Arial"/>
      </rPr>
      <t xml:space="preserve">Valid Username
Valid email address
Invalid Password </t>
    </r>
    <r>
      <rPr>
        <b/>
        <sz val="10"/>
        <color theme="1"/>
        <rFont val="Arial"/>
      </rPr>
      <t>(@password)</t>
    </r>
  </si>
  <si>
    <r>
      <rPr>
        <sz val="10"/>
        <color theme="1"/>
        <rFont val="Arial"/>
      </rPr>
      <t xml:space="preserve">User should see error message </t>
    </r>
    <r>
      <rPr>
        <b/>
        <sz val="10"/>
        <color theme="1"/>
        <rFont val="Arial"/>
      </rPr>
      <t>"The password must contain Uppercase and 1 number"</t>
    </r>
    <r>
      <rPr>
        <sz val="10"/>
        <color theme="1"/>
        <rFont val="Arial"/>
      </rPr>
      <t xml:space="preserve"> 
Create an Account button Should be</t>
    </r>
    <r>
      <rPr>
        <b/>
        <sz val="10"/>
        <color theme="1"/>
        <rFont val="Arial"/>
      </rPr>
      <t xml:space="preserve"> inactive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</si>
  <si>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email address</t>
    </r>
  </si>
  <si>
    <r>
      <rPr>
        <sz val="10"/>
        <color theme="1"/>
        <rFont val="Arial"/>
      </rPr>
      <t xml:space="preserve">User enters invalid </t>
    </r>
    <r>
      <rPr>
        <b/>
        <sz val="10"/>
        <color theme="1"/>
        <rFont val="Arial"/>
      </rPr>
      <t xml:space="preserve">password </t>
    </r>
  </si>
  <si>
    <r>
      <rPr>
        <sz val="10"/>
        <color theme="1"/>
        <rFont val="Arial"/>
      </rPr>
      <t>User clicks on</t>
    </r>
    <r>
      <rPr>
        <b/>
        <sz val="10"/>
        <color theme="1"/>
        <rFont val="Arial"/>
      </rPr>
      <t xml:space="preserve"> Create an Account</t>
    </r>
  </si>
  <si>
    <t>KH-S-07</t>
  </si>
  <si>
    <r>
      <rPr>
        <sz val="10"/>
        <color theme="1"/>
        <rFont val="Arial"/>
      </rPr>
      <t xml:space="preserve">This is to test that User can not register with </t>
    </r>
    <r>
      <rPr>
        <b/>
        <sz val="10"/>
        <color theme="1"/>
        <rFont val="Arial"/>
      </rPr>
      <t>no password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</si>
  <si>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"Create an Account button"</t>
    </r>
  </si>
  <si>
    <t>Valid Username
Valid email address
no Password</t>
  </si>
  <si>
    <r>
      <rPr>
        <sz val="10"/>
        <color theme="1"/>
        <rFont val="Arial"/>
      </rPr>
      <t>User should see error message "</t>
    </r>
    <r>
      <rPr>
        <b/>
        <sz val="10"/>
        <color theme="1"/>
        <rFont val="Arial"/>
      </rPr>
      <t>this field is required</t>
    </r>
    <r>
      <rPr>
        <sz val="10"/>
        <color theme="1"/>
        <rFont val="Arial"/>
      </rPr>
      <t xml:space="preserve">" 
Create an Account button Should be </t>
    </r>
    <r>
      <rPr>
        <b/>
        <sz val="10"/>
        <color theme="1"/>
        <rFont val="Arial"/>
      </rPr>
      <t>inactive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</si>
  <si>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email address</t>
    </r>
  </si>
  <si>
    <r>
      <rPr>
        <sz val="10"/>
        <color theme="1"/>
        <rFont val="Arial"/>
      </rPr>
      <t xml:space="preserve">User enters no </t>
    </r>
    <r>
      <rPr>
        <b/>
        <sz val="10"/>
        <color theme="1"/>
        <rFont val="Arial"/>
      </rPr>
      <t xml:space="preserve">password </t>
    </r>
  </si>
  <si>
    <r>
      <rPr>
        <sz val="10"/>
        <color theme="1"/>
        <rFont val="Arial"/>
      </rPr>
      <t>User clicks on</t>
    </r>
    <r>
      <rPr>
        <b/>
        <sz val="10"/>
        <color theme="1"/>
        <rFont val="Arial"/>
      </rPr>
      <t xml:space="preserve"> Create an Account</t>
    </r>
  </si>
  <si>
    <t>KH-L-01</t>
  </si>
  <si>
    <t>Login</t>
  </si>
  <si>
    <t>This is to test that User can login successfully</t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</si>
  <si>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username</t>
    </r>
  </si>
  <si>
    <t>Valid username
Valid Password</t>
  </si>
  <si>
    <r>
      <rPr>
        <sz val="10"/>
        <color theme="1"/>
        <rFont val="Arial"/>
      </rPr>
      <t>User should be</t>
    </r>
    <r>
      <rPr>
        <b/>
        <sz val="10"/>
        <color theme="1"/>
        <rFont val="Arial"/>
      </rPr>
      <t xml:space="preserve"> logged into the application </t>
    </r>
  </si>
  <si>
    <t>User was able to log into the application</t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</si>
  <si>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password</t>
    </r>
  </si>
  <si>
    <r>
      <rPr>
        <sz val="10"/>
        <color theme="1"/>
        <rFont val="Arial"/>
      </rPr>
      <t>User clicks on</t>
    </r>
    <r>
      <rPr>
        <b/>
        <sz val="10"/>
        <color theme="1"/>
        <rFont val="Arial"/>
      </rPr>
      <t xml:space="preserve"> Log in button</t>
    </r>
  </si>
  <si>
    <t>KH-L-02</t>
  </si>
  <si>
    <r>
      <rPr>
        <sz val="10"/>
        <color theme="1"/>
        <rFont val="Arial"/>
      </rPr>
      <t xml:space="preserve">This is to test that User can not login with </t>
    </r>
    <r>
      <rPr>
        <b/>
        <sz val="10"/>
        <color theme="1"/>
        <rFont val="Arial"/>
      </rPr>
      <t>invalid username</t>
    </r>
  </si>
  <si>
    <r>
      <rPr>
        <sz val="10"/>
        <color theme="1"/>
        <rFont val="Arial"/>
      </rPr>
      <t xml:space="preserve">User enters invalid </t>
    </r>
    <r>
      <rPr>
        <b/>
        <sz val="10"/>
        <color theme="1"/>
        <rFont val="Arial"/>
      </rPr>
      <t>username</t>
    </r>
  </si>
  <si>
    <t>Invalid username
Valid Password</t>
  </si>
  <si>
    <r>
      <rPr>
        <sz val="10"/>
        <color theme="1"/>
        <rFont val="Arial"/>
      </rPr>
      <t xml:space="preserve">User should see an error  message </t>
    </r>
    <r>
      <rPr>
        <b/>
        <sz val="10"/>
        <color theme="1"/>
        <rFont val="Arial"/>
      </rPr>
      <t>"The username or password you have entered is incorrect. Please try again."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</si>
  <si>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password</t>
    </r>
  </si>
  <si>
    <r>
      <rPr>
        <sz val="10"/>
        <color theme="1"/>
        <rFont val="Arial"/>
      </rPr>
      <t>User clicks on</t>
    </r>
    <r>
      <rPr>
        <b/>
        <sz val="10"/>
        <color theme="1"/>
        <rFont val="Arial"/>
      </rPr>
      <t xml:space="preserve"> Log in button</t>
    </r>
  </si>
  <si>
    <t>KH-L-03</t>
  </si>
  <si>
    <r>
      <rPr>
        <sz val="10"/>
        <color theme="1"/>
        <rFont val="Arial"/>
      </rPr>
      <t xml:space="preserve">This is to test that User can not login with </t>
    </r>
    <r>
      <rPr>
        <b/>
        <sz val="10"/>
        <color theme="1"/>
        <rFont val="Arial"/>
      </rPr>
      <t>invalid password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</si>
  <si>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username</t>
    </r>
  </si>
  <si>
    <t>Valid username
Invalid Password</t>
  </si>
  <si>
    <r>
      <rPr>
        <sz val="10"/>
        <color theme="1"/>
        <rFont val="Arial"/>
      </rPr>
      <t xml:space="preserve">User should see an error  message </t>
    </r>
    <r>
      <rPr>
        <b/>
        <sz val="10"/>
        <color theme="1"/>
        <rFont val="Arial"/>
      </rPr>
      <t>"The username or password you have entered is incorrect. Please try again."</t>
    </r>
  </si>
  <si>
    <r>
      <rPr>
        <sz val="10"/>
        <color theme="1"/>
        <rFont val="Arial"/>
      </rPr>
      <t xml:space="preserve">User enters invalid </t>
    </r>
    <r>
      <rPr>
        <b/>
        <sz val="10"/>
        <color theme="1"/>
        <rFont val="Arial"/>
      </rPr>
      <t>password</t>
    </r>
  </si>
  <si>
    <r>
      <rPr>
        <sz val="10"/>
        <color theme="1"/>
        <rFont val="Arial"/>
      </rPr>
      <t>User clicks on</t>
    </r>
    <r>
      <rPr>
        <b/>
        <sz val="10"/>
        <color theme="1"/>
        <rFont val="Arial"/>
      </rPr>
      <t xml:space="preserve"> Log in button</t>
    </r>
  </si>
  <si>
    <t>KH-L- 04</t>
  </si>
  <si>
    <r>
      <rPr>
        <sz val="10"/>
        <color theme="1"/>
        <rFont val="Arial"/>
      </rPr>
      <t xml:space="preserve">This is to test that User can not login with </t>
    </r>
    <r>
      <rPr>
        <b/>
        <sz val="10"/>
        <color theme="1"/>
        <rFont val="Arial"/>
      </rPr>
      <t>no username</t>
    </r>
  </si>
  <si>
    <r>
      <rPr>
        <sz val="10"/>
        <color theme="1"/>
        <rFont val="Arial"/>
      </rPr>
      <t xml:space="preserve">User enters </t>
    </r>
    <r>
      <rPr>
        <b/>
        <sz val="10"/>
        <color theme="1"/>
        <rFont val="Arial"/>
      </rPr>
      <t>no username</t>
    </r>
  </si>
  <si>
    <t xml:space="preserve"> No username
Valid Password</t>
  </si>
  <si>
    <r>
      <rPr>
        <sz val="10"/>
        <color theme="1"/>
        <rFont val="Arial"/>
      </rPr>
      <t>User should see an error  message "</t>
    </r>
    <r>
      <rPr>
        <b/>
        <sz val="10"/>
        <color theme="1"/>
        <rFont val="Arial"/>
      </rPr>
      <t>this field is required.</t>
    </r>
    <r>
      <rPr>
        <sz val="10"/>
        <color theme="1"/>
        <rFont val="Arial"/>
      </rPr>
      <t xml:space="preserve">"
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</si>
  <si>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password</t>
    </r>
  </si>
  <si>
    <r>
      <rPr>
        <sz val="10"/>
        <color theme="1"/>
        <rFont val="Arial"/>
      </rPr>
      <t>User clicks on</t>
    </r>
    <r>
      <rPr>
        <b/>
        <sz val="10"/>
        <color theme="1"/>
        <rFont val="Arial"/>
      </rPr>
      <t xml:space="preserve"> Log in button</t>
    </r>
  </si>
  <si>
    <t>KH-L-05</t>
  </si>
  <si>
    <r>
      <rPr>
        <sz val="10"/>
        <color theme="1"/>
        <rFont val="Arial"/>
      </rPr>
      <t xml:space="preserve">This is to test that user can not login with </t>
    </r>
    <r>
      <rPr>
        <b/>
        <sz val="10"/>
        <color theme="1"/>
        <rFont val="Arial"/>
      </rPr>
      <t>no password</t>
    </r>
  </si>
  <si>
    <r>
      <rPr>
        <sz val="10"/>
        <color theme="1"/>
        <rFont val="Arial"/>
      </rPr>
      <t>User enters valid</t>
    </r>
    <r>
      <rPr>
        <b/>
        <sz val="10"/>
        <color theme="1"/>
        <rFont val="Arial"/>
      </rPr>
      <t xml:space="preserve"> username</t>
    </r>
  </si>
  <si>
    <t xml:space="preserve">Valid usernames
No Password </t>
  </si>
  <si>
    <r>
      <rPr>
        <sz val="10"/>
        <color theme="1"/>
        <rFont val="Arial"/>
      </rPr>
      <t>User should see an error  message"</t>
    </r>
    <r>
      <rPr>
        <b/>
        <sz val="10"/>
        <color theme="1"/>
        <rFont val="Arial"/>
      </rPr>
      <t>this field is required.</t>
    </r>
    <r>
      <rPr>
        <sz val="10"/>
        <color theme="1"/>
        <rFont val="Arial"/>
      </rPr>
      <t xml:space="preserve">"
</t>
    </r>
  </si>
  <si>
    <r>
      <rPr>
        <sz val="10"/>
        <color theme="1"/>
        <rFont val="Arial"/>
      </rPr>
      <t>User enters</t>
    </r>
    <r>
      <rPr>
        <b/>
        <sz val="10"/>
        <color theme="1"/>
        <rFont val="Arial"/>
      </rPr>
      <t xml:space="preserve"> no password</t>
    </r>
  </si>
  <si>
    <r>
      <rPr>
        <sz val="10"/>
        <color theme="1"/>
        <rFont val="Arial"/>
      </rPr>
      <t>User clicks on</t>
    </r>
    <r>
      <rPr>
        <b/>
        <sz val="10"/>
        <color theme="1"/>
        <rFont val="Arial"/>
      </rPr>
      <t xml:space="preserve"> Log in button</t>
    </r>
  </si>
  <si>
    <t>KH-L-06</t>
  </si>
  <si>
    <r>
      <rPr>
        <sz val="10"/>
        <color theme="1"/>
        <rFont val="Arial"/>
      </rPr>
      <t xml:space="preserve">This is to test that user can not login with </t>
    </r>
    <r>
      <rPr>
        <b/>
        <sz val="10"/>
        <color theme="1"/>
        <rFont val="Arial"/>
      </rPr>
      <t xml:space="preserve">no username and  password </t>
    </r>
  </si>
  <si>
    <r>
      <rPr>
        <sz val="10"/>
        <color theme="1"/>
        <rFont val="Arial"/>
      </rPr>
      <t>User enters</t>
    </r>
    <r>
      <rPr>
        <b/>
        <sz val="10"/>
        <color theme="1"/>
        <rFont val="Arial"/>
      </rPr>
      <t xml:space="preserve"> no username</t>
    </r>
  </si>
  <si>
    <t xml:space="preserve">No username
No Password </t>
  </si>
  <si>
    <r>
      <rPr>
        <sz val="10"/>
        <color theme="1"/>
        <rFont val="Arial"/>
      </rPr>
      <t>User should see an error  message  "</t>
    </r>
    <r>
      <rPr>
        <b/>
        <sz val="10"/>
        <color theme="1"/>
        <rFont val="Arial"/>
      </rPr>
      <t>this field is required.</t>
    </r>
    <r>
      <rPr>
        <sz val="10"/>
        <color theme="1"/>
        <rFont val="Arial"/>
      </rPr>
      <t xml:space="preserve">"
</t>
    </r>
  </si>
  <si>
    <r>
      <rPr>
        <sz val="10"/>
        <color theme="1"/>
        <rFont val="Arial"/>
      </rPr>
      <t xml:space="preserve">User enters </t>
    </r>
    <r>
      <rPr>
        <b/>
        <sz val="10"/>
        <color theme="1"/>
        <rFont val="Arial"/>
      </rPr>
      <t>no password</t>
    </r>
  </si>
  <si>
    <r>
      <rPr>
        <sz val="10"/>
        <color theme="1"/>
        <rFont val="Arial"/>
      </rPr>
      <t>User clicks on</t>
    </r>
    <r>
      <rPr>
        <b/>
        <sz val="10"/>
        <color theme="1"/>
        <rFont val="Arial"/>
      </rPr>
      <t xml:space="preserve"> Log in button</t>
    </r>
  </si>
  <si>
    <t>KH-L-07</t>
  </si>
  <si>
    <r>
      <rPr>
        <sz val="10"/>
        <color theme="1"/>
        <rFont val="Arial"/>
      </rPr>
      <t>This is to test that User can see the "</t>
    </r>
    <r>
      <rPr>
        <b/>
        <sz val="10"/>
        <color theme="1"/>
        <rFont val="Arial"/>
      </rPr>
      <t>Forgotten password lin</t>
    </r>
    <r>
      <rPr>
        <sz val="10"/>
        <color theme="1"/>
        <rFont val="Arial"/>
      </rPr>
      <t>k" on the login page</t>
    </r>
  </si>
  <si>
    <r>
      <rPr>
        <sz val="10"/>
        <color theme="1"/>
        <rFont val="Arial"/>
      </rPr>
      <t>User enters</t>
    </r>
    <r>
      <rPr>
        <b/>
        <sz val="10"/>
        <color theme="1"/>
        <rFont val="Arial"/>
      </rPr>
      <t xml:space="preserve"> valid username</t>
    </r>
  </si>
  <si>
    <t xml:space="preserve">Valid username
No Password </t>
  </si>
  <si>
    <t xml:space="preserve">Forgot password link should be seen and clickable </t>
  </si>
  <si>
    <t>User the saw the forgot password link and it was clickable</t>
  </si>
  <si>
    <r>
      <rPr>
        <sz val="10"/>
        <color theme="1"/>
        <rFont val="Arial"/>
      </rPr>
      <t xml:space="preserve">User enters </t>
    </r>
    <r>
      <rPr>
        <b/>
        <sz val="10"/>
        <color theme="1"/>
        <rFont val="Arial"/>
      </rPr>
      <t>no password</t>
    </r>
  </si>
  <si>
    <r>
      <rPr>
        <sz val="10"/>
        <color theme="1"/>
        <rFont val="Arial"/>
      </rPr>
      <t>User can see and click on</t>
    </r>
    <r>
      <rPr>
        <b/>
        <sz val="10"/>
        <color theme="1"/>
        <rFont val="Arial"/>
      </rPr>
      <t xml:space="preserve"> forgotten password link</t>
    </r>
  </si>
  <si>
    <t>KH-L-08</t>
  </si>
  <si>
    <r>
      <rPr>
        <sz val="10"/>
        <color theme="1"/>
        <rFont val="Arial"/>
      </rPr>
      <t>This is to test that User can navigate the login page with "</t>
    </r>
    <r>
      <rPr>
        <b/>
        <sz val="10"/>
        <color theme="1"/>
        <rFont val="Arial"/>
      </rPr>
      <t>the tab key</t>
    </r>
    <r>
      <rPr>
        <sz val="10"/>
        <color theme="1"/>
        <rFont val="Arial"/>
      </rPr>
      <t xml:space="preserve">" </t>
    </r>
  </si>
  <si>
    <t xml:space="preserve">Valid username
Valid Password </t>
  </si>
  <si>
    <r>
      <rPr>
        <sz val="10"/>
        <color theme="1"/>
        <rFont val="Arial"/>
      </rPr>
      <t xml:space="preserve">User should be able to navigate the login page with the </t>
    </r>
    <r>
      <rPr>
        <b/>
        <sz val="10"/>
        <color theme="1"/>
        <rFont val="Arial"/>
      </rPr>
      <t>tab key</t>
    </r>
  </si>
  <si>
    <t>User was able to navigate the login page with the tab key</t>
  </si>
  <si>
    <r>
      <rPr>
        <sz val="10"/>
        <color theme="1"/>
        <rFont val="Arial"/>
      </rPr>
      <t xml:space="preserve">User enters </t>
    </r>
    <r>
      <rPr>
        <b/>
        <sz val="10"/>
        <color theme="1"/>
        <rFont val="Arial"/>
      </rPr>
      <t>valid password</t>
    </r>
  </si>
  <si>
    <r>
      <rPr>
        <sz val="10"/>
        <color theme="1"/>
        <rFont val="Arial"/>
      </rPr>
      <t>User clicks on</t>
    </r>
    <r>
      <rPr>
        <b/>
        <sz val="10"/>
        <color theme="1"/>
        <rFont val="Arial"/>
      </rPr>
      <t xml:space="preserve"> Log in button</t>
    </r>
  </si>
  <si>
    <t>IMPROVEMENT</t>
  </si>
  <si>
    <t>KH-FP-01</t>
  </si>
  <si>
    <t>Forgot Password</t>
  </si>
  <si>
    <t>This is to test that User can Use Forgot password capability</t>
  </si>
  <si>
    <t>User must Launch applications url
An existing account is required</t>
  </si>
  <si>
    <t>User clicks on 'Forgotten Password' link from Login page</t>
  </si>
  <si>
    <t>Valid email address</t>
  </si>
  <si>
    <t>User received the reset link 
User was able to reset Password</t>
  </si>
  <si>
    <t>User enters valid email address</t>
  </si>
  <si>
    <r>
      <rPr>
        <sz val="10"/>
        <color theme="1"/>
        <rFont val="Arial"/>
      </rPr>
      <t>User clicks on</t>
    </r>
    <r>
      <rPr>
        <b/>
        <sz val="10"/>
        <color theme="1"/>
        <rFont val="Arial"/>
      </rPr>
      <t xml:space="preserve"> Send Reset Link button</t>
    </r>
  </si>
  <si>
    <t>KH-FP-02</t>
  </si>
  <si>
    <r>
      <rPr>
        <sz val="10"/>
        <color theme="1"/>
        <rFont val="Arial"/>
      </rPr>
      <t>This is to test that User can't Use Forgot password capability with</t>
    </r>
    <r>
      <rPr>
        <b/>
        <sz val="10"/>
        <color theme="1"/>
        <rFont val="Arial"/>
      </rPr>
      <t xml:space="preserve"> invalid email address </t>
    </r>
  </si>
  <si>
    <t>Invalid email address</t>
  </si>
  <si>
    <r>
      <rPr>
        <sz val="10"/>
        <color theme="1"/>
        <rFont val="Arial"/>
      </rPr>
      <t>User should be able to see error message "</t>
    </r>
    <r>
      <rPr>
        <b/>
        <sz val="10"/>
        <color theme="1"/>
        <rFont val="Arial"/>
      </rPr>
      <t>We could not initiate password reset for your email: gfdsasrf@yopmail.com. Please check that the address is valid and try again</t>
    </r>
    <r>
      <rPr>
        <sz val="10"/>
        <color theme="1"/>
        <rFont val="Arial"/>
      </rPr>
      <t>"</t>
    </r>
  </si>
  <si>
    <t>User was unable to reset the Password</t>
  </si>
  <si>
    <r>
      <rPr>
        <sz val="10"/>
        <color theme="1"/>
        <rFont val="Arial"/>
      </rPr>
      <t xml:space="preserve">User enters invalid </t>
    </r>
    <r>
      <rPr>
        <b/>
        <sz val="10"/>
        <color theme="1"/>
        <rFont val="Arial"/>
      </rPr>
      <t>email address</t>
    </r>
  </si>
  <si>
    <r>
      <rPr>
        <sz val="10"/>
        <color theme="1"/>
        <rFont val="Arial"/>
      </rPr>
      <t>User clicks on</t>
    </r>
    <r>
      <rPr>
        <b/>
        <sz val="10"/>
        <color theme="1"/>
        <rFont val="Arial"/>
      </rPr>
      <t xml:space="preserve"> Confirm button</t>
    </r>
  </si>
  <si>
    <t>KH-FP-03</t>
  </si>
  <si>
    <r>
      <rPr>
        <sz val="10"/>
        <color theme="1"/>
        <rFont val="Arial"/>
      </rPr>
      <t xml:space="preserve">This is to test that User  is </t>
    </r>
    <r>
      <rPr>
        <b/>
        <sz val="10"/>
        <color theme="1"/>
        <rFont val="Arial"/>
      </rPr>
      <t xml:space="preserve">re-directed to the login page after changing the password </t>
    </r>
  </si>
  <si>
    <r>
      <rPr>
        <sz val="10"/>
        <color theme="1"/>
        <rFont val="Arial"/>
      </rPr>
      <t xml:space="preserve">User clicks on link sent to </t>
    </r>
    <r>
      <rPr>
        <b/>
        <sz val="10"/>
        <color theme="1"/>
        <rFont val="Arial"/>
      </rPr>
      <t>email</t>
    </r>
  </si>
  <si>
    <t>Valid email
Valid Password 
Valid confirm Password</t>
  </si>
  <si>
    <r>
      <rPr>
        <sz val="10"/>
        <color theme="1"/>
        <rFont val="Arial"/>
      </rPr>
      <t xml:space="preserve">User should be </t>
    </r>
    <r>
      <rPr>
        <b/>
        <sz val="10"/>
        <color theme="1"/>
        <rFont val="Arial"/>
      </rPr>
      <t>"redirected to login Page</t>
    </r>
    <r>
      <rPr>
        <sz val="10"/>
        <color theme="1"/>
        <rFont val="Arial"/>
      </rPr>
      <t xml:space="preserve">"
</t>
    </r>
  </si>
  <si>
    <t>User was re-directed to the login page</t>
  </si>
  <si>
    <r>
      <rPr>
        <sz val="10"/>
        <color theme="1"/>
        <rFont val="Arial"/>
      </rPr>
      <t xml:space="preserve">Link </t>
    </r>
    <r>
      <rPr>
        <b/>
        <sz val="10"/>
        <color theme="1"/>
        <rFont val="Arial"/>
      </rPr>
      <t xml:space="preserve">redirects </t>
    </r>
    <r>
      <rPr>
        <sz val="10"/>
        <color theme="1"/>
        <rFont val="Arial"/>
      </rPr>
      <t>user to web page to re-set password page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</si>
  <si>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 xml:space="preserve">New password </t>
    </r>
  </si>
  <si>
    <r>
      <rPr>
        <sz val="10"/>
        <color theme="1"/>
        <rFont val="Arial"/>
      </rPr>
      <t xml:space="preserve">User confirms valid </t>
    </r>
    <r>
      <rPr>
        <b/>
        <sz val="10"/>
        <color theme="1"/>
        <rFont val="Arial"/>
      </rPr>
      <t xml:space="preserve">New password </t>
    </r>
  </si>
  <si>
    <r>
      <rPr>
        <sz val="10"/>
        <color theme="1"/>
        <rFont val="Arial"/>
      </rPr>
      <t>User clicks on</t>
    </r>
    <r>
      <rPr>
        <b/>
        <sz val="10"/>
        <color theme="1"/>
        <rFont val="Arial"/>
      </rPr>
      <t xml:space="preserve"> Reset Password button</t>
    </r>
  </si>
  <si>
    <t>KH-FP-04</t>
  </si>
  <si>
    <r>
      <rPr>
        <sz val="10"/>
        <color theme="1"/>
        <rFont val="Arial"/>
      </rPr>
      <t xml:space="preserve">This is to test that User  is not  </t>
    </r>
    <r>
      <rPr>
        <b/>
        <sz val="10"/>
        <color theme="1"/>
        <rFont val="Arial"/>
      </rPr>
      <t>re-directed to the login page with an invalid confirm password</t>
    </r>
  </si>
  <si>
    <t xml:space="preserve">User must Launch applications url
An existing account is required
</t>
  </si>
  <si>
    <r>
      <rPr>
        <sz val="10"/>
        <color theme="1"/>
        <rFont val="Arial"/>
      </rPr>
      <t xml:space="preserve">User clicks on link sent to </t>
    </r>
    <r>
      <rPr>
        <b/>
        <sz val="10"/>
        <color theme="1"/>
        <rFont val="Arial"/>
      </rPr>
      <t>email</t>
    </r>
  </si>
  <si>
    <t>Valid email
Valid Password 
Invalid confirm Password</t>
  </si>
  <si>
    <r>
      <rPr>
        <sz val="10"/>
        <color theme="1"/>
        <rFont val="Arial"/>
      </rPr>
      <t>User should see an error message "</t>
    </r>
    <r>
      <rPr>
        <b/>
        <sz val="10"/>
        <color theme="1"/>
        <rFont val="Arial"/>
      </rPr>
      <t xml:space="preserve">Confirm password does not match the password
</t>
    </r>
    <r>
      <rPr>
        <sz val="10"/>
        <color theme="1"/>
        <rFont val="Arial"/>
      </rPr>
      <t>"</t>
    </r>
  </si>
  <si>
    <r>
      <rPr>
        <sz val="10"/>
        <color theme="1"/>
        <rFont val="Arial"/>
      </rPr>
      <t xml:space="preserve">Link </t>
    </r>
    <r>
      <rPr>
        <b/>
        <sz val="10"/>
        <color theme="1"/>
        <rFont val="Arial"/>
      </rPr>
      <t xml:space="preserve">redirects </t>
    </r>
    <r>
      <rPr>
        <sz val="10"/>
        <color theme="1"/>
        <rFont val="Arial"/>
      </rPr>
      <t>user to web page to re-set password page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</si>
  <si>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 xml:space="preserve">New password </t>
    </r>
  </si>
  <si>
    <r>
      <rPr>
        <sz val="10"/>
        <color theme="1"/>
        <rFont val="Arial"/>
      </rPr>
      <t xml:space="preserve">User confirms invalid </t>
    </r>
    <r>
      <rPr>
        <b/>
        <sz val="10"/>
        <color theme="1"/>
        <rFont val="Arial"/>
      </rPr>
      <t xml:space="preserve">New password </t>
    </r>
  </si>
  <si>
    <r>
      <rPr>
        <sz val="10"/>
        <color theme="1"/>
        <rFont val="Arial"/>
      </rPr>
      <t>User clicks on</t>
    </r>
    <r>
      <rPr>
        <b/>
        <sz val="10"/>
        <color theme="1"/>
        <rFont val="Arial"/>
      </rPr>
      <t xml:space="preserve"> Reset Password button</t>
    </r>
  </si>
  <si>
    <t>KH-TH-01</t>
  </si>
  <si>
    <t>Transaction History</t>
  </si>
  <si>
    <r>
      <rPr>
        <sz val="10"/>
        <color theme="1"/>
        <rFont val="Arial"/>
      </rPr>
      <t xml:space="preserve">This is to test that User can View the </t>
    </r>
    <r>
      <rPr>
        <b/>
        <sz val="10"/>
        <color theme="1"/>
        <rFont val="Arial"/>
      </rPr>
      <t>last 10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transactional History</t>
    </r>
  </si>
  <si>
    <t xml:space="preserve">User must be logged into the application
</t>
  </si>
  <si>
    <r>
      <rPr>
        <sz val="10"/>
        <color theme="1"/>
        <rFont val="Arial"/>
      </rPr>
      <t xml:space="preserve">User should be able to see the </t>
    </r>
    <r>
      <rPr>
        <b/>
        <sz val="10"/>
        <color theme="1"/>
        <rFont val="Arial"/>
      </rPr>
      <t>Dashboard</t>
    </r>
  </si>
  <si>
    <r>
      <rPr>
        <sz val="10"/>
        <color theme="1"/>
        <rFont val="Arial"/>
      </rPr>
      <t xml:space="preserve">User should see </t>
    </r>
    <r>
      <rPr>
        <b/>
        <sz val="10"/>
        <color theme="1"/>
        <rFont val="Arial"/>
      </rPr>
      <t xml:space="preserve">the last 10 transaction history
</t>
    </r>
  </si>
  <si>
    <t xml:space="preserve">User saw the last 10 transaction history </t>
  </si>
  <si>
    <r>
      <rPr>
        <sz val="10"/>
        <color rgb="FF000000"/>
        <rFont val="Arial"/>
      </rPr>
      <t>User clicks on</t>
    </r>
    <r>
      <rPr>
        <b/>
        <sz val="10"/>
        <color rgb="FF000000"/>
        <rFont val="Arial"/>
      </rPr>
      <t xml:space="preserve"> transaction history</t>
    </r>
  </si>
  <si>
    <r>
      <rPr>
        <sz val="10"/>
        <color theme="1"/>
        <rFont val="Arial"/>
      </rPr>
      <t xml:space="preserve">User is </t>
    </r>
    <r>
      <rPr>
        <b/>
        <sz val="10"/>
        <color theme="1"/>
        <rFont val="Arial"/>
      </rPr>
      <t>re-directed</t>
    </r>
    <r>
      <rPr>
        <sz val="10"/>
        <color theme="1"/>
        <rFont val="Arial"/>
      </rPr>
      <t xml:space="preserve"> to </t>
    </r>
    <r>
      <rPr>
        <b/>
        <sz val="10"/>
        <color theme="1"/>
        <rFont val="Arial"/>
      </rPr>
      <t>transaction history page</t>
    </r>
  </si>
  <si>
    <r>
      <rPr>
        <sz val="10"/>
        <color theme="1"/>
        <rFont val="Arial"/>
      </rPr>
      <t xml:space="preserve">User sees the </t>
    </r>
    <r>
      <rPr>
        <b/>
        <sz val="10"/>
        <color theme="1"/>
        <rFont val="Arial"/>
      </rPr>
      <t>Available Balance</t>
    </r>
  </si>
  <si>
    <r>
      <rPr>
        <sz val="10"/>
        <color theme="1"/>
        <rFont val="Arial"/>
      </rPr>
      <t xml:space="preserve">User should be </t>
    </r>
    <r>
      <rPr>
        <b/>
        <sz val="10"/>
        <color theme="1"/>
        <rFont val="Arial"/>
      </rPr>
      <t>re-directed</t>
    </r>
    <r>
      <rPr>
        <sz val="10"/>
        <color theme="1"/>
        <rFont val="Arial"/>
      </rPr>
      <t xml:space="preserve"> to </t>
    </r>
    <r>
      <rPr>
        <b/>
        <sz val="10"/>
        <color theme="1"/>
        <rFont val="Arial"/>
      </rPr>
      <t xml:space="preserve">Gandypay </t>
    </r>
    <r>
      <rPr>
        <sz val="10"/>
        <color theme="1"/>
        <rFont val="Arial"/>
      </rPr>
      <t>page</t>
    </r>
  </si>
  <si>
    <r>
      <rPr>
        <sz val="10"/>
        <color theme="1"/>
        <rFont val="Arial"/>
      </rPr>
      <t xml:space="preserve">User should see the </t>
    </r>
    <r>
      <rPr>
        <b/>
        <sz val="10"/>
        <color theme="1"/>
        <rFont val="Arial"/>
      </rPr>
      <t>date of the transaction</t>
    </r>
  </si>
  <si>
    <r>
      <rPr>
        <sz val="10"/>
        <color theme="1"/>
        <rFont val="Arial"/>
      </rPr>
      <t xml:space="preserve">User should see the </t>
    </r>
    <r>
      <rPr>
        <b/>
        <sz val="10"/>
        <color theme="1"/>
        <rFont val="Arial"/>
      </rPr>
      <t>trasaction name and amount</t>
    </r>
  </si>
  <si>
    <t>FAIL</t>
  </si>
  <si>
    <t>BLOCKED</t>
  </si>
  <si>
    <t>KH-P-01</t>
  </si>
  <si>
    <t>Profile</t>
  </si>
  <si>
    <r>
      <rPr>
        <sz val="10"/>
        <color theme="1"/>
        <rFont val="Arial"/>
      </rPr>
      <t xml:space="preserve">This is to test that user </t>
    </r>
    <r>
      <rPr>
        <b/>
        <sz val="10"/>
        <color theme="1"/>
        <rFont val="Arial"/>
      </rPr>
      <t>can update the Profile with valid credentials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</si>
  <si>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profile</t>
    </r>
  </si>
  <si>
    <t>Valid Name
Valid Email
Valid Password</t>
  </si>
  <si>
    <r>
      <rPr>
        <sz val="10"/>
        <color theme="1"/>
        <rFont val="Arial"/>
      </rPr>
      <t xml:space="preserve">User should be able to </t>
    </r>
    <r>
      <rPr>
        <b/>
        <sz val="10"/>
        <color theme="1"/>
        <rFont val="Arial"/>
      </rPr>
      <t xml:space="preserve">update profile sucessfully
</t>
    </r>
  </si>
  <si>
    <t>User was able to update profile successfully</t>
  </si>
  <si>
    <r>
      <rPr>
        <sz val="10"/>
        <color rgb="FF000000"/>
        <rFont val="Arial"/>
      </rPr>
      <t xml:space="preserve">User is </t>
    </r>
    <r>
      <rPr>
        <b/>
        <sz val="10"/>
        <color rgb="FF000000"/>
        <rFont val="Arial"/>
      </rPr>
      <t xml:space="preserve">re-directed </t>
    </r>
    <r>
      <rPr>
        <sz val="10"/>
        <color rgb="FF000000"/>
        <rFont val="Arial"/>
      </rPr>
      <t>to Profile Page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</si>
  <si>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edit profile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</si>
  <si>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name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</si>
  <si>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email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</si>
  <si>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password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</si>
  <si>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 xml:space="preserve">Update Profile button </t>
    </r>
  </si>
  <si>
    <t>KH-P-02</t>
  </si>
  <si>
    <r>
      <rPr>
        <sz val="10"/>
        <color theme="1"/>
        <rFont val="Arial"/>
      </rPr>
      <t>This is to test that user can't  update the Profile with i</t>
    </r>
    <r>
      <rPr>
        <b/>
        <sz val="10"/>
        <color theme="1"/>
        <rFont val="Arial"/>
      </rPr>
      <t>nvalid name</t>
    </r>
  </si>
  <si>
    <t xml:space="preserve">User must be logged into the application
</t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</si>
  <si>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profile</t>
    </r>
  </si>
  <si>
    <t>Invalid Name: 123gani
Valid Email
Valid Password</t>
  </si>
  <si>
    <t xml:space="preserve">User should see error messgae "invalid name"
Update profile button should not be active 
</t>
  </si>
  <si>
    <r>
      <rPr>
        <sz val="10"/>
        <color rgb="FF000000"/>
        <rFont val="Arial"/>
      </rPr>
      <t xml:space="preserve">User is </t>
    </r>
    <r>
      <rPr>
        <b/>
        <sz val="10"/>
        <color rgb="FF000000"/>
        <rFont val="Arial"/>
      </rPr>
      <t xml:space="preserve">re-directed </t>
    </r>
    <r>
      <rPr>
        <sz val="10"/>
        <color rgb="FF000000"/>
        <rFont val="Arial"/>
      </rPr>
      <t>to Profile Page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</si>
  <si>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edit profile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</si>
  <si>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email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</si>
  <si>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password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</si>
  <si>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 xml:space="preserve">Update Profile button </t>
    </r>
  </si>
  <si>
    <t>KH-P-03</t>
  </si>
  <si>
    <r>
      <rPr>
        <sz val="10"/>
        <color theme="1"/>
        <rFont val="Arial"/>
      </rPr>
      <t xml:space="preserve">This is to test that user can't  update the Profile with </t>
    </r>
    <r>
      <rPr>
        <b/>
        <sz val="10"/>
        <color theme="1"/>
        <rFont val="Arial"/>
      </rPr>
      <t>no name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</si>
  <si>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profile</t>
    </r>
  </si>
  <si>
    <t>No Name
Valid Email
Valid Password</t>
  </si>
  <si>
    <r>
      <rPr>
        <sz val="10"/>
        <color theme="1"/>
        <rFont val="Arial"/>
      </rPr>
      <t xml:space="preserve">User </t>
    </r>
    <r>
      <rPr>
        <b/>
        <sz val="10"/>
        <color theme="1"/>
        <rFont val="Arial"/>
      </rPr>
      <t>should see error messgae "this fied is required"
Update profile button should not be active</t>
    </r>
  </si>
  <si>
    <t>User saw the error message 
Update profile button was not active</t>
  </si>
  <si>
    <r>
      <rPr>
        <sz val="10"/>
        <color rgb="FF000000"/>
        <rFont val="Arial"/>
      </rPr>
      <t xml:space="preserve">User is </t>
    </r>
    <r>
      <rPr>
        <b/>
        <sz val="10"/>
        <color rgb="FF000000"/>
        <rFont val="Arial"/>
      </rPr>
      <t xml:space="preserve">re-directed </t>
    </r>
    <r>
      <rPr>
        <sz val="10"/>
        <color rgb="FF000000"/>
        <rFont val="Arial"/>
      </rPr>
      <t>to Profile Page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</si>
  <si>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edit profile</t>
    </r>
  </si>
  <si>
    <r>
      <rPr>
        <sz val="10"/>
        <color theme="1"/>
        <rFont val="Arial"/>
      </rPr>
      <t xml:space="preserve">User enters no </t>
    </r>
    <r>
      <rPr>
        <b/>
        <sz val="10"/>
        <color theme="1"/>
        <rFont val="Arial"/>
      </rPr>
      <t>name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</si>
  <si>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email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</si>
  <si>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password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</si>
  <si>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 xml:space="preserve">Update Profile button </t>
    </r>
  </si>
  <si>
    <t>KH-P-04</t>
  </si>
  <si>
    <r>
      <rPr>
        <sz val="10"/>
        <color theme="1"/>
        <rFont val="Arial"/>
      </rPr>
      <t xml:space="preserve">This is to test that user can't  update the Profile with </t>
    </r>
    <r>
      <rPr>
        <b/>
        <sz val="10"/>
        <color theme="1"/>
        <rFont val="Arial"/>
      </rPr>
      <t>no email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</si>
  <si>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profile</t>
    </r>
  </si>
  <si>
    <t>Valid Name
No Email
Valid Password</t>
  </si>
  <si>
    <r>
      <rPr>
        <sz val="10"/>
        <color theme="1"/>
        <rFont val="Arial"/>
      </rPr>
      <t xml:space="preserve">User </t>
    </r>
    <r>
      <rPr>
        <b/>
        <sz val="10"/>
        <color theme="1"/>
        <rFont val="Arial"/>
      </rPr>
      <t>should see error messgae "this fied is required"
Update profile button should not be active</t>
    </r>
  </si>
  <si>
    <r>
      <rPr>
        <sz val="10"/>
        <color rgb="FF000000"/>
        <rFont val="Arial"/>
      </rPr>
      <t xml:space="preserve">User is </t>
    </r>
    <r>
      <rPr>
        <b/>
        <sz val="10"/>
        <color rgb="FF000000"/>
        <rFont val="Arial"/>
      </rPr>
      <t xml:space="preserve">re-directed </t>
    </r>
    <r>
      <rPr>
        <sz val="10"/>
        <color rgb="FF000000"/>
        <rFont val="Arial"/>
      </rPr>
      <t>to Profile Page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</si>
  <si>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edit profile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</si>
  <si>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name</t>
    </r>
  </si>
  <si>
    <r>
      <rPr>
        <sz val="10"/>
        <color theme="1"/>
        <rFont val="Arial"/>
      </rPr>
      <t xml:space="preserve">User enters no </t>
    </r>
    <r>
      <rPr>
        <b/>
        <sz val="10"/>
        <color theme="1"/>
        <rFont val="Arial"/>
      </rPr>
      <t>email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</si>
  <si>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password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</si>
  <si>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 xml:space="preserve">Update Profile button </t>
    </r>
  </si>
  <si>
    <t>KH-P-05</t>
  </si>
  <si>
    <r>
      <rPr>
        <sz val="10"/>
        <color theme="1"/>
        <rFont val="Arial"/>
      </rPr>
      <t xml:space="preserve">This is to test that user can't  update the Profile with </t>
    </r>
    <r>
      <rPr>
        <b/>
        <sz val="10"/>
        <color theme="1"/>
        <rFont val="Arial"/>
      </rPr>
      <t>invalid Password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</si>
  <si>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profile</t>
    </r>
  </si>
  <si>
    <t>Valid Name
Valid Email
Invalid Password; @password</t>
  </si>
  <si>
    <r>
      <rPr>
        <sz val="10"/>
        <color theme="1"/>
        <rFont val="Arial"/>
      </rPr>
      <t xml:space="preserve">User </t>
    </r>
    <r>
      <rPr>
        <b/>
        <sz val="10"/>
        <color theme="1"/>
        <rFont val="Arial"/>
      </rPr>
      <t>should see error messgae "password must contain 1 uppercase and 1 number"
Update profile button should not be active</t>
    </r>
  </si>
  <si>
    <r>
      <rPr>
        <sz val="10"/>
        <color rgb="FF000000"/>
        <rFont val="Arial"/>
      </rPr>
      <t xml:space="preserve">User is </t>
    </r>
    <r>
      <rPr>
        <b/>
        <sz val="10"/>
        <color rgb="FF000000"/>
        <rFont val="Arial"/>
      </rPr>
      <t xml:space="preserve">re-directed </t>
    </r>
    <r>
      <rPr>
        <sz val="10"/>
        <color rgb="FF000000"/>
        <rFont val="Arial"/>
      </rPr>
      <t>to Profile Page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</si>
  <si>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edit profile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</si>
  <si>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name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</si>
  <si>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email</t>
    </r>
  </si>
  <si>
    <r>
      <rPr>
        <sz val="10"/>
        <color theme="1"/>
        <rFont val="Arial"/>
      </rPr>
      <t xml:space="preserve">User enters invalid </t>
    </r>
    <r>
      <rPr>
        <b/>
        <sz val="10"/>
        <color theme="1"/>
        <rFont val="Arial"/>
      </rPr>
      <t>password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</si>
  <si>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 xml:space="preserve">Update Profile button </t>
    </r>
  </si>
  <si>
    <t>KH-P-06</t>
  </si>
  <si>
    <r>
      <rPr>
        <sz val="10"/>
        <color theme="1"/>
        <rFont val="Arial"/>
      </rPr>
      <t xml:space="preserve">This is to test that user can't  update the Profile with </t>
    </r>
    <r>
      <rPr>
        <b/>
        <sz val="10"/>
        <color theme="1"/>
        <rFont val="Arial"/>
      </rPr>
      <t>no Password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</si>
  <si>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profile</t>
    </r>
  </si>
  <si>
    <t>Valid Name
Valid Email
No Password</t>
  </si>
  <si>
    <r>
      <rPr>
        <sz val="10"/>
        <color theme="1"/>
        <rFont val="Arial"/>
      </rPr>
      <t xml:space="preserve">User </t>
    </r>
    <r>
      <rPr>
        <b/>
        <sz val="10"/>
        <color theme="1"/>
        <rFont val="Arial"/>
      </rPr>
      <t>should see error messgae "this fied is required"
Update profile button should not be active</t>
    </r>
  </si>
  <si>
    <r>
      <rPr>
        <sz val="10"/>
        <color rgb="FF000000"/>
        <rFont val="Arial"/>
      </rPr>
      <t xml:space="preserve">User is </t>
    </r>
    <r>
      <rPr>
        <b/>
        <sz val="10"/>
        <color rgb="FF000000"/>
        <rFont val="Arial"/>
      </rPr>
      <t xml:space="preserve">re-directed </t>
    </r>
    <r>
      <rPr>
        <sz val="10"/>
        <color rgb="FF000000"/>
        <rFont val="Arial"/>
      </rPr>
      <t>to Profile Page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</si>
  <si>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edit profile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</si>
  <si>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name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</si>
  <si>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email</t>
    </r>
  </si>
  <si>
    <r>
      <rPr>
        <sz val="10"/>
        <color theme="1"/>
        <rFont val="Arial"/>
      </rPr>
      <t xml:space="preserve">User enters no </t>
    </r>
    <r>
      <rPr>
        <b/>
        <sz val="10"/>
        <color theme="1"/>
        <rFont val="Arial"/>
      </rPr>
      <t>password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</si>
  <si>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 xml:space="preserve">Update Profile button </t>
    </r>
  </si>
  <si>
    <t>KH-CU-01</t>
  </si>
  <si>
    <t>Contact Us</t>
  </si>
  <si>
    <r>
      <rPr>
        <sz val="10"/>
        <color theme="1"/>
        <rFont val="Arial"/>
      </rPr>
      <t>This is to test that user can</t>
    </r>
    <r>
      <rPr>
        <b/>
        <sz val="10"/>
        <color theme="1"/>
        <rFont val="Arial"/>
      </rPr>
      <t xml:space="preserve"> contact customer support via a "Contact Us" form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</si>
  <si>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Contact us</t>
    </r>
  </si>
  <si>
    <t xml:space="preserve">Valid Name
Valid Email
</t>
  </si>
  <si>
    <t xml:space="preserve">User was able to send message to to the customer support </t>
  </si>
  <si>
    <r>
      <rPr>
        <sz val="10"/>
        <color rgb="FF000000"/>
        <rFont val="Arial"/>
      </rPr>
      <t xml:space="preserve">User is </t>
    </r>
    <r>
      <rPr>
        <b/>
        <sz val="10"/>
        <color rgb="FF000000"/>
        <rFont val="Arial"/>
      </rPr>
      <t xml:space="preserve">re-directed </t>
    </r>
    <r>
      <rPr>
        <sz val="10"/>
        <color rgb="FF000000"/>
        <rFont val="Arial"/>
      </rPr>
      <t>to contact us Page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</si>
  <si>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edit profile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</si>
  <si>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name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</si>
  <si>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email</t>
    </r>
  </si>
  <si>
    <r>
      <rPr>
        <sz val="10"/>
        <color theme="1"/>
        <rFont val="Arial"/>
      </rPr>
      <t>User writes</t>
    </r>
    <r>
      <rPr>
        <b/>
        <sz val="10"/>
        <color theme="1"/>
        <rFont val="Arial"/>
      </rPr>
      <t>Subject</t>
    </r>
  </si>
  <si>
    <t>User writes the mesage</t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</si>
  <si>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submit button</t>
    </r>
  </si>
  <si>
    <t xml:space="preserve">KH-CU-02
</t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</si>
  <si>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Contact us</t>
    </r>
  </si>
  <si>
    <t xml:space="preserve">No Name
Valid Email
</t>
  </si>
  <si>
    <t xml:space="preserve">User should be able to send message to the customer support without putting Name
</t>
  </si>
  <si>
    <r>
      <rPr>
        <sz val="10"/>
        <color rgb="FF000000"/>
        <rFont val="Arial"/>
      </rPr>
      <t xml:space="preserve">User is </t>
    </r>
    <r>
      <rPr>
        <b/>
        <sz val="10"/>
        <color rgb="FF000000"/>
        <rFont val="Arial"/>
      </rPr>
      <t xml:space="preserve">re-directed </t>
    </r>
    <r>
      <rPr>
        <sz val="10"/>
        <color rgb="FF000000"/>
        <rFont val="Arial"/>
      </rPr>
      <t>to contact us Page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</si>
  <si>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edit profile</t>
    </r>
  </si>
  <si>
    <r>
      <rPr>
        <sz val="10"/>
        <color theme="1"/>
        <rFont val="Arial"/>
      </rPr>
      <t xml:space="preserve">User enters no </t>
    </r>
    <r>
      <rPr>
        <b/>
        <sz val="10"/>
        <color theme="1"/>
        <rFont val="Arial"/>
      </rPr>
      <t>name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</si>
  <si>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email</t>
    </r>
  </si>
  <si>
    <r>
      <rPr>
        <sz val="10"/>
        <color theme="1"/>
        <rFont val="Arial"/>
      </rPr>
      <t>User writes</t>
    </r>
    <r>
      <rPr>
        <b/>
        <sz val="10"/>
        <color theme="1"/>
        <rFont val="Arial"/>
      </rPr>
      <t>Subject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</si>
  <si>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submit button</t>
    </r>
  </si>
  <si>
    <t xml:space="preserve">KH-CU-04
</t>
  </si>
  <si>
    <r>
      <rPr>
        <sz val="10"/>
        <color theme="1"/>
        <rFont val="Arial"/>
      </rPr>
      <t>This is to test that user can</t>
    </r>
    <r>
      <rPr>
        <b/>
        <sz val="10"/>
        <color theme="1"/>
        <rFont val="Arial"/>
      </rPr>
      <t xml:space="preserve"> send mesasage to the customer support without writing the subject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</si>
  <si>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Contact us</t>
    </r>
  </si>
  <si>
    <t xml:space="preserve">User should be able to send message to the customer support without writing the Subject
</t>
  </si>
  <si>
    <r>
      <rPr>
        <sz val="10"/>
        <color rgb="FF000000"/>
        <rFont val="Arial"/>
      </rPr>
      <t xml:space="preserve">User is </t>
    </r>
    <r>
      <rPr>
        <b/>
        <sz val="10"/>
        <color rgb="FF000000"/>
        <rFont val="Arial"/>
      </rPr>
      <t xml:space="preserve">re-directed </t>
    </r>
    <r>
      <rPr>
        <sz val="10"/>
        <color rgb="FF000000"/>
        <rFont val="Arial"/>
      </rPr>
      <t>to contact us Page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</si>
  <si>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edit profile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</si>
  <si>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name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</si>
  <si>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email</t>
    </r>
  </si>
  <si>
    <r>
      <rPr>
        <sz val="10"/>
        <color theme="1"/>
        <rFont val="Arial"/>
      </rPr>
      <t xml:space="preserve">User writes no </t>
    </r>
    <r>
      <rPr>
        <b/>
        <sz val="10"/>
        <color theme="1"/>
        <rFont val="Arial"/>
      </rPr>
      <t>Subject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</si>
  <si>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submit button</t>
    </r>
  </si>
  <si>
    <t xml:space="preserve">KH-CU-05
</t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</si>
  <si>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Contact us</t>
    </r>
  </si>
  <si>
    <t xml:space="preserve">Valid Name
Invalid Email
</t>
  </si>
  <si>
    <t>User saw the error message 
Submit button was not active
User was not be able to send message to the customer support</t>
  </si>
  <si>
    <r>
      <rPr>
        <sz val="10"/>
        <color rgb="FF000000"/>
        <rFont val="Arial"/>
      </rPr>
      <t xml:space="preserve">User is </t>
    </r>
    <r>
      <rPr>
        <b/>
        <sz val="10"/>
        <color rgb="FF000000"/>
        <rFont val="Arial"/>
      </rPr>
      <t xml:space="preserve">re-directed </t>
    </r>
    <r>
      <rPr>
        <sz val="10"/>
        <color rgb="FF000000"/>
        <rFont val="Arial"/>
      </rPr>
      <t>to contact us Page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</si>
  <si>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edit profile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</si>
  <si>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name</t>
    </r>
  </si>
  <si>
    <r>
      <rPr>
        <sz val="10"/>
        <color theme="1"/>
        <rFont val="Arial"/>
      </rPr>
      <t xml:space="preserve">User enters no </t>
    </r>
    <r>
      <rPr>
        <b/>
        <sz val="10"/>
        <color theme="1"/>
        <rFont val="Arial"/>
      </rPr>
      <t>email</t>
    </r>
  </si>
  <si>
    <r>
      <rPr>
        <sz val="10"/>
        <color theme="1"/>
        <rFont val="Arial"/>
      </rPr>
      <t xml:space="preserve">User writes </t>
    </r>
    <r>
      <rPr>
        <b/>
        <sz val="10"/>
        <color theme="1"/>
        <rFont val="Arial"/>
      </rPr>
      <t>Subject</t>
    </r>
  </si>
  <si>
    <r>
      <rPr>
        <sz val="10"/>
        <color theme="1"/>
        <rFont val="Arial"/>
      </rPr>
      <t xml:space="preserve">User writes the </t>
    </r>
    <r>
      <rPr>
        <b/>
        <sz val="10"/>
        <color theme="1"/>
        <rFont val="Arial"/>
      </rPr>
      <t>mesage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</si>
  <si>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submit button</t>
    </r>
  </si>
  <si>
    <t xml:space="preserve">KH-CU-06
</t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</si>
  <si>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Contact us</t>
    </r>
  </si>
  <si>
    <t xml:space="preserve">Valid Name
No Email
</t>
  </si>
  <si>
    <r>
      <rPr>
        <sz val="10"/>
        <color rgb="FF000000"/>
        <rFont val="Arial"/>
      </rPr>
      <t xml:space="preserve">User is </t>
    </r>
    <r>
      <rPr>
        <b/>
        <sz val="10"/>
        <color rgb="FF000000"/>
        <rFont val="Arial"/>
      </rPr>
      <t xml:space="preserve">re-directed </t>
    </r>
    <r>
      <rPr>
        <sz val="10"/>
        <color rgb="FF000000"/>
        <rFont val="Arial"/>
      </rPr>
      <t>to contact us Page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</si>
  <si>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edit profile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</si>
  <si>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name</t>
    </r>
  </si>
  <si>
    <r>
      <rPr>
        <sz val="10"/>
        <color theme="1"/>
        <rFont val="Arial"/>
      </rPr>
      <t xml:space="preserve">User writes </t>
    </r>
    <r>
      <rPr>
        <b/>
        <sz val="10"/>
        <color theme="1"/>
        <rFont val="Arial"/>
      </rPr>
      <t>Subject</t>
    </r>
  </si>
  <si>
    <r>
      <rPr>
        <sz val="10"/>
        <color theme="1"/>
        <rFont val="Arial"/>
      </rPr>
      <t xml:space="preserve">User writes the </t>
    </r>
    <r>
      <rPr>
        <b/>
        <sz val="10"/>
        <color theme="1"/>
        <rFont val="Arial"/>
      </rPr>
      <t>mesage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</si>
  <si>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submit button</t>
    </r>
  </si>
  <si>
    <t xml:space="preserve">KH-CU-07
</t>
  </si>
  <si>
    <r>
      <rPr>
        <sz val="10"/>
        <color theme="1"/>
        <rFont val="Arial"/>
      </rPr>
      <t xml:space="preserve">This is to test that user </t>
    </r>
    <r>
      <rPr>
        <b/>
        <sz val="10"/>
        <color theme="1"/>
        <rFont val="Arial"/>
      </rPr>
      <t xml:space="preserve">can not Write mesasage less than 25 characters to the customer support 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</si>
  <si>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Contact us</t>
    </r>
  </si>
  <si>
    <t>User saw the error message 
Submit button was not active</t>
  </si>
  <si>
    <r>
      <rPr>
        <sz val="10"/>
        <color rgb="FF000000"/>
        <rFont val="Arial"/>
      </rPr>
      <t xml:space="preserve">User is </t>
    </r>
    <r>
      <rPr>
        <b/>
        <sz val="10"/>
        <color rgb="FF000000"/>
        <rFont val="Arial"/>
      </rPr>
      <t xml:space="preserve">re-directed </t>
    </r>
    <r>
      <rPr>
        <sz val="10"/>
        <color rgb="FF000000"/>
        <rFont val="Arial"/>
      </rPr>
      <t>to contact us Page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</si>
  <si>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edit profile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</si>
  <si>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name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</si>
  <si>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email</t>
    </r>
  </si>
  <si>
    <r>
      <rPr>
        <sz val="10"/>
        <color theme="1"/>
        <rFont val="Arial"/>
      </rPr>
      <t xml:space="preserve">User writes </t>
    </r>
    <r>
      <rPr>
        <b/>
        <sz val="10"/>
        <color theme="1"/>
        <rFont val="Arial"/>
      </rPr>
      <t>Subject</t>
    </r>
  </si>
  <si>
    <r>
      <rPr>
        <sz val="10"/>
        <color theme="1"/>
        <rFont val="Arial"/>
      </rPr>
      <t xml:space="preserve">User writes the </t>
    </r>
    <r>
      <rPr>
        <b/>
        <sz val="10"/>
        <color theme="1"/>
        <rFont val="Arial"/>
      </rPr>
      <t>mesage less than 25 characters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</si>
  <si>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submit button</t>
    </r>
  </si>
  <si>
    <t xml:space="preserve">KH-CU-08
</t>
  </si>
  <si>
    <r>
      <rPr>
        <sz val="10"/>
        <color theme="1"/>
        <rFont val="Arial"/>
      </rPr>
      <t xml:space="preserve">This is to test that user </t>
    </r>
    <r>
      <rPr>
        <b/>
        <sz val="10"/>
        <color theme="1"/>
        <rFont val="Arial"/>
      </rPr>
      <t xml:space="preserve">can not Write mesasage more than 300 characters to the customer support 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</si>
  <si>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Contact us</t>
    </r>
  </si>
  <si>
    <r>
      <rPr>
        <sz val="10"/>
        <color theme="1"/>
        <rFont val="Arial"/>
      </rPr>
      <t xml:space="preserve">User </t>
    </r>
    <r>
      <rPr>
        <b/>
        <sz val="10"/>
        <color theme="1"/>
        <rFont val="Arial"/>
      </rPr>
      <t>should see error messgae "limit exceeded"
Submit button should not be active</t>
    </r>
  </si>
  <si>
    <r>
      <rPr>
        <sz val="10"/>
        <color rgb="FF000000"/>
        <rFont val="Arial"/>
      </rPr>
      <t xml:space="preserve">User is </t>
    </r>
    <r>
      <rPr>
        <b/>
        <sz val="10"/>
        <color rgb="FF000000"/>
        <rFont val="Arial"/>
      </rPr>
      <t xml:space="preserve">re-directed </t>
    </r>
    <r>
      <rPr>
        <sz val="10"/>
        <color rgb="FF000000"/>
        <rFont val="Arial"/>
      </rPr>
      <t>to contact us Page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</si>
  <si>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edit profile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</si>
  <si>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name</t>
    </r>
  </si>
  <si>
    <r>
      <rPr>
        <sz val="10"/>
        <color theme="1"/>
        <rFont val="Arial"/>
      </rPr>
      <t xml:space="preserve">User enters Valid </t>
    </r>
    <r>
      <rPr>
        <b/>
        <sz val="10"/>
        <color theme="1"/>
        <rFont val="Arial"/>
      </rPr>
      <t>email</t>
    </r>
  </si>
  <si>
    <r>
      <rPr>
        <sz val="10"/>
        <color theme="1"/>
        <rFont val="Arial"/>
      </rPr>
      <t xml:space="preserve">User writes </t>
    </r>
    <r>
      <rPr>
        <b/>
        <sz val="10"/>
        <color theme="1"/>
        <rFont val="Arial"/>
      </rPr>
      <t>Subject</t>
    </r>
  </si>
  <si>
    <r>
      <rPr>
        <sz val="10"/>
        <color theme="1"/>
        <rFont val="Arial"/>
      </rPr>
      <t xml:space="preserve">User writes the </t>
    </r>
    <r>
      <rPr>
        <b/>
        <sz val="10"/>
        <color theme="1"/>
        <rFont val="Arial"/>
      </rPr>
      <t>mesage more than 300 characters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</si>
  <si>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>submit button</t>
    </r>
  </si>
  <si>
    <r>
      <rPr>
        <sz val="10"/>
        <color theme="1"/>
        <rFont val="Arial"/>
      </rPr>
      <t xml:space="preserve">User enters invalid </t>
    </r>
    <r>
      <rPr>
        <b/>
        <sz val="10"/>
        <color theme="1"/>
        <rFont val="Arial"/>
      </rPr>
      <t>password</t>
    </r>
  </si>
  <si>
    <r>
      <rPr>
        <sz val="10"/>
        <color theme="1"/>
        <rFont val="Arial"/>
      </rPr>
      <t xml:space="preserve">User clicks on </t>
    </r>
    <r>
      <rPr>
        <b/>
        <sz val="10"/>
        <color theme="1"/>
        <rFont val="Arial"/>
      </rPr>
      <t xml:space="preserve">Update Profile button </t>
    </r>
  </si>
  <si>
    <r>
      <t xml:space="preserve">User clicks on </t>
    </r>
    <r>
      <rPr>
        <b/>
        <sz val="10"/>
        <color theme="1"/>
        <rFont val="Arial"/>
      </rPr>
      <t>"Create an Account button"</t>
    </r>
  </si>
  <si>
    <r>
      <t xml:space="preserve">User enters valid </t>
    </r>
    <r>
      <rPr>
        <b/>
        <sz val="10"/>
        <color theme="1"/>
        <rFont val="Arial"/>
      </rPr>
      <t>email address</t>
    </r>
  </si>
  <si>
    <t>User received a confirmation email and was able to register</t>
  </si>
  <si>
    <t>User saw the error message and the create button was disabled</t>
  </si>
  <si>
    <r>
      <t>User should see error message "</t>
    </r>
    <r>
      <rPr>
        <b/>
        <sz val="10"/>
        <color theme="1"/>
        <rFont val="Arial"/>
      </rPr>
      <t>this field is required</t>
    </r>
    <r>
      <rPr>
        <sz val="10"/>
        <color theme="1"/>
        <rFont val="Arial"/>
      </rPr>
      <t xml:space="preserve">" 
Create an Account button Should be </t>
    </r>
    <r>
      <rPr>
        <b/>
        <sz val="10"/>
        <color theme="1"/>
        <rFont val="Arial"/>
      </rPr>
      <t>disabled</t>
    </r>
  </si>
  <si>
    <r>
      <t xml:space="preserve">User enters valid </t>
    </r>
    <r>
      <rPr>
        <b/>
        <sz val="10"/>
        <color rgb="FF000000"/>
        <rFont val="Arial"/>
      </rPr>
      <t>Username</t>
    </r>
  </si>
  <si>
    <t xml:space="preserve">
User saw the error messaage and was unable to log into the application</t>
  </si>
  <si>
    <t>User saw the error messaage and was unable to log into the application</t>
  </si>
  <si>
    <r>
      <t>User enters</t>
    </r>
    <r>
      <rPr>
        <b/>
        <sz val="10"/>
        <color theme="1"/>
        <rFont val="Arial"/>
      </rPr>
      <t xml:space="preserve"> valid username</t>
    </r>
  </si>
  <si>
    <t>user taps the tab key</t>
  </si>
  <si>
    <t>User saw the error messsage and was not re-directed to the login page</t>
  </si>
  <si>
    <r>
      <t xml:space="preserve">User enters invalid </t>
    </r>
    <r>
      <rPr>
        <b/>
        <sz val="10"/>
        <color theme="1"/>
        <rFont val="Arial"/>
      </rPr>
      <t>name</t>
    </r>
  </si>
  <si>
    <t>User should be able to contact the customer support by sending message</t>
  </si>
  <si>
    <r>
      <t>This is to test that user can</t>
    </r>
    <r>
      <rPr>
        <b/>
        <sz val="10"/>
        <color theme="1"/>
        <rFont val="Arial"/>
      </rPr>
      <t xml:space="preserve"> send mesasage to the customer support without name because email is the required field and means of contact</t>
    </r>
  </si>
  <si>
    <r>
      <rPr>
        <sz val="10"/>
        <color theme="1"/>
        <rFont val="Arial"/>
      </rPr>
      <t xml:space="preserve">User </t>
    </r>
    <r>
      <rPr>
        <b/>
        <sz val="10"/>
        <color theme="1"/>
        <rFont val="Arial"/>
      </rPr>
      <t>should see error messgae "the field is required
Submit button should not be active
User should not be able to send message to the customer support</t>
    </r>
  </si>
  <si>
    <r>
      <t xml:space="preserve">User enters invalid </t>
    </r>
    <r>
      <rPr>
        <b/>
        <sz val="10"/>
        <color theme="1"/>
        <rFont val="Arial"/>
      </rPr>
      <t>email</t>
    </r>
  </si>
  <si>
    <r>
      <rPr>
        <sz val="10"/>
        <color theme="1"/>
        <rFont val="Arial"/>
      </rPr>
      <t xml:space="preserve">User </t>
    </r>
    <r>
      <rPr>
        <b/>
        <sz val="10"/>
        <color theme="1"/>
        <rFont val="Arial"/>
      </rPr>
      <t>should see error messgae "enter a valid email"
Submit button should not be active
User should not be able to send message to the customer support</t>
    </r>
  </si>
  <si>
    <r>
      <t xml:space="preserve">This is to test that user </t>
    </r>
    <r>
      <rPr>
        <b/>
        <sz val="10"/>
        <color theme="1"/>
        <rFont val="Arial"/>
      </rPr>
      <t>can not send mesasage to the customer support without an email</t>
    </r>
  </si>
  <si>
    <r>
      <t xml:space="preserve">This is to test that user </t>
    </r>
    <r>
      <rPr>
        <b/>
        <sz val="10"/>
        <color theme="1"/>
        <rFont val="Arial"/>
      </rPr>
      <t>can not send mesasage to the customer support with an invalid email</t>
    </r>
  </si>
  <si>
    <r>
      <rPr>
        <sz val="10"/>
        <color theme="1"/>
        <rFont val="Arial"/>
      </rPr>
      <t xml:space="preserve">User </t>
    </r>
    <r>
      <rPr>
        <b/>
        <sz val="10"/>
        <color theme="1"/>
        <rFont val="Arial"/>
      </rPr>
      <t>should see error messgae "Please enter bewteen 25 to 300 characters."
Submit button should not be active</t>
    </r>
  </si>
  <si>
    <t xml:space="preserve">Alao Lukman </t>
  </si>
  <si>
    <t>lukmanolayiwola125@gmail.com</t>
  </si>
  <si>
    <t>Alao Lukman</t>
  </si>
  <si>
    <r>
      <t>User should be able to see success message "</t>
    </r>
    <r>
      <rPr>
        <b/>
        <sz val="10"/>
        <color theme="1"/>
        <rFont val="Arial"/>
      </rPr>
      <t>We’ve sent a reset password email to
lukmanolayiwola125@gmail.com"
User should be ableto reset Password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</si>
</sst>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\-yyyy"/>
  </numFmts>
  <fonts count="22">
    <font>
      <sz val="10"/>
      <color rgb="FF000000"/>
      <name val="Arial"/>
      <scheme val="minor"/>
    </font>
    <font>
      <sz val="10"/>
      <color theme="1"/>
      <name val="Arial"/>
    </font>
    <font>
      <i/>
      <sz val="10"/>
      <color theme="1"/>
      <name val="Comic Sans MS"/>
    </font>
    <font>
      <b/>
      <i/>
      <sz val="10"/>
      <color rgb="FF1C4587"/>
      <name val="Comic Sans MS"/>
    </font>
    <font>
      <b/>
      <i/>
      <sz val="10"/>
      <color theme="1"/>
      <name val="Arial"/>
    </font>
    <font>
      <sz val="10"/>
      <color theme="1"/>
      <name val="Comic Sans MS"/>
    </font>
    <font>
      <u/>
      <sz val="10"/>
      <color rgb="FF0000FF"/>
      <name val="Arial"/>
    </font>
    <font>
      <sz val="10"/>
      <color rgb="FF000000"/>
      <name val="Arial"/>
    </font>
    <font>
      <sz val="10"/>
      <color rgb="FF6AA84F"/>
      <name val="Arial"/>
    </font>
    <font>
      <sz val="10"/>
      <color rgb="FFEA4335"/>
      <name val="Arial"/>
    </font>
    <font>
      <sz val="10"/>
      <color rgb="FF674EA7"/>
      <name val="Arial"/>
    </font>
    <font>
      <sz val="10"/>
      <color theme="1"/>
      <name val="Palatino Linotype"/>
    </font>
    <font>
      <sz val="10"/>
      <color theme="1"/>
      <name val="Verdana"/>
    </font>
    <font>
      <sz val="8"/>
      <color rgb="FFFF3B3B"/>
      <name val="Helvetica Neue"/>
    </font>
    <font>
      <b/>
      <sz val="10"/>
      <color theme="1"/>
      <name val="Arial"/>
    </font>
    <font>
      <sz val="10"/>
      <color rgb="FFBFBFBF"/>
      <name val="Arial"/>
    </font>
    <font>
      <b/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2B32B"/>
        <bgColor rgb="FFC2B32B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8DB5F8"/>
        <bgColor rgb="FF8DB5F8"/>
      </patternFill>
    </fill>
    <fill>
      <patternFill patternType="solid">
        <fgColor rgb="FF00B050"/>
        <bgColor rgb="FF00B050"/>
      </patternFill>
    </fill>
    <fill>
      <patternFill patternType="solid">
        <fgColor rgb="FFBFBFBF"/>
        <bgColor rgb="FFBFBFBF"/>
      </patternFill>
    </fill>
    <fill>
      <patternFill patternType="solid">
        <fgColor rgb="FFFF9900"/>
        <bgColor rgb="FFFF9900"/>
      </patternFill>
    </fill>
    <fill>
      <patternFill patternType="solid">
        <fgColor rgb="FFEA4335"/>
        <bgColor rgb="FFEA4335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8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3" fillId="3" borderId="1" xfId="0" applyFont="1" applyFill="1" applyBorder="1" applyAlignment="1">
      <alignment horizontal="left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/>
    </xf>
    <xf numFmtId="0" fontId="1" fillId="7" borderId="1" xfId="0" applyFont="1" applyFill="1" applyBorder="1"/>
    <xf numFmtId="0" fontId="1" fillId="7" borderId="1" xfId="0" applyFont="1" applyFill="1" applyBorder="1" applyAlignment="1">
      <alignment wrapText="1"/>
    </xf>
    <xf numFmtId="0" fontId="19" fillId="12" borderId="1" xfId="0" applyFont="1" applyFill="1" applyBorder="1"/>
    <xf numFmtId="0" fontId="19" fillId="12" borderId="1" xfId="0" applyFont="1" applyFill="1" applyBorder="1" applyAlignment="1">
      <alignment wrapText="1"/>
    </xf>
    <xf numFmtId="0" fontId="19" fillId="13" borderId="1" xfId="0" applyFont="1" applyFill="1" applyBorder="1"/>
    <xf numFmtId="0" fontId="17" fillId="0" borderId="1" xfId="0" applyFont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wrapText="1"/>
    </xf>
    <xf numFmtId="0" fontId="1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8" fillId="3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5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2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00025" cy="200025"/>
    <xdr:pic>
      <xdr:nvPicPr>
        <xdr:cNvPr id="2" name="image1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00025" cy="200025"/>
    <xdr:pic>
      <xdr:nvPicPr>
        <xdr:cNvPr id="2" name="image1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00025" cy="200025"/>
    <xdr:pic>
      <xdr:nvPicPr>
        <xdr:cNvPr id="2" name="image1.jp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00025" cy="200025"/>
    <xdr:pic>
      <xdr:nvPicPr>
        <xdr:cNvPr id="2" name="image1.jp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00025" cy="200025"/>
    <xdr:pic>
      <xdr:nvPicPr>
        <xdr:cNvPr id="2" name="image1.jpg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00025" cy="200025"/>
    <xdr:pic>
      <xdr:nvPicPr>
        <xdr:cNvPr id="2" name="image1.jpg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lukmanolayiwola125@gmail.com" TargetMode="External"/><Relationship Id="rId1" Type="http://schemas.openxmlformats.org/officeDocument/2006/relationships/hyperlink" Target="http://www.kelmarid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mailto:lukmanolayiwola125@gmail.com" TargetMode="External"/><Relationship Id="rId1" Type="http://schemas.openxmlformats.org/officeDocument/2006/relationships/hyperlink" Target="http://www.kelmarid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mailto:lukmanolayiwola125@gmail.com" TargetMode="External"/><Relationship Id="rId1" Type="http://schemas.openxmlformats.org/officeDocument/2006/relationships/hyperlink" Target="http://www.kelmarid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kelmarid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mailto:lukmanolayiwola125@gmail.com" TargetMode="External"/><Relationship Id="rId1" Type="http://schemas.openxmlformats.org/officeDocument/2006/relationships/hyperlink" Target="http://www.kelmarid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mailto:lukmanolayiwola125@gmail.com" TargetMode="External"/><Relationship Id="rId1" Type="http://schemas.openxmlformats.org/officeDocument/2006/relationships/hyperlink" Target="http://www.kelmar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38"/>
  <sheetViews>
    <sheetView zoomScale="125" zoomScaleNormal="125" workbookViewId="0">
      <pane xSplit="3" topLeftCell="D1" activePane="topRight" state="frozen"/>
      <selection pane="topRight"/>
    </sheetView>
  </sheetViews>
  <sheetFormatPr defaultColWidth="12.6328125" defaultRowHeight="15" customHeight="1"/>
  <cols>
    <col min="1" max="1" width="17.6328125" style="4" customWidth="1"/>
    <col min="2" max="2" width="16" style="4" customWidth="1"/>
    <col min="3" max="3" width="16.1796875" style="4" customWidth="1"/>
    <col min="4" max="4" width="62" style="4" bestFit="1" customWidth="1"/>
    <col min="5" max="5" width="22.36328125" style="4" customWidth="1"/>
    <col min="6" max="6" width="57.36328125" style="4" bestFit="1" customWidth="1"/>
    <col min="7" max="7" width="17.453125" style="4" bestFit="1" customWidth="1"/>
    <col min="8" max="8" width="50" style="4" bestFit="1" customWidth="1"/>
    <col min="9" max="9" width="51.453125" style="4" bestFit="1" customWidth="1"/>
    <col min="10" max="10" width="17.453125" style="4" customWidth="1"/>
    <col min="11" max="11" width="25.36328125" style="4" customWidth="1"/>
    <col min="12" max="16384" width="12.6328125" style="4"/>
  </cols>
  <sheetData>
    <row r="1" spans="1:26" ht="15.75" customHeight="1">
      <c r="A1" s="1"/>
      <c r="B1" s="2"/>
      <c r="C1" s="1"/>
      <c r="D1" s="2"/>
      <c r="E1" s="2"/>
      <c r="F1" s="1"/>
      <c r="G1" s="1"/>
      <c r="H1" s="2"/>
      <c r="I1" s="35"/>
      <c r="J1" s="36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63"/>
      <c r="B2" s="5" t="s">
        <v>0</v>
      </c>
      <c r="C2" s="6" t="s">
        <v>1</v>
      </c>
      <c r="D2" s="7" t="s">
        <v>2</v>
      </c>
      <c r="E2" s="8" t="s">
        <v>369</v>
      </c>
      <c r="F2" s="3"/>
      <c r="G2" s="3"/>
      <c r="H2" s="14" t="s">
        <v>3</v>
      </c>
      <c r="I2" s="10" t="s">
        <v>4</v>
      </c>
      <c r="J2" s="15" t="s">
        <v>5</v>
      </c>
      <c r="K2" s="12" t="s">
        <v>6</v>
      </c>
      <c r="L2" s="3">
        <f>COUNTA(A8:A127)</f>
        <v>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54"/>
      <c r="B3" s="11"/>
      <c r="C3" s="3"/>
      <c r="D3" s="7" t="s">
        <v>7</v>
      </c>
      <c r="E3" s="13"/>
      <c r="F3" s="3"/>
      <c r="G3" s="3"/>
      <c r="H3" s="14" t="s">
        <v>8</v>
      </c>
      <c r="I3" s="79" t="s">
        <v>370</v>
      </c>
      <c r="J3" s="15"/>
      <c r="K3" s="16" t="s">
        <v>9</v>
      </c>
      <c r="L3" s="17">
        <f>COUNTIF(J8:J728, "Pass")</f>
        <v>6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54"/>
      <c r="B4" s="11"/>
      <c r="C4" s="3"/>
      <c r="D4" s="7" t="s">
        <v>10</v>
      </c>
      <c r="E4" s="11"/>
      <c r="F4" s="3"/>
      <c r="G4" s="3"/>
      <c r="H4" s="14" t="s">
        <v>11</v>
      </c>
      <c r="I4" s="15" t="s">
        <v>12</v>
      </c>
      <c r="J4" s="15"/>
      <c r="K4" s="19" t="s">
        <v>13</v>
      </c>
      <c r="L4" s="17">
        <f>COUNTIF(J9:J728, "Fail")</f>
        <v>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54"/>
      <c r="B5" s="11"/>
      <c r="C5" s="3"/>
      <c r="D5" s="7" t="s">
        <v>14</v>
      </c>
      <c r="E5" s="13"/>
      <c r="F5" s="3"/>
      <c r="G5" s="3"/>
      <c r="H5" s="7" t="s">
        <v>15</v>
      </c>
      <c r="I5" s="15" t="s">
        <v>16</v>
      </c>
      <c r="J5" s="15"/>
      <c r="K5" s="2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21" t="s">
        <v>17</v>
      </c>
      <c r="B6" s="22" t="s">
        <v>18</v>
      </c>
      <c r="C6" s="21" t="s">
        <v>19</v>
      </c>
      <c r="D6" s="23" t="s">
        <v>20</v>
      </c>
      <c r="E6" s="23" t="s">
        <v>21</v>
      </c>
      <c r="F6" s="23" t="s">
        <v>22</v>
      </c>
      <c r="G6" s="24" t="s">
        <v>3</v>
      </c>
      <c r="H6" s="23" t="s">
        <v>23</v>
      </c>
      <c r="I6" s="39" t="s">
        <v>24</v>
      </c>
      <c r="J6" s="39" t="s">
        <v>5</v>
      </c>
      <c r="K6" s="23" t="s">
        <v>25</v>
      </c>
      <c r="L6" s="23" t="s">
        <v>26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25"/>
      <c r="B7" s="26"/>
      <c r="C7" s="25"/>
      <c r="D7" s="27"/>
      <c r="E7" s="26"/>
      <c r="F7" s="28"/>
      <c r="G7" s="28"/>
      <c r="H7" s="26"/>
      <c r="I7" s="40"/>
      <c r="J7" s="41"/>
      <c r="K7" s="28"/>
      <c r="L7" s="2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56" t="s">
        <v>27</v>
      </c>
      <c r="B8" s="57" t="s">
        <v>28</v>
      </c>
      <c r="C8" s="64" t="s">
        <v>29</v>
      </c>
      <c r="D8" s="57" t="s">
        <v>30</v>
      </c>
      <c r="E8" s="57" t="s">
        <v>31</v>
      </c>
      <c r="F8" s="34" t="s">
        <v>349</v>
      </c>
      <c r="G8" s="59" t="s">
        <v>32</v>
      </c>
      <c r="H8" s="57" t="s">
        <v>33</v>
      </c>
      <c r="I8" s="60" t="s">
        <v>351</v>
      </c>
      <c r="J8" s="55" t="s">
        <v>35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54"/>
      <c r="B9" s="54"/>
      <c r="C9" s="54"/>
      <c r="D9" s="54"/>
      <c r="E9" s="54"/>
      <c r="F9" s="51" t="s">
        <v>36</v>
      </c>
      <c r="G9" s="54"/>
      <c r="H9" s="54"/>
      <c r="I9" s="54"/>
      <c r="J9" s="5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54"/>
      <c r="B10" s="54"/>
      <c r="C10" s="54"/>
      <c r="D10" s="54"/>
      <c r="E10" s="54"/>
      <c r="F10" s="34" t="s">
        <v>350</v>
      </c>
      <c r="G10" s="54"/>
      <c r="H10" s="54"/>
      <c r="I10" s="54"/>
      <c r="J10" s="5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54"/>
      <c r="B11" s="54"/>
      <c r="C11" s="54"/>
      <c r="D11" s="54"/>
      <c r="E11" s="54"/>
      <c r="F11" s="11" t="s">
        <v>37</v>
      </c>
      <c r="G11" s="54"/>
      <c r="H11" s="54"/>
      <c r="I11" s="54"/>
      <c r="J11" s="5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54"/>
      <c r="B12" s="54"/>
      <c r="C12" s="54"/>
      <c r="D12" s="54"/>
      <c r="E12" s="54"/>
      <c r="F12" s="11" t="s">
        <v>38</v>
      </c>
      <c r="G12" s="54"/>
      <c r="H12" s="54"/>
      <c r="I12" s="54"/>
      <c r="J12" s="5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29"/>
      <c r="B13" s="30"/>
      <c r="C13" s="29"/>
      <c r="D13" s="30"/>
      <c r="E13" s="30"/>
      <c r="F13" s="29"/>
      <c r="G13" s="29"/>
      <c r="H13" s="30"/>
      <c r="I13" s="43"/>
      <c r="J13" s="44"/>
      <c r="K13" s="29"/>
      <c r="L13" s="2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56" t="s">
        <v>39</v>
      </c>
      <c r="B14" s="57" t="s">
        <v>28</v>
      </c>
      <c r="C14" s="58" t="s">
        <v>40</v>
      </c>
      <c r="D14" s="57" t="s">
        <v>41</v>
      </c>
      <c r="E14" s="57" t="s">
        <v>31</v>
      </c>
      <c r="F14" s="11" t="s">
        <v>42</v>
      </c>
      <c r="G14" s="59" t="s">
        <v>43</v>
      </c>
      <c r="H14" s="62" t="s">
        <v>44</v>
      </c>
      <c r="I14" s="60" t="s">
        <v>34</v>
      </c>
      <c r="J14" s="61" t="s">
        <v>45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54"/>
      <c r="B15" s="54"/>
      <c r="C15" s="54"/>
      <c r="D15" s="54"/>
      <c r="E15" s="54"/>
      <c r="F15" s="51" t="s">
        <v>46</v>
      </c>
      <c r="G15" s="54"/>
      <c r="H15" s="54"/>
      <c r="I15" s="54"/>
      <c r="J15" s="5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54"/>
      <c r="B16" s="54"/>
      <c r="C16" s="54"/>
      <c r="D16" s="54"/>
      <c r="E16" s="54"/>
      <c r="F16" s="11" t="s">
        <v>47</v>
      </c>
      <c r="G16" s="54"/>
      <c r="H16" s="54"/>
      <c r="I16" s="54"/>
      <c r="J16" s="5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54"/>
      <c r="B17" s="54"/>
      <c r="C17" s="54"/>
      <c r="D17" s="54"/>
      <c r="E17" s="54"/>
      <c r="F17" s="11" t="s">
        <v>48</v>
      </c>
      <c r="G17" s="54"/>
      <c r="H17" s="54"/>
      <c r="I17" s="54"/>
      <c r="J17" s="5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54"/>
      <c r="B18" s="54"/>
      <c r="C18" s="54"/>
      <c r="D18" s="54"/>
      <c r="E18" s="54"/>
      <c r="F18" s="11" t="s">
        <v>49</v>
      </c>
      <c r="G18" s="54"/>
      <c r="H18" s="54"/>
      <c r="I18" s="54"/>
      <c r="J18" s="5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29"/>
      <c r="B19" s="30"/>
      <c r="C19" s="29"/>
      <c r="D19" s="30"/>
      <c r="E19" s="30"/>
      <c r="F19" s="29"/>
      <c r="G19" s="29"/>
      <c r="H19" s="30"/>
      <c r="I19" s="43"/>
      <c r="J19" s="44"/>
      <c r="K19" s="29"/>
      <c r="L19" s="2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56" t="s">
        <v>50</v>
      </c>
      <c r="B20" s="57" t="s">
        <v>28</v>
      </c>
      <c r="C20" s="58" t="s">
        <v>40</v>
      </c>
      <c r="D20" s="57" t="s">
        <v>51</v>
      </c>
      <c r="E20" s="57" t="s">
        <v>31</v>
      </c>
      <c r="F20" s="11" t="s">
        <v>52</v>
      </c>
      <c r="G20" s="59" t="s">
        <v>53</v>
      </c>
      <c r="H20" s="53" t="s">
        <v>353</v>
      </c>
      <c r="I20" s="53" t="s">
        <v>352</v>
      </c>
      <c r="J20" s="55" t="s">
        <v>35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54"/>
      <c r="B21" s="54"/>
      <c r="C21" s="54"/>
      <c r="D21" s="54"/>
      <c r="E21" s="54"/>
      <c r="F21" s="51" t="s">
        <v>54</v>
      </c>
      <c r="G21" s="54"/>
      <c r="H21" s="54"/>
      <c r="I21" s="54"/>
      <c r="J21" s="54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54"/>
      <c r="B22" s="54"/>
      <c r="C22" s="54"/>
      <c r="D22" s="54"/>
      <c r="E22" s="54"/>
      <c r="F22" s="11" t="s">
        <v>55</v>
      </c>
      <c r="G22" s="54"/>
      <c r="H22" s="54"/>
      <c r="I22" s="54"/>
      <c r="J22" s="54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54"/>
      <c r="B23" s="54"/>
      <c r="C23" s="54"/>
      <c r="D23" s="54"/>
      <c r="E23" s="54"/>
      <c r="F23" s="11" t="s">
        <v>56</v>
      </c>
      <c r="G23" s="54"/>
      <c r="H23" s="54"/>
      <c r="I23" s="54"/>
      <c r="J23" s="54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54"/>
      <c r="B24" s="54"/>
      <c r="C24" s="54"/>
      <c r="D24" s="54"/>
      <c r="E24" s="54"/>
      <c r="F24" s="11" t="s">
        <v>57</v>
      </c>
      <c r="G24" s="54"/>
      <c r="H24" s="54"/>
      <c r="I24" s="54"/>
      <c r="J24" s="54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29"/>
      <c r="B25" s="30"/>
      <c r="C25" s="29"/>
      <c r="D25" s="30"/>
      <c r="E25" s="30"/>
      <c r="F25" s="29"/>
      <c r="G25" s="29"/>
      <c r="H25" s="30"/>
      <c r="I25" s="43"/>
      <c r="J25" s="44"/>
      <c r="K25" s="29"/>
      <c r="L25" s="29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56" t="s">
        <v>58</v>
      </c>
      <c r="B26" s="57" t="s">
        <v>28</v>
      </c>
      <c r="C26" s="58" t="s">
        <v>40</v>
      </c>
      <c r="D26" s="57" t="s">
        <v>59</v>
      </c>
      <c r="E26" s="57" t="s">
        <v>31</v>
      </c>
      <c r="F26" s="11" t="s">
        <v>60</v>
      </c>
      <c r="G26" s="59" t="s">
        <v>61</v>
      </c>
      <c r="H26" s="62" t="s">
        <v>62</v>
      </c>
      <c r="I26" s="53" t="s">
        <v>352</v>
      </c>
      <c r="J26" s="55" t="s">
        <v>35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54"/>
      <c r="B27" s="54"/>
      <c r="C27" s="54"/>
      <c r="D27" s="54"/>
      <c r="E27" s="54"/>
      <c r="F27" s="51" t="s">
        <v>63</v>
      </c>
      <c r="G27" s="54"/>
      <c r="H27" s="54"/>
      <c r="I27" s="54"/>
      <c r="J27" s="54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54"/>
      <c r="B28" s="54"/>
      <c r="C28" s="54"/>
      <c r="D28" s="54"/>
      <c r="E28" s="54"/>
      <c r="F28" s="11" t="s">
        <v>64</v>
      </c>
      <c r="G28" s="54"/>
      <c r="H28" s="54"/>
      <c r="I28" s="54"/>
      <c r="J28" s="54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54"/>
      <c r="B29" s="54"/>
      <c r="C29" s="54"/>
      <c r="D29" s="54"/>
      <c r="E29" s="54"/>
      <c r="F29" s="11" t="s">
        <v>65</v>
      </c>
      <c r="G29" s="54"/>
      <c r="H29" s="54"/>
      <c r="I29" s="54"/>
      <c r="J29" s="54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54"/>
      <c r="B30" s="54"/>
      <c r="C30" s="54"/>
      <c r="D30" s="54"/>
      <c r="E30" s="54"/>
      <c r="F30" s="11" t="s">
        <v>66</v>
      </c>
      <c r="G30" s="54"/>
      <c r="H30" s="54"/>
      <c r="I30" s="54"/>
      <c r="J30" s="54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29"/>
      <c r="B31" s="30"/>
      <c r="C31" s="29"/>
      <c r="D31" s="30"/>
      <c r="E31" s="30"/>
      <c r="F31" s="29"/>
      <c r="G31" s="29"/>
      <c r="H31" s="30"/>
      <c r="I31" s="43"/>
      <c r="J31" s="44"/>
      <c r="K31" s="29"/>
      <c r="L31" s="29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56" t="s">
        <v>67</v>
      </c>
      <c r="B32" s="57" t="s">
        <v>28</v>
      </c>
      <c r="C32" s="58" t="s">
        <v>40</v>
      </c>
      <c r="D32" s="57" t="s">
        <v>68</v>
      </c>
      <c r="E32" s="57" t="s">
        <v>31</v>
      </c>
      <c r="F32" s="11" t="s">
        <v>69</v>
      </c>
      <c r="G32" s="59" t="s">
        <v>70</v>
      </c>
      <c r="H32" s="62" t="s">
        <v>71</v>
      </c>
      <c r="I32" s="53" t="s">
        <v>352</v>
      </c>
      <c r="J32" s="55" t="s">
        <v>35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54"/>
      <c r="B33" s="54"/>
      <c r="C33" s="54"/>
      <c r="D33" s="54"/>
      <c r="E33" s="54"/>
      <c r="F33" s="51" t="s">
        <v>72</v>
      </c>
      <c r="G33" s="54"/>
      <c r="H33" s="54"/>
      <c r="I33" s="54"/>
      <c r="J33" s="54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54"/>
      <c r="B34" s="54"/>
      <c r="C34" s="54"/>
      <c r="D34" s="54"/>
      <c r="E34" s="54"/>
      <c r="F34" s="11" t="s">
        <v>73</v>
      </c>
      <c r="G34" s="54"/>
      <c r="H34" s="54"/>
      <c r="I34" s="54"/>
      <c r="J34" s="5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54"/>
      <c r="B35" s="54"/>
      <c r="C35" s="54"/>
      <c r="D35" s="54"/>
      <c r="E35" s="54"/>
      <c r="F35" s="11" t="s">
        <v>74</v>
      </c>
      <c r="G35" s="54"/>
      <c r="H35" s="54"/>
      <c r="I35" s="54"/>
      <c r="J35" s="54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54"/>
      <c r="B36" s="54"/>
      <c r="C36" s="54"/>
      <c r="D36" s="54"/>
      <c r="E36" s="54"/>
      <c r="F36" s="11" t="s">
        <v>75</v>
      </c>
      <c r="G36" s="54"/>
      <c r="H36" s="54"/>
      <c r="I36" s="54"/>
      <c r="J36" s="54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9"/>
      <c r="B37" s="30"/>
      <c r="C37" s="29"/>
      <c r="D37" s="30"/>
      <c r="E37" s="30"/>
      <c r="F37" s="29"/>
      <c r="G37" s="29"/>
      <c r="H37" s="30"/>
      <c r="I37" s="43"/>
      <c r="J37" s="44"/>
      <c r="K37" s="29"/>
      <c r="L37" s="29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56" t="s">
        <v>76</v>
      </c>
      <c r="B38" s="57" t="s">
        <v>28</v>
      </c>
      <c r="C38" s="58" t="s">
        <v>40</v>
      </c>
      <c r="D38" s="57" t="s">
        <v>77</v>
      </c>
      <c r="E38" s="57" t="s">
        <v>31</v>
      </c>
      <c r="F38" s="11" t="s">
        <v>78</v>
      </c>
      <c r="G38" s="59" t="s">
        <v>79</v>
      </c>
      <c r="H38" s="57" t="s">
        <v>80</v>
      </c>
      <c r="I38" s="53" t="s">
        <v>352</v>
      </c>
      <c r="J38" s="55" t="s">
        <v>35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54"/>
      <c r="B39" s="54"/>
      <c r="C39" s="54"/>
      <c r="D39" s="54"/>
      <c r="E39" s="54"/>
      <c r="F39" s="52" t="s">
        <v>354</v>
      </c>
      <c r="G39" s="54"/>
      <c r="H39" s="54"/>
      <c r="I39" s="54"/>
      <c r="J39" s="54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54"/>
      <c r="B40" s="54"/>
      <c r="C40" s="54"/>
      <c r="D40" s="54"/>
      <c r="E40" s="54"/>
      <c r="F40" s="11" t="s">
        <v>81</v>
      </c>
      <c r="G40" s="54"/>
      <c r="H40" s="54"/>
      <c r="I40" s="54"/>
      <c r="J40" s="5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54"/>
      <c r="B41" s="54"/>
      <c r="C41" s="54"/>
      <c r="D41" s="54"/>
      <c r="E41" s="54"/>
      <c r="F41" s="11" t="s">
        <v>82</v>
      </c>
      <c r="G41" s="54"/>
      <c r="H41" s="54"/>
      <c r="I41" s="54"/>
      <c r="J41" s="54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54"/>
      <c r="B42" s="54"/>
      <c r="C42" s="54"/>
      <c r="D42" s="54"/>
      <c r="E42" s="54"/>
      <c r="F42" s="11" t="s">
        <v>83</v>
      </c>
      <c r="G42" s="54"/>
      <c r="H42" s="54"/>
      <c r="I42" s="54"/>
      <c r="J42" s="54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29"/>
      <c r="B43" s="30"/>
      <c r="C43" s="29"/>
      <c r="D43" s="30"/>
      <c r="E43" s="30"/>
      <c r="F43" s="29"/>
      <c r="G43" s="29"/>
      <c r="H43" s="30"/>
      <c r="I43" s="43"/>
      <c r="J43" s="44"/>
      <c r="K43" s="29"/>
      <c r="L43" s="2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56" t="s">
        <v>84</v>
      </c>
      <c r="B44" s="57" t="s">
        <v>28</v>
      </c>
      <c r="C44" s="58" t="s">
        <v>40</v>
      </c>
      <c r="D44" s="57" t="s">
        <v>85</v>
      </c>
      <c r="E44" s="57" t="s">
        <v>31</v>
      </c>
      <c r="F44" s="11" t="s">
        <v>86</v>
      </c>
      <c r="G44" s="59" t="s">
        <v>87</v>
      </c>
      <c r="H44" s="62" t="s">
        <v>88</v>
      </c>
      <c r="I44" s="53" t="s">
        <v>352</v>
      </c>
      <c r="J44" s="55" t="s">
        <v>35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54"/>
      <c r="B45" s="54"/>
      <c r="C45" s="54"/>
      <c r="D45" s="54"/>
      <c r="E45" s="54"/>
      <c r="F45" s="52" t="s">
        <v>354</v>
      </c>
      <c r="G45" s="54"/>
      <c r="H45" s="54"/>
      <c r="I45" s="54"/>
      <c r="J45" s="54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54"/>
      <c r="B46" s="54"/>
      <c r="C46" s="54"/>
      <c r="D46" s="54"/>
      <c r="E46" s="54"/>
      <c r="F46" s="11" t="s">
        <v>89</v>
      </c>
      <c r="G46" s="54"/>
      <c r="H46" s="54"/>
      <c r="I46" s="54"/>
      <c r="J46" s="54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54"/>
      <c r="B47" s="54"/>
      <c r="C47" s="54"/>
      <c r="D47" s="54"/>
      <c r="E47" s="54"/>
      <c r="F47" s="11" t="s">
        <v>90</v>
      </c>
      <c r="G47" s="54"/>
      <c r="H47" s="54"/>
      <c r="I47" s="54"/>
      <c r="J47" s="54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54"/>
      <c r="B48" s="54"/>
      <c r="C48" s="54"/>
      <c r="D48" s="54"/>
      <c r="E48" s="54"/>
      <c r="F48" s="11" t="s">
        <v>91</v>
      </c>
      <c r="G48" s="54"/>
      <c r="H48" s="54"/>
      <c r="I48" s="54"/>
      <c r="J48" s="54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29"/>
      <c r="B49" s="30"/>
      <c r="C49" s="29"/>
      <c r="D49" s="30"/>
      <c r="E49" s="30"/>
      <c r="F49" s="29"/>
      <c r="G49" s="29"/>
      <c r="H49" s="30"/>
      <c r="I49" s="43"/>
      <c r="J49" s="44"/>
      <c r="K49" s="29"/>
      <c r="L49" s="29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11"/>
      <c r="C50" s="3"/>
      <c r="D50" s="11"/>
      <c r="E50" s="11"/>
      <c r="F50" s="3"/>
      <c r="G50" s="3"/>
      <c r="H50" s="11"/>
      <c r="I50" s="15"/>
      <c r="J50" s="45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11"/>
      <c r="C51" s="3"/>
      <c r="D51" s="11"/>
      <c r="E51" s="11"/>
      <c r="F51" s="3"/>
      <c r="G51" s="3"/>
      <c r="H51" s="11"/>
      <c r="I51" s="15"/>
      <c r="J51" s="45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11"/>
      <c r="C52" s="3"/>
      <c r="D52" s="11"/>
      <c r="E52" s="11"/>
      <c r="F52" s="3"/>
      <c r="G52" s="3"/>
      <c r="H52" s="11"/>
      <c r="I52" s="15"/>
      <c r="J52" s="45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11"/>
      <c r="C53" s="3"/>
      <c r="D53" s="11"/>
      <c r="E53" s="11"/>
      <c r="F53" s="3"/>
      <c r="G53" s="3"/>
      <c r="H53" s="11"/>
      <c r="I53" s="15"/>
      <c r="J53" s="45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11"/>
      <c r="C54" s="3"/>
      <c r="D54" s="11"/>
      <c r="E54" s="11"/>
      <c r="F54" s="3"/>
      <c r="G54" s="3"/>
      <c r="H54" s="11"/>
      <c r="I54" s="15"/>
      <c r="J54" s="45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11"/>
      <c r="C55" s="3"/>
      <c r="D55" s="11"/>
      <c r="E55" s="11"/>
      <c r="F55" s="3"/>
      <c r="G55" s="3"/>
      <c r="H55" s="11"/>
      <c r="I55" s="15"/>
      <c r="J55" s="45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11"/>
      <c r="C56" s="3"/>
      <c r="D56" s="11"/>
      <c r="E56" s="11"/>
      <c r="F56" s="3"/>
      <c r="G56" s="3"/>
      <c r="H56" s="11"/>
      <c r="I56" s="15"/>
      <c r="J56" s="45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11"/>
      <c r="C57" s="3"/>
      <c r="D57" s="11"/>
      <c r="E57" s="11"/>
      <c r="F57" s="3"/>
      <c r="G57" s="3"/>
      <c r="H57" s="11"/>
      <c r="I57" s="15"/>
      <c r="J57" s="45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11"/>
      <c r="C58" s="3"/>
      <c r="D58" s="11"/>
      <c r="E58" s="11"/>
      <c r="F58" s="3"/>
      <c r="G58" s="3"/>
      <c r="H58" s="11"/>
      <c r="I58" s="15"/>
      <c r="J58" s="45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11"/>
      <c r="C59" s="3"/>
      <c r="D59" s="11"/>
      <c r="E59" s="11"/>
      <c r="F59" s="3"/>
      <c r="G59" s="3"/>
      <c r="H59" s="11"/>
      <c r="I59" s="15"/>
      <c r="J59" s="45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11"/>
      <c r="C60" s="3"/>
      <c r="D60" s="11"/>
      <c r="E60" s="11"/>
      <c r="F60" s="3"/>
      <c r="G60" s="3"/>
      <c r="H60" s="11"/>
      <c r="I60" s="15"/>
      <c r="J60" s="45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11"/>
      <c r="C61" s="3"/>
      <c r="D61" s="11"/>
      <c r="E61" s="11"/>
      <c r="F61" s="3"/>
      <c r="G61" s="3"/>
      <c r="H61" s="11"/>
      <c r="I61" s="15"/>
      <c r="J61" s="45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11"/>
      <c r="C62" s="3"/>
      <c r="D62" s="11"/>
      <c r="E62" s="11"/>
      <c r="F62" s="3"/>
      <c r="G62" s="3"/>
      <c r="H62" s="11"/>
      <c r="I62" s="15"/>
      <c r="J62" s="45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11"/>
      <c r="C63" s="3"/>
      <c r="D63" s="11"/>
      <c r="E63" s="11"/>
      <c r="F63" s="3"/>
      <c r="G63" s="3"/>
      <c r="H63" s="11"/>
      <c r="I63" s="15"/>
      <c r="J63" s="45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11"/>
      <c r="C64" s="3"/>
      <c r="D64" s="11"/>
      <c r="E64" s="11"/>
      <c r="F64" s="3"/>
      <c r="G64" s="3"/>
      <c r="H64" s="11"/>
      <c r="I64" s="15"/>
      <c r="J64" s="45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11"/>
      <c r="C65" s="3"/>
      <c r="D65" s="11"/>
      <c r="E65" s="11"/>
      <c r="F65" s="3"/>
      <c r="G65" s="3"/>
      <c r="H65" s="11"/>
      <c r="I65" s="15"/>
      <c r="J65" s="45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11"/>
      <c r="C66" s="3"/>
      <c r="D66" s="11"/>
      <c r="E66" s="11"/>
      <c r="F66" s="3"/>
      <c r="G66" s="3"/>
      <c r="H66" s="11"/>
      <c r="I66" s="15"/>
      <c r="J66" s="45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11"/>
      <c r="C67" s="3"/>
      <c r="D67" s="11"/>
      <c r="E67" s="11"/>
      <c r="F67" s="3"/>
      <c r="G67" s="3"/>
      <c r="H67" s="11"/>
      <c r="I67" s="15"/>
      <c r="J67" s="45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11"/>
      <c r="C68" s="3"/>
      <c r="D68" s="11"/>
      <c r="E68" s="11"/>
      <c r="F68" s="3"/>
      <c r="G68" s="3"/>
      <c r="H68" s="11"/>
      <c r="I68" s="15"/>
      <c r="J68" s="45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11"/>
      <c r="C69" s="3"/>
      <c r="D69" s="11"/>
      <c r="E69" s="11"/>
      <c r="F69" s="3"/>
      <c r="G69" s="3"/>
      <c r="H69" s="11"/>
      <c r="I69" s="15"/>
      <c r="J69" s="45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11"/>
      <c r="C70" s="3"/>
      <c r="D70" s="11"/>
      <c r="E70" s="11"/>
      <c r="F70" s="3"/>
      <c r="G70" s="3"/>
      <c r="H70" s="11"/>
      <c r="I70" s="15"/>
      <c r="J70" s="45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11"/>
      <c r="C71" s="3"/>
      <c r="D71" s="11"/>
      <c r="E71" s="11"/>
      <c r="F71" s="3"/>
      <c r="G71" s="3"/>
      <c r="H71" s="11"/>
      <c r="I71" s="15"/>
      <c r="J71" s="45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11"/>
      <c r="C72" s="3"/>
      <c r="D72" s="11"/>
      <c r="E72" s="11"/>
      <c r="F72" s="3"/>
      <c r="G72" s="3"/>
      <c r="H72" s="11"/>
      <c r="I72" s="15"/>
      <c r="J72" s="45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11"/>
      <c r="C73" s="3"/>
      <c r="D73" s="11"/>
      <c r="E73" s="11"/>
      <c r="F73" s="3"/>
      <c r="G73" s="3"/>
      <c r="H73" s="11"/>
      <c r="I73" s="15"/>
      <c r="J73" s="45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11"/>
      <c r="C74" s="3"/>
      <c r="D74" s="11"/>
      <c r="E74" s="11"/>
      <c r="F74" s="3"/>
      <c r="G74" s="3"/>
      <c r="H74" s="11"/>
      <c r="I74" s="15"/>
      <c r="J74" s="45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11"/>
      <c r="C75" s="3"/>
      <c r="D75" s="11"/>
      <c r="E75" s="11"/>
      <c r="F75" s="3"/>
      <c r="G75" s="3"/>
      <c r="H75" s="11"/>
      <c r="I75" s="15"/>
      <c r="J75" s="45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11"/>
      <c r="C76" s="3"/>
      <c r="D76" s="11"/>
      <c r="E76" s="11"/>
      <c r="F76" s="3"/>
      <c r="G76" s="3"/>
      <c r="H76" s="11"/>
      <c r="I76" s="15"/>
      <c r="J76" s="45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11"/>
      <c r="C77" s="3"/>
      <c r="D77" s="11"/>
      <c r="E77" s="11"/>
      <c r="F77" s="3"/>
      <c r="G77" s="3"/>
      <c r="H77" s="11"/>
      <c r="I77" s="15"/>
      <c r="J77" s="45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11"/>
      <c r="C78" s="3"/>
      <c r="D78" s="11"/>
      <c r="E78" s="11"/>
      <c r="F78" s="3"/>
      <c r="G78" s="3"/>
      <c r="H78" s="11"/>
      <c r="I78" s="15"/>
      <c r="J78" s="45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11"/>
      <c r="C79" s="3"/>
      <c r="D79" s="11"/>
      <c r="E79" s="11"/>
      <c r="F79" s="3"/>
      <c r="G79" s="3"/>
      <c r="H79" s="11"/>
      <c r="I79" s="15"/>
      <c r="J79" s="45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11"/>
      <c r="C80" s="3"/>
      <c r="D80" s="11"/>
      <c r="E80" s="11"/>
      <c r="F80" s="3"/>
      <c r="G80" s="3"/>
      <c r="H80" s="11"/>
      <c r="I80" s="15"/>
      <c r="J80" s="45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11"/>
      <c r="C81" s="3"/>
      <c r="D81" s="11"/>
      <c r="E81" s="11"/>
      <c r="F81" s="3"/>
      <c r="G81" s="3"/>
      <c r="H81" s="11"/>
      <c r="I81" s="15"/>
      <c r="J81" s="45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11"/>
      <c r="C82" s="3"/>
      <c r="D82" s="11"/>
      <c r="E82" s="11"/>
      <c r="F82" s="3"/>
      <c r="G82" s="3"/>
      <c r="H82" s="11"/>
      <c r="I82" s="15"/>
      <c r="J82" s="45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11"/>
      <c r="C83" s="3"/>
      <c r="D83" s="11"/>
      <c r="E83" s="11"/>
      <c r="F83" s="3"/>
      <c r="G83" s="3"/>
      <c r="H83" s="11"/>
      <c r="I83" s="15"/>
      <c r="J83" s="45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11"/>
      <c r="C84" s="3"/>
      <c r="D84" s="11"/>
      <c r="E84" s="11"/>
      <c r="F84" s="3"/>
      <c r="G84" s="3"/>
      <c r="H84" s="11"/>
      <c r="I84" s="15"/>
      <c r="J84" s="45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11"/>
      <c r="C85" s="3"/>
      <c r="D85" s="11"/>
      <c r="E85" s="11"/>
      <c r="F85" s="3"/>
      <c r="G85" s="3"/>
      <c r="H85" s="11"/>
      <c r="I85" s="15"/>
      <c r="J85" s="45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11"/>
      <c r="C86" s="3"/>
      <c r="D86" s="11"/>
      <c r="E86" s="11"/>
      <c r="F86" s="3"/>
      <c r="G86" s="3"/>
      <c r="H86" s="11"/>
      <c r="I86" s="15"/>
      <c r="J86" s="45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11"/>
      <c r="C87" s="3"/>
      <c r="D87" s="11"/>
      <c r="E87" s="11"/>
      <c r="F87" s="3"/>
      <c r="G87" s="3"/>
      <c r="H87" s="11"/>
      <c r="I87" s="15"/>
      <c r="J87" s="45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11"/>
      <c r="C88" s="3"/>
      <c r="D88" s="11"/>
      <c r="E88" s="11"/>
      <c r="F88" s="3"/>
      <c r="G88" s="3"/>
      <c r="H88" s="11"/>
      <c r="I88" s="15"/>
      <c r="J88" s="45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11"/>
      <c r="C89" s="3"/>
      <c r="D89" s="11"/>
      <c r="E89" s="11"/>
      <c r="F89" s="3"/>
      <c r="G89" s="3"/>
      <c r="H89" s="11"/>
      <c r="I89" s="15"/>
      <c r="J89" s="45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11"/>
      <c r="C90" s="3"/>
      <c r="D90" s="11"/>
      <c r="E90" s="11"/>
      <c r="F90" s="3"/>
      <c r="G90" s="3"/>
      <c r="H90" s="11"/>
      <c r="I90" s="15"/>
      <c r="J90" s="45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11"/>
      <c r="C91" s="3"/>
      <c r="D91" s="11"/>
      <c r="E91" s="11"/>
      <c r="F91" s="3"/>
      <c r="G91" s="3"/>
      <c r="H91" s="11"/>
      <c r="I91" s="15"/>
      <c r="J91" s="45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11"/>
      <c r="C92" s="3"/>
      <c r="D92" s="11"/>
      <c r="E92" s="11"/>
      <c r="F92" s="3"/>
      <c r="G92" s="3"/>
      <c r="H92" s="11"/>
      <c r="I92" s="15"/>
      <c r="J92" s="45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11"/>
      <c r="C93" s="3"/>
      <c r="D93" s="11"/>
      <c r="E93" s="11"/>
      <c r="F93" s="3"/>
      <c r="G93" s="3"/>
      <c r="H93" s="11"/>
      <c r="I93" s="15"/>
      <c r="J93" s="45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11"/>
      <c r="C94" s="3"/>
      <c r="D94" s="11"/>
      <c r="E94" s="11"/>
      <c r="F94" s="3"/>
      <c r="G94" s="3"/>
      <c r="H94" s="11"/>
      <c r="I94" s="15"/>
      <c r="J94" s="45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11"/>
      <c r="C95" s="3"/>
      <c r="D95" s="11"/>
      <c r="E95" s="11"/>
      <c r="F95" s="3"/>
      <c r="G95" s="3"/>
      <c r="H95" s="11"/>
      <c r="I95" s="15"/>
      <c r="J95" s="45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11"/>
      <c r="C96" s="3"/>
      <c r="D96" s="11"/>
      <c r="E96" s="11"/>
      <c r="F96" s="3"/>
      <c r="G96" s="3"/>
      <c r="H96" s="11"/>
      <c r="I96" s="15"/>
      <c r="J96" s="45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11"/>
      <c r="C97" s="3"/>
      <c r="D97" s="11"/>
      <c r="E97" s="11"/>
      <c r="F97" s="3"/>
      <c r="G97" s="3"/>
      <c r="H97" s="11"/>
      <c r="I97" s="15"/>
      <c r="J97" s="45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11"/>
      <c r="C98" s="3"/>
      <c r="D98" s="11"/>
      <c r="E98" s="11"/>
      <c r="F98" s="3"/>
      <c r="G98" s="3"/>
      <c r="H98" s="11"/>
      <c r="I98" s="15"/>
      <c r="J98" s="45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11"/>
      <c r="C99" s="3"/>
      <c r="D99" s="11"/>
      <c r="E99" s="11"/>
      <c r="F99" s="3"/>
      <c r="G99" s="3"/>
      <c r="H99" s="11"/>
      <c r="I99" s="15"/>
      <c r="J99" s="45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11"/>
      <c r="C100" s="3"/>
      <c r="D100" s="11"/>
      <c r="E100" s="11"/>
      <c r="F100" s="3"/>
      <c r="G100" s="3"/>
      <c r="H100" s="11"/>
      <c r="I100" s="15"/>
      <c r="J100" s="45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11"/>
      <c r="C101" s="3"/>
      <c r="D101" s="11"/>
      <c r="E101" s="11"/>
      <c r="F101" s="3"/>
      <c r="G101" s="3"/>
      <c r="H101" s="11"/>
      <c r="I101" s="15"/>
      <c r="J101" s="45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11"/>
      <c r="C102" s="3"/>
      <c r="D102" s="11"/>
      <c r="E102" s="11"/>
      <c r="F102" s="3"/>
      <c r="G102" s="3"/>
      <c r="H102" s="11"/>
      <c r="I102" s="15"/>
      <c r="J102" s="45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11"/>
      <c r="C103" s="3"/>
      <c r="D103" s="11"/>
      <c r="E103" s="11"/>
      <c r="F103" s="3"/>
      <c r="G103" s="3"/>
      <c r="H103" s="11"/>
      <c r="I103" s="15"/>
      <c r="J103" s="45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11"/>
      <c r="C104" s="3"/>
      <c r="D104" s="11"/>
      <c r="E104" s="11"/>
      <c r="F104" s="3"/>
      <c r="G104" s="3"/>
      <c r="H104" s="11"/>
      <c r="I104" s="15"/>
      <c r="J104" s="45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11"/>
      <c r="C105" s="3"/>
      <c r="D105" s="11"/>
      <c r="E105" s="11"/>
      <c r="F105" s="3"/>
      <c r="G105" s="3"/>
      <c r="H105" s="11"/>
      <c r="I105" s="15"/>
      <c r="J105" s="45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11"/>
      <c r="C106" s="3"/>
      <c r="D106" s="11"/>
      <c r="E106" s="11"/>
      <c r="F106" s="3"/>
      <c r="G106" s="3"/>
      <c r="H106" s="11"/>
      <c r="I106" s="15"/>
      <c r="J106" s="45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11"/>
      <c r="C107" s="3"/>
      <c r="D107" s="11"/>
      <c r="E107" s="11"/>
      <c r="F107" s="3"/>
      <c r="G107" s="3"/>
      <c r="H107" s="11"/>
      <c r="I107" s="15"/>
      <c r="J107" s="45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11"/>
      <c r="C108" s="3"/>
      <c r="D108" s="11"/>
      <c r="E108" s="11"/>
      <c r="F108" s="3"/>
      <c r="G108" s="3"/>
      <c r="H108" s="11"/>
      <c r="I108" s="15"/>
      <c r="J108" s="45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11"/>
      <c r="C109" s="3"/>
      <c r="D109" s="11"/>
      <c r="E109" s="11"/>
      <c r="F109" s="3"/>
      <c r="G109" s="3"/>
      <c r="H109" s="11"/>
      <c r="I109" s="15"/>
      <c r="J109" s="45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11"/>
      <c r="C110" s="3"/>
      <c r="D110" s="11"/>
      <c r="E110" s="11"/>
      <c r="F110" s="3"/>
      <c r="G110" s="3"/>
      <c r="H110" s="11"/>
      <c r="I110" s="15"/>
      <c r="J110" s="45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11"/>
      <c r="C111" s="3"/>
      <c r="D111" s="11"/>
      <c r="E111" s="11"/>
      <c r="F111" s="3"/>
      <c r="G111" s="3"/>
      <c r="H111" s="11"/>
      <c r="I111" s="15"/>
      <c r="J111" s="45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11"/>
      <c r="C112" s="3"/>
      <c r="D112" s="11"/>
      <c r="E112" s="11"/>
      <c r="F112" s="3"/>
      <c r="G112" s="3"/>
      <c r="H112" s="11"/>
      <c r="I112" s="15"/>
      <c r="J112" s="45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11"/>
      <c r="C113" s="3"/>
      <c r="D113" s="11"/>
      <c r="E113" s="11"/>
      <c r="F113" s="3"/>
      <c r="G113" s="3"/>
      <c r="H113" s="11"/>
      <c r="I113" s="15"/>
      <c r="J113" s="45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11"/>
      <c r="C114" s="3"/>
      <c r="D114" s="11"/>
      <c r="E114" s="11"/>
      <c r="F114" s="3"/>
      <c r="G114" s="3"/>
      <c r="H114" s="11"/>
      <c r="I114" s="15"/>
      <c r="J114" s="45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11"/>
      <c r="C115" s="3"/>
      <c r="D115" s="11"/>
      <c r="E115" s="11"/>
      <c r="F115" s="3"/>
      <c r="G115" s="3"/>
      <c r="H115" s="11"/>
      <c r="I115" s="15"/>
      <c r="J115" s="45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11"/>
      <c r="C116" s="3"/>
      <c r="D116" s="11"/>
      <c r="E116" s="11"/>
      <c r="F116" s="3"/>
      <c r="G116" s="3"/>
      <c r="H116" s="11"/>
      <c r="I116" s="15"/>
      <c r="J116" s="45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11"/>
      <c r="C117" s="3"/>
      <c r="D117" s="11"/>
      <c r="E117" s="11"/>
      <c r="F117" s="3"/>
      <c r="G117" s="3"/>
      <c r="H117" s="11"/>
      <c r="I117" s="15"/>
      <c r="J117" s="45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11"/>
      <c r="C118" s="3"/>
      <c r="D118" s="11"/>
      <c r="E118" s="11"/>
      <c r="F118" s="3"/>
      <c r="G118" s="3"/>
      <c r="H118" s="11"/>
      <c r="I118" s="15"/>
      <c r="J118" s="45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11"/>
      <c r="C119" s="3"/>
      <c r="D119" s="11"/>
      <c r="E119" s="11"/>
      <c r="F119" s="3"/>
      <c r="G119" s="3"/>
      <c r="H119" s="11"/>
      <c r="I119" s="15"/>
      <c r="J119" s="45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11"/>
      <c r="C120" s="3"/>
      <c r="D120" s="11"/>
      <c r="E120" s="11"/>
      <c r="F120" s="3"/>
      <c r="G120" s="3"/>
      <c r="H120" s="11"/>
      <c r="I120" s="15"/>
      <c r="J120" s="45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11"/>
      <c r="C121" s="3"/>
      <c r="D121" s="11"/>
      <c r="E121" s="11"/>
      <c r="F121" s="3"/>
      <c r="G121" s="3"/>
      <c r="H121" s="11"/>
      <c r="I121" s="15"/>
      <c r="J121" s="45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11"/>
      <c r="C122" s="3"/>
      <c r="D122" s="11"/>
      <c r="E122" s="11"/>
      <c r="F122" s="3"/>
      <c r="G122" s="3"/>
      <c r="H122" s="11"/>
      <c r="I122" s="15"/>
      <c r="J122" s="45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11"/>
      <c r="C123" s="3"/>
      <c r="D123" s="11"/>
      <c r="E123" s="11"/>
      <c r="F123" s="3"/>
      <c r="G123" s="3"/>
      <c r="H123" s="11"/>
      <c r="I123" s="15"/>
      <c r="J123" s="45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11"/>
      <c r="C124" s="3"/>
      <c r="D124" s="11"/>
      <c r="E124" s="11"/>
      <c r="F124" s="3"/>
      <c r="G124" s="3"/>
      <c r="H124" s="11"/>
      <c r="I124" s="15"/>
      <c r="J124" s="45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11"/>
      <c r="C125" s="3"/>
      <c r="D125" s="11"/>
      <c r="E125" s="11"/>
      <c r="F125" s="3"/>
      <c r="G125" s="3"/>
      <c r="H125" s="11"/>
      <c r="I125" s="15"/>
      <c r="J125" s="45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11"/>
      <c r="C126" s="3"/>
      <c r="D126" s="11"/>
      <c r="E126" s="11"/>
      <c r="F126" s="3"/>
      <c r="G126" s="3"/>
      <c r="H126" s="11"/>
      <c r="I126" s="15"/>
      <c r="J126" s="45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11"/>
      <c r="C127" s="3"/>
      <c r="D127" s="11"/>
      <c r="E127" s="11"/>
      <c r="F127" s="3"/>
      <c r="G127" s="3"/>
      <c r="H127" s="11"/>
      <c r="I127" s="15"/>
      <c r="J127" s="45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11"/>
      <c r="C128" s="3"/>
      <c r="D128" s="11"/>
      <c r="E128" s="11"/>
      <c r="F128" s="3"/>
      <c r="G128" s="3"/>
      <c r="H128" s="11"/>
      <c r="I128" s="15"/>
      <c r="J128" s="45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11"/>
      <c r="C129" s="3"/>
      <c r="D129" s="11"/>
      <c r="E129" s="11"/>
      <c r="F129" s="3"/>
      <c r="G129" s="3"/>
      <c r="H129" s="11"/>
      <c r="I129" s="15"/>
      <c r="J129" s="45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11"/>
      <c r="C130" s="3"/>
      <c r="D130" s="11"/>
      <c r="E130" s="11"/>
      <c r="F130" s="3"/>
      <c r="G130" s="3"/>
      <c r="H130" s="11"/>
      <c r="I130" s="15"/>
      <c r="J130" s="45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11"/>
      <c r="C131" s="3"/>
      <c r="D131" s="11"/>
      <c r="E131" s="11"/>
      <c r="F131" s="3"/>
      <c r="G131" s="3"/>
      <c r="H131" s="11"/>
      <c r="I131" s="15"/>
      <c r="J131" s="45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11"/>
      <c r="C132" s="3"/>
      <c r="D132" s="11"/>
      <c r="E132" s="11"/>
      <c r="F132" s="3"/>
      <c r="G132" s="3"/>
      <c r="H132" s="11"/>
      <c r="I132" s="15"/>
      <c r="J132" s="45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11"/>
      <c r="C133" s="3"/>
      <c r="D133" s="11"/>
      <c r="E133" s="11"/>
      <c r="F133" s="3"/>
      <c r="G133" s="3"/>
      <c r="H133" s="11"/>
      <c r="I133" s="15"/>
      <c r="J133" s="45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11"/>
      <c r="C134" s="3"/>
      <c r="D134" s="11"/>
      <c r="E134" s="11"/>
      <c r="F134" s="3"/>
      <c r="G134" s="3"/>
      <c r="H134" s="11"/>
      <c r="I134" s="15"/>
      <c r="J134" s="45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11"/>
      <c r="C135" s="3"/>
      <c r="D135" s="11"/>
      <c r="E135" s="11"/>
      <c r="F135" s="3"/>
      <c r="G135" s="3"/>
      <c r="H135" s="11"/>
      <c r="I135" s="15"/>
      <c r="J135" s="45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11"/>
      <c r="C136" s="3"/>
      <c r="D136" s="11"/>
      <c r="E136" s="11"/>
      <c r="F136" s="3"/>
      <c r="G136" s="3"/>
      <c r="H136" s="11"/>
      <c r="I136" s="15"/>
      <c r="J136" s="45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11"/>
      <c r="C137" s="3"/>
      <c r="D137" s="11"/>
      <c r="E137" s="11"/>
      <c r="F137" s="3"/>
      <c r="G137" s="3"/>
      <c r="H137" s="11"/>
      <c r="I137" s="15"/>
      <c r="J137" s="45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11"/>
      <c r="C138" s="3"/>
      <c r="D138" s="11"/>
      <c r="E138" s="11"/>
      <c r="F138" s="3"/>
      <c r="G138" s="3"/>
      <c r="H138" s="11"/>
      <c r="I138" s="15"/>
      <c r="J138" s="45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11"/>
      <c r="C139" s="3"/>
      <c r="D139" s="11"/>
      <c r="E139" s="11"/>
      <c r="F139" s="3"/>
      <c r="G139" s="3"/>
      <c r="H139" s="11"/>
      <c r="I139" s="15"/>
      <c r="J139" s="45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11"/>
      <c r="C140" s="3"/>
      <c r="D140" s="11"/>
      <c r="E140" s="11"/>
      <c r="F140" s="3"/>
      <c r="G140" s="3"/>
      <c r="H140" s="11"/>
      <c r="I140" s="15"/>
      <c r="J140" s="45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11"/>
      <c r="C141" s="3"/>
      <c r="D141" s="11"/>
      <c r="E141" s="11"/>
      <c r="F141" s="3"/>
      <c r="G141" s="3"/>
      <c r="H141" s="11"/>
      <c r="I141" s="15"/>
      <c r="J141" s="45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11"/>
      <c r="C142" s="3"/>
      <c r="D142" s="11"/>
      <c r="E142" s="11"/>
      <c r="F142" s="3"/>
      <c r="G142" s="3"/>
      <c r="H142" s="11"/>
      <c r="I142" s="15"/>
      <c r="J142" s="45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11"/>
      <c r="C143" s="3"/>
      <c r="D143" s="11"/>
      <c r="E143" s="11"/>
      <c r="F143" s="3"/>
      <c r="G143" s="3"/>
      <c r="H143" s="11"/>
      <c r="I143" s="15"/>
      <c r="J143" s="45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11"/>
      <c r="C144" s="3"/>
      <c r="D144" s="11"/>
      <c r="E144" s="11"/>
      <c r="F144" s="3"/>
      <c r="G144" s="3"/>
      <c r="H144" s="11"/>
      <c r="I144" s="15"/>
      <c r="J144" s="45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11"/>
      <c r="C145" s="3"/>
      <c r="D145" s="11"/>
      <c r="E145" s="11"/>
      <c r="F145" s="3"/>
      <c r="G145" s="3"/>
      <c r="H145" s="11"/>
      <c r="I145" s="15"/>
      <c r="J145" s="45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11"/>
      <c r="C146" s="3"/>
      <c r="D146" s="11"/>
      <c r="E146" s="11"/>
      <c r="F146" s="3"/>
      <c r="G146" s="3"/>
      <c r="H146" s="11"/>
      <c r="I146" s="15"/>
      <c r="J146" s="45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11"/>
      <c r="C147" s="3"/>
      <c r="D147" s="11"/>
      <c r="E147" s="11"/>
      <c r="F147" s="3"/>
      <c r="G147" s="3"/>
      <c r="H147" s="11"/>
      <c r="I147" s="15"/>
      <c r="J147" s="45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11"/>
      <c r="C148" s="3"/>
      <c r="D148" s="11"/>
      <c r="E148" s="11"/>
      <c r="F148" s="3"/>
      <c r="G148" s="3"/>
      <c r="H148" s="11"/>
      <c r="I148" s="15"/>
      <c r="J148" s="45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11"/>
      <c r="C149" s="3"/>
      <c r="D149" s="11"/>
      <c r="E149" s="11"/>
      <c r="F149" s="3"/>
      <c r="G149" s="3"/>
      <c r="H149" s="11"/>
      <c r="I149" s="15"/>
      <c r="J149" s="45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11"/>
      <c r="C150" s="3"/>
      <c r="D150" s="11"/>
      <c r="E150" s="11"/>
      <c r="F150" s="3"/>
      <c r="G150" s="3"/>
      <c r="H150" s="11"/>
      <c r="I150" s="15"/>
      <c r="J150" s="45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11"/>
      <c r="C151" s="3"/>
      <c r="D151" s="11"/>
      <c r="E151" s="11"/>
      <c r="F151" s="3"/>
      <c r="G151" s="3"/>
      <c r="H151" s="11"/>
      <c r="I151" s="15"/>
      <c r="J151" s="45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11"/>
      <c r="C152" s="3"/>
      <c r="D152" s="11"/>
      <c r="E152" s="11"/>
      <c r="F152" s="3"/>
      <c r="G152" s="3"/>
      <c r="H152" s="11"/>
      <c r="I152" s="15"/>
      <c r="J152" s="45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11"/>
      <c r="C153" s="3"/>
      <c r="D153" s="11"/>
      <c r="E153" s="11"/>
      <c r="F153" s="3"/>
      <c r="G153" s="3"/>
      <c r="H153" s="11"/>
      <c r="I153" s="15"/>
      <c r="J153" s="45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11"/>
      <c r="C154" s="3"/>
      <c r="D154" s="11"/>
      <c r="E154" s="11"/>
      <c r="F154" s="3"/>
      <c r="G154" s="3"/>
      <c r="H154" s="11"/>
      <c r="I154" s="15"/>
      <c r="J154" s="45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11"/>
      <c r="C155" s="3"/>
      <c r="D155" s="11"/>
      <c r="E155" s="11"/>
      <c r="F155" s="3"/>
      <c r="G155" s="3"/>
      <c r="H155" s="11"/>
      <c r="I155" s="15"/>
      <c r="J155" s="45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11"/>
      <c r="C156" s="3"/>
      <c r="D156" s="11"/>
      <c r="E156" s="11"/>
      <c r="F156" s="3"/>
      <c r="G156" s="3"/>
      <c r="H156" s="11"/>
      <c r="I156" s="15"/>
      <c r="J156" s="45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11"/>
      <c r="C157" s="3"/>
      <c r="D157" s="11"/>
      <c r="E157" s="11"/>
      <c r="F157" s="3"/>
      <c r="G157" s="3"/>
      <c r="H157" s="11"/>
      <c r="I157" s="15"/>
      <c r="J157" s="45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11"/>
      <c r="C158" s="3"/>
      <c r="D158" s="11"/>
      <c r="E158" s="11"/>
      <c r="F158" s="3"/>
      <c r="G158" s="3"/>
      <c r="H158" s="11"/>
      <c r="I158" s="15"/>
      <c r="J158" s="45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11"/>
      <c r="C159" s="3"/>
      <c r="D159" s="11"/>
      <c r="E159" s="11"/>
      <c r="F159" s="3"/>
      <c r="G159" s="3"/>
      <c r="H159" s="11"/>
      <c r="I159" s="15"/>
      <c r="J159" s="45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11"/>
      <c r="C160" s="3"/>
      <c r="D160" s="11"/>
      <c r="E160" s="11"/>
      <c r="F160" s="3"/>
      <c r="G160" s="3"/>
      <c r="H160" s="11"/>
      <c r="I160" s="15"/>
      <c r="J160" s="45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11"/>
      <c r="C161" s="3"/>
      <c r="D161" s="11"/>
      <c r="E161" s="11"/>
      <c r="F161" s="3"/>
      <c r="G161" s="3"/>
      <c r="H161" s="11"/>
      <c r="I161" s="15"/>
      <c r="J161" s="45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11"/>
      <c r="C162" s="3"/>
      <c r="D162" s="11"/>
      <c r="E162" s="11"/>
      <c r="F162" s="3"/>
      <c r="G162" s="3"/>
      <c r="H162" s="11"/>
      <c r="I162" s="15"/>
      <c r="J162" s="45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11"/>
      <c r="C163" s="3"/>
      <c r="D163" s="11"/>
      <c r="E163" s="11"/>
      <c r="F163" s="3"/>
      <c r="G163" s="3"/>
      <c r="H163" s="11"/>
      <c r="I163" s="15"/>
      <c r="J163" s="45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11"/>
      <c r="C164" s="3"/>
      <c r="D164" s="11"/>
      <c r="E164" s="11"/>
      <c r="F164" s="3"/>
      <c r="G164" s="3"/>
      <c r="H164" s="11"/>
      <c r="I164" s="15"/>
      <c r="J164" s="45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11"/>
      <c r="C165" s="3"/>
      <c r="D165" s="11"/>
      <c r="E165" s="11"/>
      <c r="F165" s="3"/>
      <c r="G165" s="3"/>
      <c r="H165" s="11"/>
      <c r="I165" s="15"/>
      <c r="J165" s="45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11"/>
      <c r="C166" s="3"/>
      <c r="D166" s="11"/>
      <c r="E166" s="11"/>
      <c r="F166" s="3"/>
      <c r="G166" s="3"/>
      <c r="H166" s="11"/>
      <c r="I166" s="15"/>
      <c r="J166" s="45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11"/>
      <c r="C167" s="3"/>
      <c r="D167" s="11"/>
      <c r="E167" s="11"/>
      <c r="F167" s="3"/>
      <c r="G167" s="3"/>
      <c r="H167" s="11"/>
      <c r="I167" s="15"/>
      <c r="J167" s="45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11"/>
      <c r="C168" s="3"/>
      <c r="D168" s="11"/>
      <c r="E168" s="11"/>
      <c r="F168" s="3"/>
      <c r="G168" s="3"/>
      <c r="H168" s="11"/>
      <c r="I168" s="15"/>
      <c r="J168" s="45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11"/>
      <c r="C169" s="3"/>
      <c r="D169" s="11"/>
      <c r="E169" s="11"/>
      <c r="F169" s="3"/>
      <c r="G169" s="3"/>
      <c r="H169" s="11"/>
      <c r="I169" s="15"/>
      <c r="J169" s="45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11"/>
      <c r="C170" s="3"/>
      <c r="D170" s="11"/>
      <c r="E170" s="11"/>
      <c r="F170" s="3"/>
      <c r="G170" s="3"/>
      <c r="H170" s="11"/>
      <c r="I170" s="15"/>
      <c r="J170" s="45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11"/>
      <c r="C171" s="3"/>
      <c r="D171" s="11"/>
      <c r="E171" s="11"/>
      <c r="F171" s="3"/>
      <c r="G171" s="3"/>
      <c r="H171" s="11"/>
      <c r="I171" s="15"/>
      <c r="J171" s="45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11"/>
      <c r="C172" s="3"/>
      <c r="D172" s="11"/>
      <c r="E172" s="11"/>
      <c r="F172" s="3"/>
      <c r="G172" s="3"/>
      <c r="H172" s="11"/>
      <c r="I172" s="15"/>
      <c r="J172" s="45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11"/>
      <c r="C173" s="3"/>
      <c r="D173" s="11"/>
      <c r="E173" s="11"/>
      <c r="F173" s="3"/>
      <c r="G173" s="3"/>
      <c r="H173" s="11"/>
      <c r="I173" s="15"/>
      <c r="J173" s="45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11"/>
      <c r="C174" s="3"/>
      <c r="D174" s="11"/>
      <c r="E174" s="11"/>
      <c r="F174" s="3"/>
      <c r="G174" s="3"/>
      <c r="H174" s="11"/>
      <c r="I174" s="15"/>
      <c r="J174" s="45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11"/>
      <c r="C175" s="3"/>
      <c r="D175" s="11"/>
      <c r="E175" s="11"/>
      <c r="F175" s="3"/>
      <c r="G175" s="3"/>
      <c r="H175" s="11"/>
      <c r="I175" s="15"/>
      <c r="J175" s="45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11"/>
      <c r="C176" s="3"/>
      <c r="D176" s="11"/>
      <c r="E176" s="11"/>
      <c r="F176" s="3"/>
      <c r="G176" s="3"/>
      <c r="H176" s="11"/>
      <c r="I176" s="15"/>
      <c r="J176" s="45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11"/>
      <c r="C177" s="3"/>
      <c r="D177" s="11"/>
      <c r="E177" s="11"/>
      <c r="F177" s="3"/>
      <c r="G177" s="3"/>
      <c r="H177" s="11"/>
      <c r="I177" s="15"/>
      <c r="J177" s="45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11"/>
      <c r="C178" s="3"/>
      <c r="D178" s="11"/>
      <c r="E178" s="11"/>
      <c r="F178" s="3"/>
      <c r="G178" s="3"/>
      <c r="H178" s="11"/>
      <c r="I178" s="15"/>
      <c r="J178" s="45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11"/>
      <c r="C179" s="3"/>
      <c r="D179" s="11"/>
      <c r="E179" s="11"/>
      <c r="F179" s="3"/>
      <c r="G179" s="3"/>
      <c r="H179" s="11"/>
      <c r="I179" s="15"/>
      <c r="J179" s="45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11"/>
      <c r="C180" s="3"/>
      <c r="D180" s="11"/>
      <c r="E180" s="11"/>
      <c r="F180" s="3"/>
      <c r="G180" s="3"/>
      <c r="H180" s="11"/>
      <c r="I180" s="15"/>
      <c r="J180" s="45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11"/>
      <c r="C181" s="3"/>
      <c r="D181" s="11"/>
      <c r="E181" s="11"/>
      <c r="F181" s="3"/>
      <c r="G181" s="3"/>
      <c r="H181" s="11"/>
      <c r="I181" s="15"/>
      <c r="J181" s="45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11"/>
      <c r="C182" s="3"/>
      <c r="D182" s="11"/>
      <c r="E182" s="11"/>
      <c r="F182" s="3"/>
      <c r="G182" s="3"/>
      <c r="H182" s="11"/>
      <c r="I182" s="15"/>
      <c r="J182" s="45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11"/>
      <c r="C183" s="3"/>
      <c r="D183" s="11"/>
      <c r="E183" s="11"/>
      <c r="F183" s="3"/>
      <c r="G183" s="3"/>
      <c r="H183" s="11"/>
      <c r="I183" s="15"/>
      <c r="J183" s="45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11"/>
      <c r="C184" s="3"/>
      <c r="D184" s="11"/>
      <c r="E184" s="11"/>
      <c r="F184" s="3"/>
      <c r="G184" s="3"/>
      <c r="H184" s="11"/>
      <c r="I184" s="15"/>
      <c r="J184" s="45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11"/>
      <c r="C185" s="3"/>
      <c r="D185" s="11"/>
      <c r="E185" s="11"/>
      <c r="F185" s="3"/>
      <c r="G185" s="3"/>
      <c r="H185" s="11"/>
      <c r="I185" s="15"/>
      <c r="J185" s="45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11"/>
      <c r="C186" s="3"/>
      <c r="D186" s="11"/>
      <c r="E186" s="11"/>
      <c r="F186" s="3"/>
      <c r="G186" s="3"/>
      <c r="H186" s="11"/>
      <c r="I186" s="15"/>
      <c r="J186" s="45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11"/>
      <c r="C187" s="3"/>
      <c r="D187" s="11"/>
      <c r="E187" s="11"/>
      <c r="F187" s="3"/>
      <c r="G187" s="3"/>
      <c r="H187" s="11"/>
      <c r="I187" s="15"/>
      <c r="J187" s="45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11"/>
      <c r="C188" s="3"/>
      <c r="D188" s="11"/>
      <c r="E188" s="11"/>
      <c r="F188" s="3"/>
      <c r="G188" s="3"/>
      <c r="H188" s="11"/>
      <c r="I188" s="15"/>
      <c r="J188" s="45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11"/>
      <c r="C189" s="3"/>
      <c r="D189" s="11"/>
      <c r="E189" s="11"/>
      <c r="F189" s="3"/>
      <c r="G189" s="3"/>
      <c r="H189" s="11"/>
      <c r="I189" s="15"/>
      <c r="J189" s="45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11"/>
      <c r="C190" s="3"/>
      <c r="D190" s="11"/>
      <c r="E190" s="11"/>
      <c r="F190" s="3"/>
      <c r="G190" s="3"/>
      <c r="H190" s="11"/>
      <c r="I190" s="15"/>
      <c r="J190" s="45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11"/>
      <c r="C191" s="3"/>
      <c r="D191" s="11"/>
      <c r="E191" s="11"/>
      <c r="F191" s="3"/>
      <c r="G191" s="3"/>
      <c r="H191" s="11"/>
      <c r="I191" s="15"/>
      <c r="J191" s="45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11"/>
      <c r="C192" s="3"/>
      <c r="D192" s="11"/>
      <c r="E192" s="11"/>
      <c r="F192" s="3"/>
      <c r="G192" s="3"/>
      <c r="H192" s="11"/>
      <c r="I192" s="15"/>
      <c r="J192" s="45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11"/>
      <c r="C193" s="3"/>
      <c r="D193" s="11"/>
      <c r="E193" s="11"/>
      <c r="F193" s="3"/>
      <c r="G193" s="3"/>
      <c r="H193" s="11"/>
      <c r="I193" s="15"/>
      <c r="J193" s="45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11"/>
      <c r="C194" s="3"/>
      <c r="D194" s="11"/>
      <c r="E194" s="11"/>
      <c r="F194" s="3"/>
      <c r="G194" s="3"/>
      <c r="H194" s="11"/>
      <c r="I194" s="15"/>
      <c r="J194" s="45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11"/>
      <c r="C195" s="3"/>
      <c r="D195" s="11"/>
      <c r="E195" s="11"/>
      <c r="F195" s="3"/>
      <c r="G195" s="3"/>
      <c r="H195" s="11"/>
      <c r="I195" s="15"/>
      <c r="J195" s="45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11"/>
      <c r="C196" s="3"/>
      <c r="D196" s="11"/>
      <c r="E196" s="11"/>
      <c r="F196" s="3"/>
      <c r="G196" s="3"/>
      <c r="H196" s="11"/>
      <c r="I196" s="15"/>
      <c r="J196" s="45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11"/>
      <c r="C197" s="3"/>
      <c r="D197" s="11"/>
      <c r="E197" s="11"/>
      <c r="F197" s="3"/>
      <c r="G197" s="3"/>
      <c r="H197" s="11"/>
      <c r="I197" s="15"/>
      <c r="J197" s="45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11"/>
      <c r="C198" s="3"/>
      <c r="D198" s="11"/>
      <c r="E198" s="11"/>
      <c r="F198" s="3"/>
      <c r="G198" s="3"/>
      <c r="H198" s="11"/>
      <c r="I198" s="15"/>
      <c r="J198" s="45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11"/>
      <c r="C199" s="3"/>
      <c r="D199" s="11"/>
      <c r="E199" s="11"/>
      <c r="F199" s="3"/>
      <c r="G199" s="3"/>
      <c r="H199" s="11"/>
      <c r="I199" s="15"/>
      <c r="J199" s="45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11"/>
      <c r="C200" s="3"/>
      <c r="D200" s="11"/>
      <c r="E200" s="11"/>
      <c r="F200" s="3"/>
      <c r="G200" s="3"/>
      <c r="H200" s="11"/>
      <c r="I200" s="15"/>
      <c r="J200" s="45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11"/>
      <c r="C201" s="3"/>
      <c r="D201" s="11"/>
      <c r="E201" s="11"/>
      <c r="F201" s="3"/>
      <c r="G201" s="3"/>
      <c r="H201" s="11"/>
      <c r="I201" s="15"/>
      <c r="J201" s="45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11"/>
      <c r="C202" s="3"/>
      <c r="D202" s="11"/>
      <c r="E202" s="11"/>
      <c r="F202" s="3"/>
      <c r="G202" s="3"/>
      <c r="H202" s="11"/>
      <c r="I202" s="15"/>
      <c r="J202" s="45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11"/>
      <c r="C203" s="3"/>
      <c r="D203" s="11"/>
      <c r="E203" s="11"/>
      <c r="F203" s="3"/>
      <c r="G203" s="3"/>
      <c r="H203" s="11"/>
      <c r="I203" s="15"/>
      <c r="J203" s="45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11"/>
      <c r="C204" s="3"/>
      <c r="D204" s="11"/>
      <c r="E204" s="11"/>
      <c r="F204" s="3"/>
      <c r="G204" s="3"/>
      <c r="H204" s="11"/>
      <c r="I204" s="15"/>
      <c r="J204" s="45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11"/>
      <c r="C205" s="3"/>
      <c r="D205" s="11"/>
      <c r="E205" s="11"/>
      <c r="F205" s="3"/>
      <c r="G205" s="3"/>
      <c r="H205" s="11"/>
      <c r="I205" s="15"/>
      <c r="J205" s="45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11"/>
      <c r="C206" s="3"/>
      <c r="D206" s="11"/>
      <c r="E206" s="11"/>
      <c r="F206" s="3"/>
      <c r="G206" s="3"/>
      <c r="H206" s="11"/>
      <c r="I206" s="15"/>
      <c r="J206" s="45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11"/>
      <c r="C207" s="3"/>
      <c r="D207" s="11"/>
      <c r="E207" s="11"/>
      <c r="F207" s="3"/>
      <c r="G207" s="3"/>
      <c r="H207" s="11"/>
      <c r="I207" s="15"/>
      <c r="J207" s="45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11"/>
      <c r="C208" s="3"/>
      <c r="D208" s="11"/>
      <c r="E208" s="11"/>
      <c r="F208" s="3"/>
      <c r="G208" s="3"/>
      <c r="H208" s="11"/>
      <c r="I208" s="15"/>
      <c r="J208" s="45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11"/>
      <c r="C209" s="3"/>
      <c r="D209" s="11"/>
      <c r="E209" s="11"/>
      <c r="F209" s="3"/>
      <c r="G209" s="3"/>
      <c r="H209" s="11"/>
      <c r="I209" s="15"/>
      <c r="J209" s="45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11"/>
      <c r="C210" s="3"/>
      <c r="D210" s="11"/>
      <c r="E210" s="11"/>
      <c r="F210" s="3"/>
      <c r="G210" s="3"/>
      <c r="H210" s="11"/>
      <c r="I210" s="15"/>
      <c r="J210" s="45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11"/>
      <c r="C211" s="3"/>
      <c r="D211" s="11"/>
      <c r="E211" s="11"/>
      <c r="F211" s="3"/>
      <c r="G211" s="3"/>
      <c r="H211" s="11"/>
      <c r="I211" s="15"/>
      <c r="J211" s="45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11"/>
      <c r="C212" s="3"/>
      <c r="D212" s="11"/>
      <c r="E212" s="11"/>
      <c r="F212" s="3"/>
      <c r="G212" s="3"/>
      <c r="H212" s="11"/>
      <c r="I212" s="15"/>
      <c r="J212" s="45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11"/>
      <c r="C213" s="3"/>
      <c r="D213" s="11"/>
      <c r="E213" s="11"/>
      <c r="F213" s="3"/>
      <c r="G213" s="3"/>
      <c r="H213" s="11"/>
      <c r="I213" s="15"/>
      <c r="J213" s="45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11"/>
      <c r="C214" s="3"/>
      <c r="D214" s="11"/>
      <c r="E214" s="11"/>
      <c r="F214" s="3"/>
      <c r="G214" s="3"/>
      <c r="H214" s="11"/>
      <c r="I214" s="15"/>
      <c r="J214" s="45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11"/>
      <c r="C215" s="3"/>
      <c r="D215" s="11"/>
      <c r="E215" s="11"/>
      <c r="F215" s="3"/>
      <c r="G215" s="3"/>
      <c r="H215" s="11"/>
      <c r="I215" s="15"/>
      <c r="J215" s="45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11"/>
      <c r="C216" s="3"/>
      <c r="D216" s="11"/>
      <c r="E216" s="11"/>
      <c r="F216" s="3"/>
      <c r="G216" s="3"/>
      <c r="H216" s="11"/>
      <c r="I216" s="15"/>
      <c r="J216" s="45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11"/>
      <c r="C217" s="3"/>
      <c r="D217" s="11"/>
      <c r="E217" s="11"/>
      <c r="F217" s="3"/>
      <c r="G217" s="3"/>
      <c r="H217" s="11"/>
      <c r="I217" s="15"/>
      <c r="J217" s="45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11"/>
      <c r="C218" s="3"/>
      <c r="D218" s="11"/>
      <c r="E218" s="11"/>
      <c r="F218" s="3"/>
      <c r="G218" s="3"/>
      <c r="H218" s="11"/>
      <c r="I218" s="15"/>
      <c r="J218" s="45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11"/>
      <c r="C219" s="3"/>
      <c r="D219" s="11"/>
      <c r="E219" s="11"/>
      <c r="F219" s="3"/>
      <c r="G219" s="3"/>
      <c r="H219" s="11"/>
      <c r="I219" s="15"/>
      <c r="J219" s="45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11"/>
      <c r="C220" s="3"/>
      <c r="D220" s="11"/>
      <c r="E220" s="11"/>
      <c r="F220" s="3"/>
      <c r="G220" s="3"/>
      <c r="H220" s="11"/>
      <c r="I220" s="15"/>
      <c r="J220" s="45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11"/>
      <c r="C221" s="3"/>
      <c r="D221" s="11"/>
      <c r="E221" s="11"/>
      <c r="F221" s="3"/>
      <c r="G221" s="3"/>
      <c r="H221" s="11"/>
      <c r="I221" s="15"/>
      <c r="J221" s="45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11"/>
      <c r="C222" s="3"/>
      <c r="D222" s="11"/>
      <c r="E222" s="11"/>
      <c r="F222" s="3"/>
      <c r="G222" s="3"/>
      <c r="H222" s="11"/>
      <c r="I222" s="15"/>
      <c r="J222" s="45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11"/>
      <c r="C223" s="3"/>
      <c r="D223" s="11"/>
      <c r="E223" s="11"/>
      <c r="F223" s="3"/>
      <c r="G223" s="3"/>
      <c r="H223" s="11"/>
      <c r="I223" s="15"/>
      <c r="J223" s="45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11"/>
      <c r="C224" s="3"/>
      <c r="D224" s="11"/>
      <c r="E224" s="11"/>
      <c r="F224" s="3"/>
      <c r="G224" s="3"/>
      <c r="H224" s="11"/>
      <c r="I224" s="15"/>
      <c r="J224" s="45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11"/>
      <c r="C225" s="3"/>
      <c r="D225" s="11"/>
      <c r="E225" s="11"/>
      <c r="F225" s="3"/>
      <c r="G225" s="3"/>
      <c r="H225" s="11"/>
      <c r="I225" s="15"/>
      <c r="J225" s="45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11"/>
      <c r="C226" s="3"/>
      <c r="D226" s="11"/>
      <c r="E226" s="11"/>
      <c r="F226" s="3"/>
      <c r="G226" s="3"/>
      <c r="H226" s="11"/>
      <c r="I226" s="15"/>
      <c r="J226" s="45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11"/>
      <c r="C227" s="3"/>
      <c r="D227" s="11"/>
      <c r="E227" s="11"/>
      <c r="F227" s="3"/>
      <c r="G227" s="3"/>
      <c r="H227" s="11"/>
      <c r="I227" s="15"/>
      <c r="J227" s="45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11"/>
      <c r="C228" s="3"/>
      <c r="D228" s="11"/>
      <c r="E228" s="11"/>
      <c r="F228" s="3"/>
      <c r="G228" s="3"/>
      <c r="H228" s="11"/>
      <c r="I228" s="15"/>
      <c r="J228" s="45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11"/>
      <c r="C229" s="3"/>
      <c r="D229" s="11"/>
      <c r="E229" s="11"/>
      <c r="F229" s="3"/>
      <c r="G229" s="3"/>
      <c r="H229" s="11"/>
      <c r="I229" s="15"/>
      <c r="J229" s="45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11"/>
      <c r="C230" s="3"/>
      <c r="D230" s="11"/>
      <c r="E230" s="11"/>
      <c r="F230" s="3"/>
      <c r="G230" s="3"/>
      <c r="H230" s="11"/>
      <c r="I230" s="15"/>
      <c r="J230" s="45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11"/>
      <c r="C231" s="3"/>
      <c r="D231" s="11"/>
      <c r="E231" s="11"/>
      <c r="F231" s="3"/>
      <c r="G231" s="3"/>
      <c r="H231" s="11"/>
      <c r="I231" s="15"/>
      <c r="J231" s="45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11"/>
      <c r="C232" s="3"/>
      <c r="D232" s="11"/>
      <c r="E232" s="11"/>
      <c r="F232" s="3"/>
      <c r="G232" s="3"/>
      <c r="H232" s="11"/>
      <c r="I232" s="15"/>
      <c r="J232" s="45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11"/>
      <c r="C233" s="3"/>
      <c r="D233" s="11"/>
      <c r="E233" s="11"/>
      <c r="F233" s="3"/>
      <c r="G233" s="3"/>
      <c r="H233" s="11"/>
      <c r="I233" s="15"/>
      <c r="J233" s="45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11"/>
      <c r="C234" s="3"/>
      <c r="D234" s="11"/>
      <c r="E234" s="11"/>
      <c r="F234" s="3"/>
      <c r="G234" s="3"/>
      <c r="H234" s="11"/>
      <c r="I234" s="15"/>
      <c r="J234" s="45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11"/>
      <c r="C235" s="3"/>
      <c r="D235" s="11"/>
      <c r="E235" s="11"/>
      <c r="F235" s="3"/>
      <c r="G235" s="3"/>
      <c r="H235" s="11"/>
      <c r="I235" s="15"/>
      <c r="J235" s="45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11"/>
      <c r="C236" s="3"/>
      <c r="D236" s="11"/>
      <c r="E236" s="11"/>
      <c r="F236" s="3"/>
      <c r="G236" s="3"/>
      <c r="H236" s="11"/>
      <c r="I236" s="15"/>
      <c r="J236" s="45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11"/>
      <c r="C237" s="3"/>
      <c r="D237" s="11"/>
      <c r="E237" s="11"/>
      <c r="F237" s="3"/>
      <c r="G237" s="3"/>
      <c r="H237" s="11"/>
      <c r="I237" s="15"/>
      <c r="J237" s="45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11"/>
      <c r="C238" s="3"/>
      <c r="D238" s="11"/>
      <c r="E238" s="11"/>
      <c r="F238" s="3"/>
      <c r="G238" s="3"/>
      <c r="H238" s="11"/>
      <c r="I238" s="15"/>
      <c r="J238" s="45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11"/>
      <c r="C239" s="3"/>
      <c r="D239" s="11"/>
      <c r="E239" s="11"/>
      <c r="F239" s="3"/>
      <c r="G239" s="3"/>
      <c r="H239" s="11"/>
      <c r="I239" s="15"/>
      <c r="J239" s="45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11"/>
      <c r="C240" s="3"/>
      <c r="D240" s="11"/>
      <c r="E240" s="11"/>
      <c r="F240" s="3"/>
      <c r="G240" s="3"/>
      <c r="H240" s="11"/>
      <c r="I240" s="15"/>
      <c r="J240" s="45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11"/>
      <c r="C241" s="3"/>
      <c r="D241" s="11"/>
      <c r="E241" s="11"/>
      <c r="F241" s="3"/>
      <c r="G241" s="3"/>
      <c r="H241" s="11"/>
      <c r="I241" s="15"/>
      <c r="J241" s="45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11"/>
      <c r="C242" s="3"/>
      <c r="D242" s="11"/>
      <c r="E242" s="11"/>
      <c r="F242" s="3"/>
      <c r="G242" s="3"/>
      <c r="H242" s="11"/>
      <c r="I242" s="15"/>
      <c r="J242" s="45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11"/>
      <c r="C243" s="3"/>
      <c r="D243" s="11"/>
      <c r="E243" s="11"/>
      <c r="F243" s="3"/>
      <c r="G243" s="3"/>
      <c r="H243" s="11"/>
      <c r="I243" s="15"/>
      <c r="J243" s="45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11"/>
      <c r="C244" s="3"/>
      <c r="D244" s="11"/>
      <c r="E244" s="11"/>
      <c r="F244" s="3"/>
      <c r="G244" s="3"/>
      <c r="H244" s="11"/>
      <c r="I244" s="15"/>
      <c r="J244" s="45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11"/>
      <c r="C245" s="3"/>
      <c r="D245" s="11"/>
      <c r="E245" s="11"/>
      <c r="F245" s="3"/>
      <c r="G245" s="3"/>
      <c r="H245" s="11"/>
      <c r="I245" s="15"/>
      <c r="J245" s="45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11"/>
      <c r="C246" s="3"/>
      <c r="D246" s="11"/>
      <c r="E246" s="11"/>
      <c r="F246" s="3"/>
      <c r="G246" s="3"/>
      <c r="H246" s="11"/>
      <c r="I246" s="15"/>
      <c r="J246" s="45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11"/>
      <c r="C247" s="3"/>
      <c r="D247" s="11"/>
      <c r="E247" s="11"/>
      <c r="F247" s="3"/>
      <c r="G247" s="3"/>
      <c r="H247" s="11"/>
      <c r="I247" s="15"/>
      <c r="J247" s="45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11"/>
      <c r="C248" s="3"/>
      <c r="D248" s="11"/>
      <c r="E248" s="11"/>
      <c r="F248" s="3"/>
      <c r="G248" s="3"/>
      <c r="H248" s="11"/>
      <c r="I248" s="15"/>
      <c r="J248" s="45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</sheetData>
  <mergeCells count="64">
    <mergeCell ref="I26:I30"/>
    <mergeCell ref="J26:J30"/>
    <mergeCell ref="A26:A30"/>
    <mergeCell ref="B26:B30"/>
    <mergeCell ref="C26:C30"/>
    <mergeCell ref="D26:D30"/>
    <mergeCell ref="E26:E30"/>
    <mergeCell ref="G26:G30"/>
    <mergeCell ref="H26:H30"/>
    <mergeCell ref="I32:I36"/>
    <mergeCell ref="J32:J36"/>
    <mergeCell ref="A32:A36"/>
    <mergeCell ref="B32:B36"/>
    <mergeCell ref="C32:C36"/>
    <mergeCell ref="D32:D36"/>
    <mergeCell ref="E32:E36"/>
    <mergeCell ref="G32:G36"/>
    <mergeCell ref="H32:H36"/>
    <mergeCell ref="I38:I42"/>
    <mergeCell ref="J38:J42"/>
    <mergeCell ref="A38:A42"/>
    <mergeCell ref="B38:B42"/>
    <mergeCell ref="C38:C42"/>
    <mergeCell ref="D38:D42"/>
    <mergeCell ref="E38:E42"/>
    <mergeCell ref="G38:G42"/>
    <mergeCell ref="H38:H42"/>
    <mergeCell ref="I44:I48"/>
    <mergeCell ref="J44:J48"/>
    <mergeCell ref="A44:A48"/>
    <mergeCell ref="B44:B48"/>
    <mergeCell ref="C44:C48"/>
    <mergeCell ref="D44:D48"/>
    <mergeCell ref="E44:E48"/>
    <mergeCell ref="G44:G48"/>
    <mergeCell ref="H44:H48"/>
    <mergeCell ref="H8:H12"/>
    <mergeCell ref="I8:I12"/>
    <mergeCell ref="J8:J12"/>
    <mergeCell ref="A2:A5"/>
    <mergeCell ref="A8:A12"/>
    <mergeCell ref="B8:B12"/>
    <mergeCell ref="C8:C12"/>
    <mergeCell ref="D8:D12"/>
    <mergeCell ref="E8:E12"/>
    <mergeCell ref="G8:G12"/>
    <mergeCell ref="I14:I18"/>
    <mergeCell ref="J14:J18"/>
    <mergeCell ref="A14:A18"/>
    <mergeCell ref="B14:B18"/>
    <mergeCell ref="C14:C18"/>
    <mergeCell ref="D14:D18"/>
    <mergeCell ref="E14:E18"/>
    <mergeCell ref="G14:G18"/>
    <mergeCell ref="H14:H18"/>
    <mergeCell ref="I20:I24"/>
    <mergeCell ref="J20:J24"/>
    <mergeCell ref="A20:A24"/>
    <mergeCell ref="B20:B24"/>
    <mergeCell ref="C20:C24"/>
    <mergeCell ref="D20:D24"/>
    <mergeCell ref="E20:E24"/>
    <mergeCell ref="G20:G24"/>
    <mergeCell ref="H20:H24"/>
  </mergeCells>
  <dataValidations count="2">
    <dataValidation type="list" allowBlank="1" showErrorMessage="1" sqref="C8 C14 C20 C26 C32 C38 C44">
      <formula1>"Positive,Negative"</formula1>
    </dataValidation>
    <dataValidation type="list" allowBlank="1" showErrorMessage="1" sqref="J8 J14 J20 J26 J32 J38 J43:J44 J49">
      <formula1>"Pass,Fail,Improvement,Blocked"</formula1>
    </dataValidation>
  </dataValidations>
  <hyperlinks>
    <hyperlink ref="I2" r:id="rId1"/>
    <hyperlink ref="I3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2"/>
  <sheetViews>
    <sheetView workbookViewId="0">
      <pane xSplit="3" topLeftCell="J1" activePane="topRight" state="frozen"/>
      <selection pane="topRight" activeCell="P3" sqref="P3"/>
    </sheetView>
  </sheetViews>
  <sheetFormatPr defaultColWidth="12.6328125" defaultRowHeight="15" customHeight="1"/>
  <cols>
    <col min="1" max="1" width="20.36328125" style="4" customWidth="1"/>
    <col min="2" max="2" width="16.36328125" style="4" customWidth="1"/>
    <col min="3" max="3" width="16" style="4" customWidth="1"/>
    <col min="4" max="4" width="65.6328125" style="4" bestFit="1" customWidth="1"/>
    <col min="5" max="5" width="17.36328125" style="4" customWidth="1"/>
    <col min="6" max="6" width="31.453125" style="4" customWidth="1"/>
    <col min="7" max="7" width="17.6328125" style="4" customWidth="1"/>
    <col min="8" max="8" width="94.6328125" style="4" bestFit="1" customWidth="1"/>
    <col min="9" max="9" width="46.453125" style="4" bestFit="1" customWidth="1"/>
    <col min="10" max="10" width="17.453125" style="4" customWidth="1"/>
    <col min="11" max="11" width="25.36328125" style="4" customWidth="1"/>
    <col min="12" max="16384" width="12.6328125" style="4"/>
  </cols>
  <sheetData>
    <row r="1" spans="1:26" ht="15.75" customHeight="1">
      <c r="A1" s="1"/>
      <c r="B1" s="2"/>
      <c r="C1" s="1"/>
      <c r="D1" s="2"/>
      <c r="E1" s="2"/>
      <c r="F1" s="1"/>
      <c r="G1" s="1"/>
      <c r="H1" s="2"/>
      <c r="I1" s="2"/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63"/>
      <c r="B2" s="5" t="s">
        <v>0</v>
      </c>
      <c r="C2" s="6" t="s">
        <v>1</v>
      </c>
      <c r="D2" s="7" t="s">
        <v>2</v>
      </c>
      <c r="E2" s="8" t="s">
        <v>371</v>
      </c>
      <c r="F2" s="3"/>
      <c r="G2" s="3"/>
      <c r="H2" s="9" t="s">
        <v>3</v>
      </c>
      <c r="I2" s="10" t="s">
        <v>4</v>
      </c>
      <c r="J2" s="11" t="s">
        <v>5</v>
      </c>
      <c r="K2" s="12" t="s">
        <v>6</v>
      </c>
      <c r="L2" s="3">
        <f>COUNTA(A8:A171)</f>
        <v>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54"/>
      <c r="B3" s="11"/>
      <c r="C3" s="3"/>
      <c r="D3" s="7" t="s">
        <v>7</v>
      </c>
      <c r="E3" s="13"/>
      <c r="F3" s="3"/>
      <c r="G3" s="3"/>
      <c r="H3" s="14" t="s">
        <v>8</v>
      </c>
      <c r="I3" s="79" t="s">
        <v>370</v>
      </c>
      <c r="J3" s="11"/>
      <c r="K3" s="16" t="s">
        <v>9</v>
      </c>
      <c r="L3" s="17">
        <f>COUNTIF(J8:J772, "Pass")</f>
        <v>8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54"/>
      <c r="B4" s="11"/>
      <c r="C4" s="3"/>
      <c r="D4" s="7" t="s">
        <v>10</v>
      </c>
      <c r="E4" s="11"/>
      <c r="F4" s="18"/>
      <c r="G4" s="3"/>
      <c r="H4" s="14" t="s">
        <v>11</v>
      </c>
      <c r="I4" s="15" t="s">
        <v>12</v>
      </c>
      <c r="J4" s="11"/>
      <c r="K4" s="19" t="s">
        <v>13</v>
      </c>
      <c r="L4" s="17">
        <f>COUNTIF(J9:J772, "Fail")</f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54"/>
      <c r="B5" s="11"/>
      <c r="C5" s="3"/>
      <c r="D5" s="7" t="s">
        <v>14</v>
      </c>
      <c r="E5" s="13"/>
      <c r="F5" s="3"/>
      <c r="G5" s="3"/>
      <c r="H5" s="7" t="s">
        <v>15</v>
      </c>
      <c r="I5" s="11" t="s">
        <v>16</v>
      </c>
      <c r="J5" s="11"/>
      <c r="K5" s="2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21" t="s">
        <v>17</v>
      </c>
      <c r="B6" s="22" t="s">
        <v>18</v>
      </c>
      <c r="C6" s="21" t="s">
        <v>19</v>
      </c>
      <c r="D6" s="23" t="s">
        <v>20</v>
      </c>
      <c r="E6" s="23" t="s">
        <v>21</v>
      </c>
      <c r="F6" s="23" t="s">
        <v>22</v>
      </c>
      <c r="G6" s="24" t="s">
        <v>3</v>
      </c>
      <c r="H6" s="23" t="s">
        <v>23</v>
      </c>
      <c r="I6" s="23" t="s">
        <v>24</v>
      </c>
      <c r="J6" s="23" t="s">
        <v>5</v>
      </c>
      <c r="K6" s="23" t="s">
        <v>25</v>
      </c>
      <c r="L6" s="23" t="s">
        <v>26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25"/>
      <c r="B7" s="26"/>
      <c r="C7" s="25"/>
      <c r="D7" s="27"/>
      <c r="E7" s="26"/>
      <c r="F7" s="28"/>
      <c r="G7" s="28"/>
      <c r="H7" s="26"/>
      <c r="I7" s="26"/>
      <c r="J7" s="25"/>
      <c r="K7" s="28"/>
      <c r="L7" s="2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56" t="s">
        <v>92</v>
      </c>
      <c r="B8" s="57" t="s">
        <v>93</v>
      </c>
      <c r="C8" s="64" t="s">
        <v>29</v>
      </c>
      <c r="D8" s="57" t="s">
        <v>94</v>
      </c>
      <c r="E8" s="57" t="s">
        <v>31</v>
      </c>
      <c r="F8" s="11" t="s">
        <v>95</v>
      </c>
      <c r="G8" s="59" t="s">
        <v>96</v>
      </c>
      <c r="H8" s="57" t="s">
        <v>97</v>
      </c>
      <c r="I8" s="57" t="s">
        <v>98</v>
      </c>
      <c r="J8" s="66" t="s">
        <v>35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54"/>
      <c r="B9" s="54"/>
      <c r="C9" s="54"/>
      <c r="D9" s="54"/>
      <c r="E9" s="54"/>
      <c r="F9" s="11" t="s">
        <v>99</v>
      </c>
      <c r="G9" s="54"/>
      <c r="H9" s="54"/>
      <c r="I9" s="54"/>
      <c r="J9" s="5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54"/>
      <c r="B10" s="54"/>
      <c r="C10" s="54"/>
      <c r="D10" s="54"/>
      <c r="E10" s="54"/>
      <c r="F10" s="11" t="s">
        <v>100</v>
      </c>
      <c r="G10" s="54"/>
      <c r="H10" s="54"/>
      <c r="I10" s="54"/>
      <c r="J10" s="5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29"/>
      <c r="B11" s="30"/>
      <c r="C11" s="29"/>
      <c r="D11" s="30"/>
      <c r="E11" s="30"/>
      <c r="F11" s="29"/>
      <c r="G11" s="29"/>
      <c r="H11" s="30"/>
      <c r="I11" s="30"/>
      <c r="J11" s="29"/>
      <c r="K11" s="29"/>
      <c r="L11" s="29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56" t="s">
        <v>101</v>
      </c>
      <c r="B12" s="57" t="s">
        <v>93</v>
      </c>
      <c r="C12" s="58" t="s">
        <v>40</v>
      </c>
      <c r="D12" s="57" t="s">
        <v>102</v>
      </c>
      <c r="E12" s="57" t="s">
        <v>31</v>
      </c>
      <c r="F12" s="11" t="s">
        <v>103</v>
      </c>
      <c r="G12" s="59" t="s">
        <v>104</v>
      </c>
      <c r="H12" s="57" t="s">
        <v>105</v>
      </c>
      <c r="I12" s="65" t="s">
        <v>355</v>
      </c>
      <c r="J12" s="66" t="s">
        <v>35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54"/>
      <c r="B13" s="54"/>
      <c r="C13" s="54"/>
      <c r="D13" s="54"/>
      <c r="E13" s="54"/>
      <c r="F13" s="11" t="s">
        <v>106</v>
      </c>
      <c r="G13" s="54"/>
      <c r="H13" s="54"/>
      <c r="I13" s="54"/>
      <c r="J13" s="5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54"/>
      <c r="B14" s="54"/>
      <c r="C14" s="54"/>
      <c r="D14" s="54"/>
      <c r="E14" s="54"/>
      <c r="F14" s="11" t="s">
        <v>107</v>
      </c>
      <c r="G14" s="54"/>
      <c r="H14" s="54"/>
      <c r="I14" s="54"/>
      <c r="J14" s="5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29"/>
      <c r="B15" s="30"/>
      <c r="C15" s="29"/>
      <c r="D15" s="30"/>
      <c r="E15" s="30"/>
      <c r="F15" s="29"/>
      <c r="G15" s="29"/>
      <c r="H15" s="30"/>
      <c r="I15" s="30"/>
      <c r="J15" s="29"/>
      <c r="K15" s="29"/>
      <c r="L15" s="29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56" t="s">
        <v>108</v>
      </c>
      <c r="B16" s="57" t="s">
        <v>93</v>
      </c>
      <c r="C16" s="58" t="s">
        <v>40</v>
      </c>
      <c r="D16" s="57" t="s">
        <v>109</v>
      </c>
      <c r="E16" s="57" t="s">
        <v>31</v>
      </c>
      <c r="F16" s="11" t="s">
        <v>110</v>
      </c>
      <c r="G16" s="59" t="s">
        <v>111</v>
      </c>
      <c r="H16" s="57" t="s">
        <v>112</v>
      </c>
      <c r="I16" s="65" t="s">
        <v>356</v>
      </c>
      <c r="J16" s="66" t="s">
        <v>35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54"/>
      <c r="B17" s="54"/>
      <c r="C17" s="54"/>
      <c r="D17" s="54"/>
      <c r="E17" s="54"/>
      <c r="F17" s="11" t="s">
        <v>113</v>
      </c>
      <c r="G17" s="54"/>
      <c r="H17" s="54"/>
      <c r="I17" s="54"/>
      <c r="J17" s="5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54"/>
      <c r="B18" s="54"/>
      <c r="C18" s="54"/>
      <c r="D18" s="54"/>
      <c r="E18" s="54"/>
      <c r="F18" s="11" t="s">
        <v>114</v>
      </c>
      <c r="G18" s="54"/>
      <c r="H18" s="54"/>
      <c r="I18" s="54"/>
      <c r="J18" s="5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29"/>
      <c r="B19" s="30"/>
      <c r="C19" s="29"/>
      <c r="D19" s="30"/>
      <c r="E19" s="30"/>
      <c r="F19" s="29"/>
      <c r="G19" s="29"/>
      <c r="H19" s="30"/>
      <c r="I19" s="30"/>
      <c r="J19" s="29"/>
      <c r="K19" s="29"/>
      <c r="L19" s="2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56" t="s">
        <v>115</v>
      </c>
      <c r="B20" s="57" t="s">
        <v>93</v>
      </c>
      <c r="C20" s="58" t="s">
        <v>40</v>
      </c>
      <c r="D20" s="57" t="s">
        <v>116</v>
      </c>
      <c r="E20" s="57" t="s">
        <v>31</v>
      </c>
      <c r="F20" s="11" t="s">
        <v>117</v>
      </c>
      <c r="G20" s="59" t="s">
        <v>118</v>
      </c>
      <c r="H20" s="62" t="s">
        <v>119</v>
      </c>
      <c r="I20" s="65" t="s">
        <v>355</v>
      </c>
      <c r="J20" s="55" t="s">
        <v>35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54"/>
      <c r="B21" s="54"/>
      <c r="C21" s="54"/>
      <c r="D21" s="54"/>
      <c r="E21" s="54"/>
      <c r="F21" s="11" t="s">
        <v>120</v>
      </c>
      <c r="G21" s="54"/>
      <c r="H21" s="54"/>
      <c r="I21" s="54"/>
      <c r="J21" s="54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54"/>
      <c r="B22" s="54"/>
      <c r="C22" s="54"/>
      <c r="D22" s="54"/>
      <c r="E22" s="54"/>
      <c r="F22" s="11" t="s">
        <v>121</v>
      </c>
      <c r="G22" s="54"/>
      <c r="H22" s="54"/>
      <c r="I22" s="54"/>
      <c r="J22" s="54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9"/>
      <c r="B23" s="30"/>
      <c r="C23" s="29"/>
      <c r="D23" s="30"/>
      <c r="E23" s="30"/>
      <c r="F23" s="29"/>
      <c r="G23" s="29"/>
      <c r="H23" s="30"/>
      <c r="I23" s="30"/>
      <c r="J23" s="29"/>
      <c r="K23" s="29"/>
      <c r="L23" s="29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56" t="s">
        <v>122</v>
      </c>
      <c r="B24" s="57" t="s">
        <v>93</v>
      </c>
      <c r="C24" s="58" t="s">
        <v>40</v>
      </c>
      <c r="D24" s="57" t="s">
        <v>123</v>
      </c>
      <c r="E24" s="57" t="s">
        <v>31</v>
      </c>
      <c r="F24" s="11" t="s">
        <v>124</v>
      </c>
      <c r="G24" s="59" t="s">
        <v>125</v>
      </c>
      <c r="H24" s="62" t="s">
        <v>126</v>
      </c>
      <c r="I24" s="65" t="s">
        <v>355</v>
      </c>
      <c r="J24" s="55" t="s">
        <v>35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54"/>
      <c r="B25" s="54"/>
      <c r="C25" s="54"/>
      <c r="D25" s="54"/>
      <c r="E25" s="54"/>
      <c r="F25" s="11" t="s">
        <v>127</v>
      </c>
      <c r="G25" s="54"/>
      <c r="H25" s="54"/>
      <c r="I25" s="54"/>
      <c r="J25" s="54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54"/>
      <c r="B26" s="54"/>
      <c r="C26" s="54"/>
      <c r="D26" s="54"/>
      <c r="E26" s="54"/>
      <c r="F26" s="11" t="s">
        <v>128</v>
      </c>
      <c r="G26" s="54"/>
      <c r="H26" s="54"/>
      <c r="I26" s="54"/>
      <c r="J26" s="54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29"/>
      <c r="B27" s="30"/>
      <c r="C27" s="29"/>
      <c r="D27" s="30"/>
      <c r="E27" s="30"/>
      <c r="F27" s="29"/>
      <c r="G27" s="29"/>
      <c r="H27" s="30"/>
      <c r="I27" s="30"/>
      <c r="J27" s="29"/>
      <c r="K27" s="29"/>
      <c r="L27" s="29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56" t="s">
        <v>129</v>
      </c>
      <c r="B28" s="57" t="s">
        <v>93</v>
      </c>
      <c r="C28" s="58" t="s">
        <v>40</v>
      </c>
      <c r="D28" s="57" t="s">
        <v>130</v>
      </c>
      <c r="E28" s="57" t="s">
        <v>31</v>
      </c>
      <c r="F28" s="11" t="s">
        <v>131</v>
      </c>
      <c r="G28" s="59" t="s">
        <v>132</v>
      </c>
      <c r="H28" s="62" t="s">
        <v>133</v>
      </c>
      <c r="I28" s="65" t="s">
        <v>355</v>
      </c>
      <c r="J28" s="55" t="s">
        <v>35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54"/>
      <c r="B29" s="54"/>
      <c r="C29" s="54"/>
      <c r="D29" s="54"/>
      <c r="E29" s="54"/>
      <c r="F29" s="11" t="s">
        <v>134</v>
      </c>
      <c r="G29" s="54"/>
      <c r="H29" s="54"/>
      <c r="I29" s="54"/>
      <c r="J29" s="54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54"/>
      <c r="B30" s="54"/>
      <c r="C30" s="54"/>
      <c r="D30" s="54"/>
      <c r="E30" s="54"/>
      <c r="F30" s="11" t="s">
        <v>135</v>
      </c>
      <c r="G30" s="54"/>
      <c r="H30" s="54"/>
      <c r="I30" s="54"/>
      <c r="J30" s="54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29"/>
      <c r="B31" s="30"/>
      <c r="C31" s="29"/>
      <c r="D31" s="30"/>
      <c r="E31" s="30"/>
      <c r="F31" s="29"/>
      <c r="G31" s="29"/>
      <c r="H31" s="30"/>
      <c r="I31" s="30"/>
      <c r="J31" s="29"/>
      <c r="K31" s="29"/>
      <c r="L31" s="29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56" t="s">
        <v>136</v>
      </c>
      <c r="B32" s="57" t="s">
        <v>93</v>
      </c>
      <c r="C32" s="64" t="s">
        <v>29</v>
      </c>
      <c r="D32" s="57" t="s">
        <v>137</v>
      </c>
      <c r="E32" s="57" t="s">
        <v>31</v>
      </c>
      <c r="F32" s="11" t="s">
        <v>138</v>
      </c>
      <c r="G32" s="59" t="s">
        <v>139</v>
      </c>
      <c r="H32" s="67" t="s">
        <v>140</v>
      </c>
      <c r="I32" s="65" t="s">
        <v>141</v>
      </c>
      <c r="J32" s="55" t="s">
        <v>35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54"/>
      <c r="B33" s="54"/>
      <c r="C33" s="54"/>
      <c r="D33" s="54"/>
      <c r="E33" s="54"/>
      <c r="F33" s="11" t="s">
        <v>142</v>
      </c>
      <c r="G33" s="54"/>
      <c r="H33" s="54"/>
      <c r="I33" s="54"/>
      <c r="J33" s="54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54"/>
      <c r="B34" s="54"/>
      <c r="C34" s="54"/>
      <c r="D34" s="54"/>
      <c r="E34" s="54"/>
      <c r="F34" s="11" t="s">
        <v>143</v>
      </c>
      <c r="G34" s="54"/>
      <c r="H34" s="54"/>
      <c r="I34" s="54"/>
      <c r="J34" s="5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9"/>
      <c r="B35" s="30"/>
      <c r="C35" s="29"/>
      <c r="D35" s="30"/>
      <c r="E35" s="30"/>
      <c r="F35" s="29"/>
      <c r="G35" s="29"/>
      <c r="H35" s="30"/>
      <c r="I35" s="30"/>
      <c r="J35" s="29"/>
      <c r="K35" s="29"/>
      <c r="L35" s="29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33" customFormat="1" ht="15.75" customHeight="1">
      <c r="A36" s="31"/>
      <c r="B36" s="32"/>
      <c r="C36" s="31"/>
      <c r="D36" s="32"/>
      <c r="E36" s="32"/>
      <c r="F36" s="34" t="s">
        <v>357</v>
      </c>
      <c r="G36" s="31"/>
      <c r="H36" s="32"/>
      <c r="I36" s="32"/>
      <c r="J36" s="31"/>
      <c r="K36" s="31"/>
      <c r="L36" s="31"/>
    </row>
    <row r="37" spans="1:26" ht="15.75" customHeight="1">
      <c r="A37" s="56" t="s">
        <v>144</v>
      </c>
      <c r="B37" s="57" t="s">
        <v>93</v>
      </c>
      <c r="C37" s="64" t="s">
        <v>29</v>
      </c>
      <c r="D37" s="57" t="s">
        <v>145</v>
      </c>
      <c r="E37" s="57" t="s">
        <v>31</v>
      </c>
      <c r="F37" s="34" t="s">
        <v>358</v>
      </c>
      <c r="G37" s="59" t="s">
        <v>146</v>
      </c>
      <c r="H37" s="62" t="s">
        <v>147</v>
      </c>
      <c r="I37" s="57" t="s">
        <v>148</v>
      </c>
      <c r="J37" s="55" t="s">
        <v>35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56"/>
      <c r="B38" s="57"/>
      <c r="C38" s="64"/>
      <c r="D38" s="57"/>
      <c r="E38" s="57"/>
      <c r="F38" s="11" t="s">
        <v>149</v>
      </c>
      <c r="G38" s="59"/>
      <c r="H38" s="62"/>
      <c r="I38" s="57"/>
      <c r="J38" s="5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54"/>
      <c r="B39" s="54"/>
      <c r="C39" s="54"/>
      <c r="D39" s="54"/>
      <c r="E39" s="54"/>
      <c r="F39" s="34" t="s">
        <v>358</v>
      </c>
      <c r="G39" s="54"/>
      <c r="H39" s="54"/>
      <c r="I39" s="54"/>
      <c r="J39" s="54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54"/>
      <c r="B40" s="54"/>
      <c r="C40" s="54"/>
      <c r="D40" s="54"/>
      <c r="E40" s="54"/>
      <c r="F40" s="11" t="s">
        <v>150</v>
      </c>
      <c r="G40" s="54"/>
      <c r="H40" s="54"/>
      <c r="I40" s="54"/>
      <c r="J40" s="5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29"/>
      <c r="B41" s="30"/>
      <c r="C41" s="29"/>
      <c r="D41" s="30"/>
      <c r="E41" s="30"/>
      <c r="F41" s="29"/>
      <c r="G41" s="29"/>
      <c r="H41" s="30"/>
      <c r="I41" s="30"/>
      <c r="J41" s="29"/>
      <c r="K41" s="29"/>
      <c r="L41" s="29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11"/>
      <c r="C42" s="3"/>
      <c r="D42" s="11"/>
      <c r="E42" s="11"/>
      <c r="F42" s="3"/>
      <c r="G42" s="3"/>
      <c r="H42" s="11"/>
      <c r="I42" s="11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11"/>
      <c r="C43" s="3"/>
      <c r="D43" s="11"/>
      <c r="E43" s="11"/>
      <c r="F43" s="3"/>
      <c r="G43" s="3"/>
      <c r="H43" s="11"/>
      <c r="I43" s="1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11"/>
      <c r="C44" s="3"/>
      <c r="D44" s="11"/>
      <c r="E44" s="11"/>
      <c r="F44" s="3"/>
      <c r="G44" s="3"/>
      <c r="H44" s="11"/>
      <c r="I44" s="1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11"/>
      <c r="C45" s="3"/>
      <c r="D45" s="11"/>
      <c r="E45" s="11"/>
      <c r="F45" s="3"/>
      <c r="G45" s="3"/>
      <c r="H45" s="11"/>
      <c r="I45" s="1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11"/>
      <c r="C46" s="3"/>
      <c r="D46" s="11"/>
      <c r="E46" s="11"/>
      <c r="F46" s="3"/>
      <c r="G46" s="3"/>
      <c r="H46" s="11"/>
      <c r="I46" s="1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11"/>
      <c r="C47" s="3"/>
      <c r="D47" s="11"/>
      <c r="E47" s="11"/>
      <c r="F47" s="3"/>
      <c r="G47" s="3"/>
      <c r="H47" s="11"/>
      <c r="I47" s="1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11"/>
      <c r="C48" s="3"/>
      <c r="D48" s="11"/>
      <c r="E48" s="11"/>
      <c r="F48" s="3"/>
      <c r="G48" s="3"/>
      <c r="H48" s="11"/>
      <c r="I48" s="1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11"/>
      <c r="C49" s="3"/>
      <c r="D49" s="11"/>
      <c r="E49" s="11"/>
      <c r="F49" s="3"/>
      <c r="G49" s="3"/>
      <c r="H49" s="11"/>
      <c r="I49" s="1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11"/>
      <c r="C50" s="3"/>
      <c r="D50" s="11"/>
      <c r="E50" s="11"/>
      <c r="F50" s="3"/>
      <c r="G50" s="3"/>
      <c r="H50" s="11"/>
      <c r="I50" s="1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11"/>
      <c r="C51" s="3"/>
      <c r="D51" s="11"/>
      <c r="E51" s="11"/>
      <c r="F51" s="3"/>
      <c r="G51" s="3"/>
      <c r="H51" s="11"/>
      <c r="I51" s="1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11"/>
      <c r="C52" s="3"/>
      <c r="D52" s="11"/>
      <c r="E52" s="11"/>
      <c r="F52" s="3"/>
      <c r="G52" s="3"/>
      <c r="H52" s="11"/>
      <c r="I52" s="1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11"/>
      <c r="C53" s="3"/>
      <c r="D53" s="11"/>
      <c r="E53" s="11"/>
      <c r="F53" s="3"/>
      <c r="G53" s="3"/>
      <c r="H53" s="11"/>
      <c r="I53" s="1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11"/>
      <c r="C54" s="3"/>
      <c r="D54" s="11"/>
      <c r="E54" s="11"/>
      <c r="F54" s="3"/>
      <c r="G54" s="3"/>
      <c r="H54" s="11"/>
      <c r="I54" s="11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11"/>
      <c r="C55" s="3"/>
      <c r="D55" s="11"/>
      <c r="E55" s="11"/>
      <c r="F55" s="3"/>
      <c r="G55" s="3"/>
      <c r="H55" s="11"/>
      <c r="I55" s="1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11"/>
      <c r="C56" s="3"/>
      <c r="D56" s="11"/>
      <c r="E56" s="11"/>
      <c r="F56" s="3"/>
      <c r="G56" s="3"/>
      <c r="H56" s="11"/>
      <c r="I56" s="1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11"/>
      <c r="C57" s="3"/>
      <c r="D57" s="11"/>
      <c r="E57" s="11"/>
      <c r="F57" s="3"/>
      <c r="G57" s="3"/>
      <c r="H57" s="11"/>
      <c r="I57" s="1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11"/>
      <c r="C58" s="3"/>
      <c r="D58" s="11"/>
      <c r="E58" s="11"/>
      <c r="F58" s="3"/>
      <c r="G58" s="3"/>
      <c r="H58" s="11"/>
      <c r="I58" s="1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11"/>
      <c r="C59" s="3"/>
      <c r="D59" s="11"/>
      <c r="E59" s="11"/>
      <c r="F59" s="3"/>
      <c r="G59" s="3"/>
      <c r="H59" s="11"/>
      <c r="I59" s="11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11"/>
      <c r="C60" s="3"/>
      <c r="D60" s="11"/>
      <c r="E60" s="11"/>
      <c r="F60" s="3"/>
      <c r="G60" s="3"/>
      <c r="H60" s="11"/>
      <c r="I60" s="1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11"/>
      <c r="C61" s="3"/>
      <c r="D61" s="11"/>
      <c r="E61" s="11"/>
      <c r="F61" s="3"/>
      <c r="G61" s="3"/>
      <c r="H61" s="11"/>
      <c r="I61" s="1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11"/>
      <c r="C62" s="3"/>
      <c r="D62" s="11"/>
      <c r="E62" s="11"/>
      <c r="F62" s="3"/>
      <c r="G62" s="3"/>
      <c r="H62" s="11"/>
      <c r="I62" s="1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11"/>
      <c r="C63" s="3"/>
      <c r="D63" s="11"/>
      <c r="E63" s="11"/>
      <c r="F63" s="3"/>
      <c r="G63" s="3"/>
      <c r="H63" s="11"/>
      <c r="I63" s="1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11"/>
      <c r="C64" s="3"/>
      <c r="D64" s="11"/>
      <c r="E64" s="11"/>
      <c r="F64" s="3"/>
      <c r="G64" s="3"/>
      <c r="H64" s="11"/>
      <c r="I64" s="1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11"/>
      <c r="C65" s="3"/>
      <c r="D65" s="11"/>
      <c r="E65" s="11"/>
      <c r="F65" s="3"/>
      <c r="G65" s="3"/>
      <c r="H65" s="11"/>
      <c r="I65" s="1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11"/>
      <c r="C66" s="3"/>
      <c r="D66" s="11"/>
      <c r="E66" s="11"/>
      <c r="F66" s="3"/>
      <c r="G66" s="3"/>
      <c r="H66" s="11"/>
      <c r="I66" s="1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11"/>
      <c r="C67" s="3"/>
      <c r="D67" s="11"/>
      <c r="E67" s="11"/>
      <c r="F67" s="3"/>
      <c r="G67" s="3"/>
      <c r="H67" s="11"/>
      <c r="I67" s="1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11"/>
      <c r="C68" s="3"/>
      <c r="D68" s="11"/>
      <c r="E68" s="11"/>
      <c r="F68" s="3"/>
      <c r="G68" s="3"/>
      <c r="H68" s="11"/>
      <c r="I68" s="1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11"/>
      <c r="C69" s="3"/>
      <c r="D69" s="11"/>
      <c r="E69" s="11"/>
      <c r="F69" s="3"/>
      <c r="G69" s="3"/>
      <c r="H69" s="11"/>
      <c r="I69" s="1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11"/>
      <c r="C70" s="3"/>
      <c r="D70" s="11"/>
      <c r="E70" s="11"/>
      <c r="F70" s="3"/>
      <c r="G70" s="3"/>
      <c r="H70" s="11"/>
      <c r="I70" s="11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11"/>
      <c r="C71" s="3"/>
      <c r="D71" s="11"/>
      <c r="E71" s="11"/>
      <c r="F71" s="3"/>
      <c r="G71" s="3"/>
      <c r="H71" s="11"/>
      <c r="I71" s="1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11"/>
      <c r="C72" s="3"/>
      <c r="D72" s="11"/>
      <c r="E72" s="11"/>
      <c r="F72" s="3"/>
      <c r="G72" s="3"/>
      <c r="H72" s="11"/>
      <c r="I72" s="1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11"/>
      <c r="C73" s="3"/>
      <c r="D73" s="11"/>
      <c r="E73" s="11"/>
      <c r="F73" s="3"/>
      <c r="G73" s="3"/>
      <c r="H73" s="11"/>
      <c r="I73" s="11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11"/>
      <c r="C74" s="3"/>
      <c r="D74" s="11"/>
      <c r="E74" s="11"/>
      <c r="F74" s="3"/>
      <c r="G74" s="3"/>
      <c r="H74" s="11"/>
      <c r="I74" s="11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11"/>
      <c r="C75" s="3"/>
      <c r="D75" s="11"/>
      <c r="E75" s="11"/>
      <c r="F75" s="3"/>
      <c r="G75" s="3"/>
      <c r="H75" s="11"/>
      <c r="I75" s="11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11"/>
      <c r="C76" s="3"/>
      <c r="D76" s="11"/>
      <c r="E76" s="11"/>
      <c r="F76" s="3"/>
      <c r="G76" s="3"/>
      <c r="H76" s="11"/>
      <c r="I76" s="1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11"/>
      <c r="C77" s="3"/>
      <c r="D77" s="11"/>
      <c r="E77" s="11"/>
      <c r="F77" s="3"/>
      <c r="G77" s="3"/>
      <c r="H77" s="11"/>
      <c r="I77" s="1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11"/>
      <c r="C78" s="3"/>
      <c r="D78" s="11"/>
      <c r="E78" s="11"/>
      <c r="F78" s="3"/>
      <c r="G78" s="3"/>
      <c r="H78" s="11"/>
      <c r="I78" s="1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11"/>
      <c r="C79" s="3"/>
      <c r="D79" s="11"/>
      <c r="E79" s="11"/>
      <c r="F79" s="3"/>
      <c r="G79" s="3"/>
      <c r="H79" s="11"/>
      <c r="I79" s="11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11"/>
      <c r="C80" s="3"/>
      <c r="D80" s="11"/>
      <c r="E80" s="11"/>
      <c r="F80" s="3"/>
      <c r="G80" s="3"/>
      <c r="H80" s="11"/>
      <c r="I80" s="1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11"/>
      <c r="C81" s="3"/>
      <c r="D81" s="11"/>
      <c r="E81" s="11"/>
      <c r="F81" s="3"/>
      <c r="G81" s="3"/>
      <c r="H81" s="11"/>
      <c r="I81" s="11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11"/>
      <c r="C82" s="3"/>
      <c r="D82" s="11"/>
      <c r="E82" s="11"/>
      <c r="F82" s="3"/>
      <c r="G82" s="3"/>
      <c r="H82" s="11"/>
      <c r="I82" s="1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11"/>
      <c r="C83" s="3"/>
      <c r="D83" s="11"/>
      <c r="E83" s="11"/>
      <c r="F83" s="3"/>
      <c r="G83" s="3"/>
      <c r="H83" s="11"/>
      <c r="I83" s="11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11"/>
      <c r="C84" s="3"/>
      <c r="D84" s="11"/>
      <c r="E84" s="11"/>
      <c r="F84" s="3"/>
      <c r="G84" s="3"/>
      <c r="H84" s="11"/>
      <c r="I84" s="1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11"/>
      <c r="C85" s="3"/>
      <c r="D85" s="11"/>
      <c r="E85" s="11"/>
      <c r="F85" s="3"/>
      <c r="G85" s="3"/>
      <c r="H85" s="11"/>
      <c r="I85" s="1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11"/>
      <c r="C86" s="3"/>
      <c r="D86" s="11"/>
      <c r="E86" s="11"/>
      <c r="F86" s="3"/>
      <c r="G86" s="3"/>
      <c r="H86" s="11"/>
      <c r="I86" s="11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11"/>
      <c r="C87" s="3"/>
      <c r="D87" s="11"/>
      <c r="E87" s="11"/>
      <c r="F87" s="3"/>
      <c r="G87" s="3"/>
      <c r="H87" s="11"/>
      <c r="I87" s="1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11"/>
      <c r="C88" s="3"/>
      <c r="D88" s="11"/>
      <c r="E88" s="11"/>
      <c r="F88" s="3"/>
      <c r="G88" s="3"/>
      <c r="H88" s="11"/>
      <c r="I88" s="11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11"/>
      <c r="C89" s="3"/>
      <c r="D89" s="11"/>
      <c r="E89" s="11"/>
      <c r="F89" s="3"/>
      <c r="G89" s="3"/>
      <c r="H89" s="11"/>
      <c r="I89" s="1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11"/>
      <c r="C90" s="3"/>
      <c r="D90" s="11"/>
      <c r="E90" s="11"/>
      <c r="F90" s="3"/>
      <c r="G90" s="3"/>
      <c r="H90" s="11"/>
      <c r="I90" s="11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11"/>
      <c r="C91" s="3"/>
      <c r="D91" s="11"/>
      <c r="E91" s="11"/>
      <c r="F91" s="3"/>
      <c r="G91" s="3"/>
      <c r="H91" s="11"/>
      <c r="I91" s="11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11"/>
      <c r="C92" s="3"/>
      <c r="D92" s="11"/>
      <c r="E92" s="11"/>
      <c r="F92" s="3"/>
      <c r="G92" s="3"/>
      <c r="H92" s="11"/>
      <c r="I92" s="11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11"/>
      <c r="C93" s="3"/>
      <c r="D93" s="11"/>
      <c r="E93" s="11"/>
      <c r="F93" s="3"/>
      <c r="G93" s="3"/>
      <c r="H93" s="11"/>
      <c r="I93" s="11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11"/>
      <c r="C94" s="3"/>
      <c r="D94" s="11"/>
      <c r="E94" s="11"/>
      <c r="F94" s="3"/>
      <c r="G94" s="3"/>
      <c r="H94" s="11"/>
      <c r="I94" s="1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11"/>
      <c r="C95" s="3"/>
      <c r="D95" s="11"/>
      <c r="E95" s="11"/>
      <c r="F95" s="3"/>
      <c r="G95" s="3"/>
      <c r="H95" s="11"/>
      <c r="I95" s="1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11"/>
      <c r="C96" s="3"/>
      <c r="D96" s="11"/>
      <c r="E96" s="11"/>
      <c r="F96" s="3"/>
      <c r="G96" s="3"/>
      <c r="H96" s="11"/>
      <c r="I96" s="1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11"/>
      <c r="C97" s="3"/>
      <c r="D97" s="11"/>
      <c r="E97" s="11"/>
      <c r="F97" s="3"/>
      <c r="G97" s="3"/>
      <c r="H97" s="11"/>
      <c r="I97" s="1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11"/>
      <c r="C98" s="3"/>
      <c r="D98" s="11"/>
      <c r="E98" s="11"/>
      <c r="F98" s="3"/>
      <c r="G98" s="3"/>
      <c r="H98" s="11"/>
      <c r="I98" s="1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11"/>
      <c r="C99" s="3"/>
      <c r="D99" s="11"/>
      <c r="E99" s="11"/>
      <c r="F99" s="3"/>
      <c r="G99" s="3"/>
      <c r="H99" s="11"/>
      <c r="I99" s="1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11"/>
      <c r="C100" s="3"/>
      <c r="D100" s="11"/>
      <c r="E100" s="11"/>
      <c r="F100" s="3"/>
      <c r="G100" s="3"/>
      <c r="H100" s="11"/>
      <c r="I100" s="1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11"/>
      <c r="C101" s="3"/>
      <c r="D101" s="11"/>
      <c r="E101" s="11"/>
      <c r="F101" s="3"/>
      <c r="G101" s="3"/>
      <c r="H101" s="11"/>
      <c r="I101" s="1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11"/>
      <c r="C102" s="3"/>
      <c r="D102" s="11"/>
      <c r="E102" s="11"/>
      <c r="F102" s="3"/>
      <c r="G102" s="3"/>
      <c r="H102" s="11"/>
      <c r="I102" s="1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11"/>
      <c r="C103" s="3"/>
      <c r="D103" s="11"/>
      <c r="E103" s="11"/>
      <c r="F103" s="3"/>
      <c r="G103" s="3"/>
      <c r="H103" s="11"/>
      <c r="I103" s="1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11"/>
      <c r="C104" s="3"/>
      <c r="D104" s="11"/>
      <c r="E104" s="11"/>
      <c r="F104" s="3"/>
      <c r="G104" s="3"/>
      <c r="H104" s="11"/>
      <c r="I104" s="11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11"/>
      <c r="C105" s="3"/>
      <c r="D105" s="11"/>
      <c r="E105" s="11"/>
      <c r="F105" s="3"/>
      <c r="G105" s="3"/>
      <c r="H105" s="11"/>
      <c r="I105" s="11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11"/>
      <c r="C106" s="3"/>
      <c r="D106" s="11"/>
      <c r="E106" s="11"/>
      <c r="F106" s="3"/>
      <c r="G106" s="3"/>
      <c r="H106" s="11"/>
      <c r="I106" s="11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11"/>
      <c r="C107" s="3"/>
      <c r="D107" s="11"/>
      <c r="E107" s="11"/>
      <c r="F107" s="3"/>
      <c r="G107" s="3"/>
      <c r="H107" s="11"/>
      <c r="I107" s="11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11"/>
      <c r="C108" s="3"/>
      <c r="D108" s="11"/>
      <c r="E108" s="11"/>
      <c r="F108" s="3"/>
      <c r="G108" s="3"/>
      <c r="H108" s="11"/>
      <c r="I108" s="11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11"/>
      <c r="C109" s="3"/>
      <c r="D109" s="11"/>
      <c r="E109" s="11"/>
      <c r="F109" s="3"/>
      <c r="G109" s="3"/>
      <c r="H109" s="11"/>
      <c r="I109" s="11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11"/>
      <c r="C110" s="3"/>
      <c r="D110" s="11"/>
      <c r="E110" s="11"/>
      <c r="F110" s="3"/>
      <c r="G110" s="3"/>
      <c r="H110" s="11"/>
      <c r="I110" s="11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11"/>
      <c r="C111" s="3"/>
      <c r="D111" s="11"/>
      <c r="E111" s="11"/>
      <c r="F111" s="3"/>
      <c r="G111" s="3"/>
      <c r="H111" s="11"/>
      <c r="I111" s="11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11"/>
      <c r="C112" s="3"/>
      <c r="D112" s="11"/>
      <c r="E112" s="11"/>
      <c r="F112" s="3"/>
      <c r="G112" s="3"/>
      <c r="H112" s="11"/>
      <c r="I112" s="11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11"/>
      <c r="C113" s="3"/>
      <c r="D113" s="11"/>
      <c r="E113" s="11"/>
      <c r="F113" s="3"/>
      <c r="G113" s="3"/>
      <c r="H113" s="11"/>
      <c r="I113" s="11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11"/>
      <c r="C114" s="3"/>
      <c r="D114" s="11"/>
      <c r="E114" s="11"/>
      <c r="F114" s="3"/>
      <c r="G114" s="3"/>
      <c r="H114" s="11"/>
      <c r="I114" s="11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11"/>
      <c r="C115" s="3"/>
      <c r="D115" s="11"/>
      <c r="E115" s="11"/>
      <c r="F115" s="3"/>
      <c r="G115" s="3"/>
      <c r="H115" s="11"/>
      <c r="I115" s="11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11"/>
      <c r="C116" s="3"/>
      <c r="D116" s="11"/>
      <c r="E116" s="11"/>
      <c r="F116" s="3"/>
      <c r="G116" s="3"/>
      <c r="H116" s="11"/>
      <c r="I116" s="11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11"/>
      <c r="C117" s="3"/>
      <c r="D117" s="11"/>
      <c r="E117" s="11"/>
      <c r="F117" s="3"/>
      <c r="G117" s="3"/>
      <c r="H117" s="11"/>
      <c r="I117" s="11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11"/>
      <c r="C118" s="3"/>
      <c r="D118" s="11"/>
      <c r="E118" s="11"/>
      <c r="F118" s="3"/>
      <c r="G118" s="3"/>
      <c r="H118" s="11"/>
      <c r="I118" s="11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11"/>
      <c r="C119" s="3"/>
      <c r="D119" s="11"/>
      <c r="E119" s="11"/>
      <c r="F119" s="3"/>
      <c r="G119" s="3"/>
      <c r="H119" s="11"/>
      <c r="I119" s="11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11"/>
      <c r="C120" s="3"/>
      <c r="D120" s="11"/>
      <c r="E120" s="11"/>
      <c r="F120" s="3"/>
      <c r="G120" s="3"/>
      <c r="H120" s="11"/>
      <c r="I120" s="11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11"/>
      <c r="C121" s="3"/>
      <c r="D121" s="11"/>
      <c r="E121" s="11"/>
      <c r="F121" s="3"/>
      <c r="G121" s="3"/>
      <c r="H121" s="11"/>
      <c r="I121" s="11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11"/>
      <c r="C122" s="3"/>
      <c r="D122" s="11"/>
      <c r="E122" s="11"/>
      <c r="F122" s="3"/>
      <c r="G122" s="3"/>
      <c r="H122" s="11"/>
      <c r="I122" s="11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11"/>
      <c r="C123" s="3"/>
      <c r="D123" s="11"/>
      <c r="E123" s="11"/>
      <c r="F123" s="3"/>
      <c r="G123" s="3"/>
      <c r="H123" s="11"/>
      <c r="I123" s="11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11"/>
      <c r="C124" s="3"/>
      <c r="D124" s="11"/>
      <c r="E124" s="11"/>
      <c r="F124" s="3"/>
      <c r="G124" s="3"/>
      <c r="H124" s="11"/>
      <c r="I124" s="11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11"/>
      <c r="C125" s="3"/>
      <c r="D125" s="11"/>
      <c r="E125" s="11"/>
      <c r="F125" s="3"/>
      <c r="G125" s="3"/>
      <c r="H125" s="11"/>
      <c r="I125" s="11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11"/>
      <c r="C126" s="3"/>
      <c r="D126" s="11"/>
      <c r="E126" s="11"/>
      <c r="F126" s="3"/>
      <c r="G126" s="3"/>
      <c r="H126" s="11"/>
      <c r="I126" s="11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11"/>
      <c r="C127" s="3"/>
      <c r="D127" s="11"/>
      <c r="E127" s="11"/>
      <c r="F127" s="3"/>
      <c r="G127" s="3"/>
      <c r="H127" s="11"/>
      <c r="I127" s="11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11"/>
      <c r="C128" s="3"/>
      <c r="D128" s="11"/>
      <c r="E128" s="11"/>
      <c r="F128" s="3"/>
      <c r="G128" s="3"/>
      <c r="H128" s="11"/>
      <c r="I128" s="11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11"/>
      <c r="C129" s="3"/>
      <c r="D129" s="11"/>
      <c r="E129" s="11"/>
      <c r="F129" s="3"/>
      <c r="G129" s="3"/>
      <c r="H129" s="11"/>
      <c r="I129" s="11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11"/>
      <c r="C130" s="3"/>
      <c r="D130" s="11"/>
      <c r="E130" s="11"/>
      <c r="F130" s="3"/>
      <c r="G130" s="3"/>
      <c r="H130" s="11"/>
      <c r="I130" s="11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11"/>
      <c r="C131" s="3"/>
      <c r="D131" s="11"/>
      <c r="E131" s="11"/>
      <c r="F131" s="3"/>
      <c r="G131" s="3"/>
      <c r="H131" s="11"/>
      <c r="I131" s="11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11"/>
      <c r="C132" s="3"/>
      <c r="D132" s="11"/>
      <c r="E132" s="11"/>
      <c r="F132" s="3"/>
      <c r="G132" s="3"/>
      <c r="H132" s="11"/>
      <c r="I132" s="11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11"/>
      <c r="C133" s="3"/>
      <c r="D133" s="11"/>
      <c r="E133" s="11"/>
      <c r="F133" s="3"/>
      <c r="G133" s="3"/>
      <c r="H133" s="11"/>
      <c r="I133" s="11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11"/>
      <c r="C134" s="3"/>
      <c r="D134" s="11"/>
      <c r="E134" s="11"/>
      <c r="F134" s="3"/>
      <c r="G134" s="3"/>
      <c r="H134" s="11"/>
      <c r="I134" s="11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11"/>
      <c r="C135" s="3"/>
      <c r="D135" s="11"/>
      <c r="E135" s="11"/>
      <c r="F135" s="3"/>
      <c r="G135" s="3"/>
      <c r="H135" s="11"/>
      <c r="I135" s="11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11"/>
      <c r="C136" s="3"/>
      <c r="D136" s="11"/>
      <c r="E136" s="11"/>
      <c r="F136" s="3"/>
      <c r="G136" s="3"/>
      <c r="H136" s="11"/>
      <c r="I136" s="11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11"/>
      <c r="C137" s="3"/>
      <c r="D137" s="11"/>
      <c r="E137" s="11"/>
      <c r="F137" s="3"/>
      <c r="G137" s="3"/>
      <c r="H137" s="11"/>
      <c r="I137" s="11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11"/>
      <c r="C138" s="3"/>
      <c r="D138" s="11"/>
      <c r="E138" s="11"/>
      <c r="F138" s="3"/>
      <c r="G138" s="3"/>
      <c r="H138" s="11"/>
      <c r="I138" s="11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11"/>
      <c r="C139" s="3"/>
      <c r="D139" s="11"/>
      <c r="E139" s="11"/>
      <c r="F139" s="3"/>
      <c r="G139" s="3"/>
      <c r="H139" s="11"/>
      <c r="I139" s="11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11"/>
      <c r="C140" s="3"/>
      <c r="D140" s="11"/>
      <c r="E140" s="11"/>
      <c r="F140" s="3"/>
      <c r="G140" s="3"/>
      <c r="H140" s="11"/>
      <c r="I140" s="11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11"/>
      <c r="C141" s="3"/>
      <c r="D141" s="11"/>
      <c r="E141" s="11"/>
      <c r="F141" s="3"/>
      <c r="G141" s="3"/>
      <c r="H141" s="11"/>
      <c r="I141" s="11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11"/>
      <c r="C142" s="3"/>
      <c r="D142" s="11"/>
      <c r="E142" s="11"/>
      <c r="F142" s="3"/>
      <c r="G142" s="3"/>
      <c r="H142" s="11"/>
      <c r="I142" s="11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11"/>
      <c r="C143" s="3"/>
      <c r="D143" s="11"/>
      <c r="E143" s="11"/>
      <c r="F143" s="3"/>
      <c r="G143" s="3"/>
      <c r="H143" s="11"/>
      <c r="I143" s="11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11"/>
      <c r="C144" s="3"/>
      <c r="D144" s="11"/>
      <c r="E144" s="11"/>
      <c r="F144" s="3"/>
      <c r="G144" s="3"/>
      <c r="H144" s="11"/>
      <c r="I144" s="11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11"/>
      <c r="C145" s="3"/>
      <c r="D145" s="11"/>
      <c r="E145" s="11"/>
      <c r="F145" s="3"/>
      <c r="G145" s="3"/>
      <c r="H145" s="11"/>
      <c r="I145" s="11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11"/>
      <c r="C146" s="3"/>
      <c r="D146" s="11"/>
      <c r="E146" s="11"/>
      <c r="F146" s="3"/>
      <c r="G146" s="3"/>
      <c r="H146" s="11"/>
      <c r="I146" s="11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11"/>
      <c r="C147" s="3"/>
      <c r="D147" s="11"/>
      <c r="E147" s="11"/>
      <c r="F147" s="3"/>
      <c r="G147" s="3"/>
      <c r="H147" s="11"/>
      <c r="I147" s="11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11"/>
      <c r="C148" s="3"/>
      <c r="D148" s="11"/>
      <c r="E148" s="11"/>
      <c r="F148" s="3"/>
      <c r="G148" s="3"/>
      <c r="H148" s="11"/>
      <c r="I148" s="11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11"/>
      <c r="C149" s="3"/>
      <c r="D149" s="11"/>
      <c r="E149" s="11"/>
      <c r="F149" s="3"/>
      <c r="G149" s="3"/>
      <c r="H149" s="11"/>
      <c r="I149" s="11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11"/>
      <c r="C150" s="3"/>
      <c r="D150" s="11"/>
      <c r="E150" s="11"/>
      <c r="F150" s="3"/>
      <c r="G150" s="3"/>
      <c r="H150" s="11"/>
      <c r="I150" s="11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11"/>
      <c r="C151" s="3"/>
      <c r="D151" s="11"/>
      <c r="E151" s="11"/>
      <c r="F151" s="3"/>
      <c r="G151" s="3"/>
      <c r="H151" s="11"/>
      <c r="I151" s="11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11"/>
      <c r="C152" s="3"/>
      <c r="D152" s="11"/>
      <c r="E152" s="11"/>
      <c r="F152" s="3"/>
      <c r="G152" s="3"/>
      <c r="H152" s="11"/>
      <c r="I152" s="11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11"/>
      <c r="C153" s="3"/>
      <c r="D153" s="11"/>
      <c r="E153" s="11"/>
      <c r="F153" s="3"/>
      <c r="G153" s="3"/>
      <c r="H153" s="11"/>
      <c r="I153" s="11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11"/>
      <c r="C154" s="3"/>
      <c r="D154" s="11"/>
      <c r="E154" s="11"/>
      <c r="F154" s="3"/>
      <c r="G154" s="3"/>
      <c r="H154" s="11"/>
      <c r="I154" s="11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11"/>
      <c r="C155" s="3"/>
      <c r="D155" s="11"/>
      <c r="E155" s="11"/>
      <c r="F155" s="3"/>
      <c r="G155" s="3"/>
      <c r="H155" s="11"/>
      <c r="I155" s="11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11"/>
      <c r="C156" s="3"/>
      <c r="D156" s="11"/>
      <c r="E156" s="11"/>
      <c r="F156" s="3"/>
      <c r="G156" s="3"/>
      <c r="H156" s="11"/>
      <c r="I156" s="11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11"/>
      <c r="C157" s="3"/>
      <c r="D157" s="11"/>
      <c r="E157" s="11"/>
      <c r="F157" s="3"/>
      <c r="G157" s="3"/>
      <c r="H157" s="11"/>
      <c r="I157" s="11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11"/>
      <c r="C158" s="3"/>
      <c r="D158" s="11"/>
      <c r="E158" s="11"/>
      <c r="F158" s="3"/>
      <c r="G158" s="3"/>
      <c r="H158" s="11"/>
      <c r="I158" s="11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11"/>
      <c r="C159" s="3"/>
      <c r="D159" s="11"/>
      <c r="E159" s="11"/>
      <c r="F159" s="3"/>
      <c r="G159" s="3"/>
      <c r="H159" s="11"/>
      <c r="I159" s="11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11"/>
      <c r="C160" s="3"/>
      <c r="D160" s="11"/>
      <c r="E160" s="11"/>
      <c r="F160" s="3"/>
      <c r="G160" s="3"/>
      <c r="H160" s="11"/>
      <c r="I160" s="11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11"/>
      <c r="C161" s="3"/>
      <c r="D161" s="11"/>
      <c r="E161" s="11"/>
      <c r="F161" s="3"/>
      <c r="G161" s="3"/>
      <c r="H161" s="11"/>
      <c r="I161" s="11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11"/>
      <c r="C162" s="3"/>
      <c r="D162" s="11"/>
      <c r="E162" s="11"/>
      <c r="F162" s="3"/>
      <c r="G162" s="3"/>
      <c r="H162" s="11"/>
      <c r="I162" s="11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11"/>
      <c r="C163" s="3"/>
      <c r="D163" s="11"/>
      <c r="E163" s="11"/>
      <c r="F163" s="3"/>
      <c r="G163" s="3"/>
      <c r="H163" s="11"/>
      <c r="I163" s="11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11"/>
      <c r="C164" s="3"/>
      <c r="D164" s="11"/>
      <c r="E164" s="11"/>
      <c r="F164" s="3"/>
      <c r="G164" s="3"/>
      <c r="H164" s="11"/>
      <c r="I164" s="11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11"/>
      <c r="C165" s="3"/>
      <c r="D165" s="11"/>
      <c r="E165" s="11"/>
      <c r="F165" s="3"/>
      <c r="G165" s="3"/>
      <c r="H165" s="11"/>
      <c r="I165" s="11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11"/>
      <c r="C166" s="3"/>
      <c r="D166" s="11"/>
      <c r="E166" s="11"/>
      <c r="F166" s="3"/>
      <c r="G166" s="3"/>
      <c r="H166" s="11"/>
      <c r="I166" s="11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11"/>
      <c r="C167" s="3"/>
      <c r="D167" s="11"/>
      <c r="E167" s="11"/>
      <c r="F167" s="3"/>
      <c r="G167" s="3"/>
      <c r="H167" s="11"/>
      <c r="I167" s="11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11"/>
      <c r="C168" s="3"/>
      <c r="D168" s="11"/>
      <c r="E168" s="11"/>
      <c r="F168" s="3"/>
      <c r="G168" s="3"/>
      <c r="H168" s="11"/>
      <c r="I168" s="11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11"/>
      <c r="C169" s="3"/>
      <c r="D169" s="11"/>
      <c r="E169" s="11"/>
      <c r="F169" s="3"/>
      <c r="G169" s="3"/>
      <c r="H169" s="11"/>
      <c r="I169" s="11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11"/>
      <c r="C170" s="3"/>
      <c r="D170" s="11"/>
      <c r="E170" s="11"/>
      <c r="F170" s="3"/>
      <c r="G170" s="3"/>
      <c r="H170" s="11"/>
      <c r="I170" s="11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11"/>
      <c r="C171" s="3"/>
      <c r="D171" s="11"/>
      <c r="E171" s="11"/>
      <c r="F171" s="3"/>
      <c r="G171" s="3"/>
      <c r="H171" s="11"/>
      <c r="I171" s="11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11"/>
      <c r="C172" s="3"/>
      <c r="D172" s="11"/>
      <c r="E172" s="11"/>
      <c r="F172" s="3"/>
      <c r="G172" s="3"/>
      <c r="H172" s="11"/>
      <c r="I172" s="11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11"/>
      <c r="C173" s="3"/>
      <c r="D173" s="11"/>
      <c r="E173" s="11"/>
      <c r="F173" s="3"/>
      <c r="G173" s="3"/>
      <c r="H173" s="11"/>
      <c r="I173" s="11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11"/>
      <c r="C174" s="3"/>
      <c r="D174" s="11"/>
      <c r="E174" s="11"/>
      <c r="F174" s="3"/>
      <c r="G174" s="3"/>
      <c r="H174" s="11"/>
      <c r="I174" s="11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11"/>
      <c r="C175" s="3"/>
      <c r="D175" s="11"/>
      <c r="E175" s="11"/>
      <c r="F175" s="3"/>
      <c r="G175" s="3"/>
      <c r="H175" s="11"/>
      <c r="I175" s="11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11"/>
      <c r="C176" s="3"/>
      <c r="D176" s="11"/>
      <c r="E176" s="11"/>
      <c r="F176" s="3"/>
      <c r="G176" s="3"/>
      <c r="H176" s="11"/>
      <c r="I176" s="11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11"/>
      <c r="C177" s="3"/>
      <c r="D177" s="11"/>
      <c r="E177" s="11"/>
      <c r="F177" s="3"/>
      <c r="G177" s="3"/>
      <c r="H177" s="11"/>
      <c r="I177" s="11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11"/>
      <c r="C178" s="3"/>
      <c r="D178" s="11"/>
      <c r="E178" s="11"/>
      <c r="F178" s="3"/>
      <c r="G178" s="3"/>
      <c r="H178" s="11"/>
      <c r="I178" s="11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11"/>
      <c r="C179" s="3"/>
      <c r="D179" s="11"/>
      <c r="E179" s="11"/>
      <c r="F179" s="3"/>
      <c r="G179" s="3"/>
      <c r="H179" s="11"/>
      <c r="I179" s="11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11"/>
      <c r="C180" s="3"/>
      <c r="D180" s="11"/>
      <c r="E180" s="11"/>
      <c r="F180" s="3"/>
      <c r="G180" s="3"/>
      <c r="H180" s="11"/>
      <c r="I180" s="11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11"/>
      <c r="C181" s="3"/>
      <c r="D181" s="11"/>
      <c r="E181" s="11"/>
      <c r="F181" s="3"/>
      <c r="G181" s="3"/>
      <c r="H181" s="11"/>
      <c r="I181" s="11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11"/>
      <c r="C182" s="3"/>
      <c r="D182" s="11"/>
      <c r="E182" s="11"/>
      <c r="F182" s="3"/>
      <c r="G182" s="3"/>
      <c r="H182" s="11"/>
      <c r="I182" s="11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11"/>
      <c r="C183" s="3"/>
      <c r="D183" s="11"/>
      <c r="E183" s="11"/>
      <c r="F183" s="3"/>
      <c r="G183" s="3"/>
      <c r="H183" s="11"/>
      <c r="I183" s="11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11"/>
      <c r="C184" s="3"/>
      <c r="D184" s="11"/>
      <c r="E184" s="11"/>
      <c r="F184" s="3"/>
      <c r="G184" s="3"/>
      <c r="H184" s="11"/>
      <c r="I184" s="11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11"/>
      <c r="C185" s="3"/>
      <c r="D185" s="11"/>
      <c r="E185" s="11"/>
      <c r="F185" s="3"/>
      <c r="G185" s="3"/>
      <c r="H185" s="11"/>
      <c r="I185" s="11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11"/>
      <c r="C186" s="3"/>
      <c r="D186" s="11"/>
      <c r="E186" s="11"/>
      <c r="F186" s="3"/>
      <c r="G186" s="3"/>
      <c r="H186" s="11"/>
      <c r="I186" s="11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11"/>
      <c r="C187" s="3"/>
      <c r="D187" s="11"/>
      <c r="E187" s="11"/>
      <c r="F187" s="3"/>
      <c r="G187" s="3"/>
      <c r="H187" s="11"/>
      <c r="I187" s="11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11"/>
      <c r="C188" s="3"/>
      <c r="D188" s="11"/>
      <c r="E188" s="11"/>
      <c r="F188" s="3"/>
      <c r="G188" s="3"/>
      <c r="H188" s="11"/>
      <c r="I188" s="11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11"/>
      <c r="C189" s="3"/>
      <c r="D189" s="11"/>
      <c r="E189" s="11"/>
      <c r="F189" s="3"/>
      <c r="G189" s="3"/>
      <c r="H189" s="11"/>
      <c r="I189" s="11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11"/>
      <c r="C190" s="3"/>
      <c r="D190" s="11"/>
      <c r="E190" s="11"/>
      <c r="F190" s="3"/>
      <c r="G190" s="3"/>
      <c r="H190" s="11"/>
      <c r="I190" s="11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11"/>
      <c r="C191" s="3"/>
      <c r="D191" s="11"/>
      <c r="E191" s="11"/>
      <c r="F191" s="3"/>
      <c r="G191" s="3"/>
      <c r="H191" s="11"/>
      <c r="I191" s="11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11"/>
      <c r="C192" s="3"/>
      <c r="D192" s="11"/>
      <c r="E192" s="11"/>
      <c r="F192" s="3"/>
      <c r="G192" s="3"/>
      <c r="H192" s="11"/>
      <c r="I192" s="11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11"/>
      <c r="C193" s="3"/>
      <c r="D193" s="11"/>
      <c r="E193" s="11"/>
      <c r="F193" s="3"/>
      <c r="G193" s="3"/>
      <c r="H193" s="11"/>
      <c r="I193" s="11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11"/>
      <c r="C194" s="3"/>
      <c r="D194" s="11"/>
      <c r="E194" s="11"/>
      <c r="F194" s="3"/>
      <c r="G194" s="3"/>
      <c r="H194" s="11"/>
      <c r="I194" s="11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11"/>
      <c r="C195" s="3"/>
      <c r="D195" s="11"/>
      <c r="E195" s="11"/>
      <c r="F195" s="3"/>
      <c r="G195" s="3"/>
      <c r="H195" s="11"/>
      <c r="I195" s="11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11"/>
      <c r="C196" s="3"/>
      <c r="D196" s="11"/>
      <c r="E196" s="11"/>
      <c r="F196" s="3"/>
      <c r="G196" s="3"/>
      <c r="H196" s="11"/>
      <c r="I196" s="11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11"/>
      <c r="C197" s="3"/>
      <c r="D197" s="11"/>
      <c r="E197" s="11"/>
      <c r="F197" s="3"/>
      <c r="G197" s="3"/>
      <c r="H197" s="11"/>
      <c r="I197" s="11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11"/>
      <c r="C198" s="3"/>
      <c r="D198" s="11"/>
      <c r="E198" s="11"/>
      <c r="F198" s="3"/>
      <c r="G198" s="3"/>
      <c r="H198" s="11"/>
      <c r="I198" s="11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11"/>
      <c r="C199" s="3"/>
      <c r="D199" s="11"/>
      <c r="E199" s="11"/>
      <c r="F199" s="3"/>
      <c r="G199" s="3"/>
      <c r="H199" s="11"/>
      <c r="I199" s="11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11"/>
      <c r="C200" s="3"/>
      <c r="D200" s="11"/>
      <c r="E200" s="11"/>
      <c r="F200" s="3"/>
      <c r="G200" s="3"/>
      <c r="H200" s="11"/>
      <c r="I200" s="11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11"/>
      <c r="C201" s="3"/>
      <c r="D201" s="11"/>
      <c r="E201" s="11"/>
      <c r="F201" s="3"/>
      <c r="G201" s="3"/>
      <c r="H201" s="11"/>
      <c r="I201" s="11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11"/>
      <c r="C202" s="3"/>
      <c r="D202" s="11"/>
      <c r="E202" s="11"/>
      <c r="F202" s="3"/>
      <c r="G202" s="3"/>
      <c r="H202" s="11"/>
      <c r="I202" s="11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11"/>
      <c r="C203" s="3"/>
      <c r="D203" s="11"/>
      <c r="E203" s="11"/>
      <c r="F203" s="3"/>
      <c r="G203" s="3"/>
      <c r="H203" s="11"/>
      <c r="I203" s="11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11"/>
      <c r="C204" s="3"/>
      <c r="D204" s="11"/>
      <c r="E204" s="11"/>
      <c r="F204" s="3"/>
      <c r="G204" s="3"/>
      <c r="H204" s="11"/>
      <c r="I204" s="11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11"/>
      <c r="C205" s="3"/>
      <c r="D205" s="11"/>
      <c r="E205" s="11"/>
      <c r="F205" s="3"/>
      <c r="G205" s="3"/>
      <c r="H205" s="11"/>
      <c r="I205" s="11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11"/>
      <c r="C206" s="3"/>
      <c r="D206" s="11"/>
      <c r="E206" s="11"/>
      <c r="F206" s="3"/>
      <c r="G206" s="3"/>
      <c r="H206" s="11"/>
      <c r="I206" s="11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11"/>
      <c r="C207" s="3"/>
      <c r="D207" s="11"/>
      <c r="E207" s="11"/>
      <c r="F207" s="3"/>
      <c r="G207" s="3"/>
      <c r="H207" s="11"/>
      <c r="I207" s="11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11"/>
      <c r="C208" s="3"/>
      <c r="D208" s="11"/>
      <c r="E208" s="11"/>
      <c r="F208" s="3"/>
      <c r="G208" s="3"/>
      <c r="H208" s="11"/>
      <c r="I208" s="11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11"/>
      <c r="C209" s="3"/>
      <c r="D209" s="11"/>
      <c r="E209" s="11"/>
      <c r="F209" s="3"/>
      <c r="G209" s="3"/>
      <c r="H209" s="11"/>
      <c r="I209" s="11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11"/>
      <c r="C210" s="3"/>
      <c r="D210" s="11"/>
      <c r="E210" s="11"/>
      <c r="F210" s="3"/>
      <c r="G210" s="3"/>
      <c r="H210" s="11"/>
      <c r="I210" s="11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11"/>
      <c r="C211" s="3"/>
      <c r="D211" s="11"/>
      <c r="E211" s="11"/>
      <c r="F211" s="3"/>
      <c r="G211" s="3"/>
      <c r="H211" s="11"/>
      <c r="I211" s="11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11"/>
      <c r="C212" s="3"/>
      <c r="D212" s="11"/>
      <c r="E212" s="11"/>
      <c r="F212" s="3"/>
      <c r="G212" s="3"/>
      <c r="H212" s="11"/>
      <c r="I212" s="11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11"/>
      <c r="C213" s="3"/>
      <c r="D213" s="11"/>
      <c r="E213" s="11"/>
      <c r="F213" s="3"/>
      <c r="G213" s="3"/>
      <c r="H213" s="11"/>
      <c r="I213" s="11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11"/>
      <c r="C214" s="3"/>
      <c r="D214" s="11"/>
      <c r="E214" s="11"/>
      <c r="F214" s="3"/>
      <c r="G214" s="3"/>
      <c r="H214" s="11"/>
      <c r="I214" s="11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11"/>
      <c r="C215" s="3"/>
      <c r="D215" s="11"/>
      <c r="E215" s="11"/>
      <c r="F215" s="3"/>
      <c r="G215" s="3"/>
      <c r="H215" s="11"/>
      <c r="I215" s="11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11"/>
      <c r="C216" s="3"/>
      <c r="D216" s="11"/>
      <c r="E216" s="11"/>
      <c r="F216" s="3"/>
      <c r="G216" s="3"/>
      <c r="H216" s="11"/>
      <c r="I216" s="11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11"/>
      <c r="C217" s="3"/>
      <c r="D217" s="11"/>
      <c r="E217" s="11"/>
      <c r="F217" s="3"/>
      <c r="G217" s="3"/>
      <c r="H217" s="11"/>
      <c r="I217" s="11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11"/>
      <c r="C218" s="3"/>
      <c r="D218" s="11"/>
      <c r="E218" s="11"/>
      <c r="F218" s="3"/>
      <c r="G218" s="3"/>
      <c r="H218" s="11"/>
      <c r="I218" s="11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11"/>
      <c r="C219" s="3"/>
      <c r="D219" s="11"/>
      <c r="E219" s="11"/>
      <c r="F219" s="3"/>
      <c r="G219" s="3"/>
      <c r="H219" s="11"/>
      <c r="I219" s="11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11"/>
      <c r="C220" s="3"/>
      <c r="D220" s="11"/>
      <c r="E220" s="11"/>
      <c r="F220" s="3"/>
      <c r="G220" s="3"/>
      <c r="H220" s="11"/>
      <c r="I220" s="11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11"/>
      <c r="C221" s="3"/>
      <c r="D221" s="11"/>
      <c r="E221" s="11"/>
      <c r="F221" s="3"/>
      <c r="G221" s="3"/>
      <c r="H221" s="11"/>
      <c r="I221" s="11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11"/>
      <c r="C222" s="3"/>
      <c r="D222" s="11"/>
      <c r="E222" s="11"/>
      <c r="F222" s="3"/>
      <c r="G222" s="3"/>
      <c r="H222" s="11"/>
      <c r="I222" s="11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11"/>
      <c r="C223" s="3"/>
      <c r="D223" s="11"/>
      <c r="E223" s="11"/>
      <c r="F223" s="3"/>
      <c r="G223" s="3"/>
      <c r="H223" s="11"/>
      <c r="I223" s="11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11"/>
      <c r="C224" s="3"/>
      <c r="D224" s="11"/>
      <c r="E224" s="11"/>
      <c r="F224" s="3"/>
      <c r="G224" s="3"/>
      <c r="H224" s="11"/>
      <c r="I224" s="11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11"/>
      <c r="C225" s="3"/>
      <c r="D225" s="11"/>
      <c r="E225" s="11"/>
      <c r="F225" s="3"/>
      <c r="G225" s="3"/>
      <c r="H225" s="11"/>
      <c r="I225" s="11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11"/>
      <c r="C226" s="3"/>
      <c r="D226" s="11"/>
      <c r="E226" s="11"/>
      <c r="F226" s="3"/>
      <c r="G226" s="3"/>
      <c r="H226" s="11"/>
      <c r="I226" s="11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11"/>
      <c r="C227" s="3"/>
      <c r="D227" s="11"/>
      <c r="E227" s="11"/>
      <c r="F227" s="3"/>
      <c r="G227" s="3"/>
      <c r="H227" s="11"/>
      <c r="I227" s="11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11"/>
      <c r="C228" s="3"/>
      <c r="D228" s="11"/>
      <c r="E228" s="11"/>
      <c r="F228" s="3"/>
      <c r="G228" s="3"/>
      <c r="H228" s="11"/>
      <c r="I228" s="11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11"/>
      <c r="C229" s="3"/>
      <c r="D229" s="11"/>
      <c r="E229" s="11"/>
      <c r="F229" s="3"/>
      <c r="G229" s="3"/>
      <c r="H229" s="11"/>
      <c r="I229" s="11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11"/>
      <c r="C230" s="3"/>
      <c r="D230" s="11"/>
      <c r="E230" s="11"/>
      <c r="F230" s="3"/>
      <c r="G230" s="3"/>
      <c r="H230" s="11"/>
      <c r="I230" s="11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11"/>
      <c r="C231" s="3"/>
      <c r="D231" s="11"/>
      <c r="E231" s="11"/>
      <c r="F231" s="3"/>
      <c r="G231" s="3"/>
      <c r="H231" s="11"/>
      <c r="I231" s="11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11"/>
      <c r="C232" s="3"/>
      <c r="D232" s="11"/>
      <c r="E232" s="11"/>
      <c r="F232" s="3"/>
      <c r="G232" s="3"/>
      <c r="H232" s="11"/>
      <c r="I232" s="11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11"/>
      <c r="C233" s="3"/>
      <c r="D233" s="11"/>
      <c r="E233" s="11"/>
      <c r="F233" s="3"/>
      <c r="G233" s="3"/>
      <c r="H233" s="11"/>
      <c r="I233" s="11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11"/>
      <c r="C234" s="3"/>
      <c r="D234" s="11"/>
      <c r="E234" s="11"/>
      <c r="F234" s="3"/>
      <c r="G234" s="3"/>
      <c r="H234" s="11"/>
      <c r="I234" s="11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11"/>
      <c r="C235" s="3"/>
      <c r="D235" s="11"/>
      <c r="E235" s="11"/>
      <c r="F235" s="3"/>
      <c r="G235" s="3"/>
      <c r="H235" s="11"/>
      <c r="I235" s="11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11"/>
      <c r="C236" s="3"/>
      <c r="D236" s="11"/>
      <c r="E236" s="11"/>
      <c r="F236" s="3"/>
      <c r="G236" s="3"/>
      <c r="H236" s="11"/>
      <c r="I236" s="11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11"/>
      <c r="C237" s="3"/>
      <c r="D237" s="11"/>
      <c r="E237" s="11"/>
      <c r="F237" s="3"/>
      <c r="G237" s="3"/>
      <c r="H237" s="11"/>
      <c r="I237" s="11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11"/>
      <c r="C238" s="3"/>
      <c r="D238" s="11"/>
      <c r="E238" s="11"/>
      <c r="F238" s="3"/>
      <c r="G238" s="3"/>
      <c r="H238" s="11"/>
      <c r="I238" s="11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11"/>
      <c r="C239" s="3"/>
      <c r="D239" s="11"/>
      <c r="E239" s="11"/>
      <c r="F239" s="3"/>
      <c r="G239" s="3"/>
      <c r="H239" s="11"/>
      <c r="I239" s="11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11"/>
      <c r="C240" s="3"/>
      <c r="D240" s="11"/>
      <c r="E240" s="11"/>
      <c r="F240" s="3"/>
      <c r="G240" s="3"/>
      <c r="H240" s="11"/>
      <c r="I240" s="11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73">
    <mergeCell ref="I20:I22"/>
    <mergeCell ref="J20:J22"/>
    <mergeCell ref="A20:A22"/>
    <mergeCell ref="B20:B22"/>
    <mergeCell ref="C20:C22"/>
    <mergeCell ref="D20:D22"/>
    <mergeCell ref="E20:E22"/>
    <mergeCell ref="G20:G22"/>
    <mergeCell ref="H20:H22"/>
    <mergeCell ref="I24:I26"/>
    <mergeCell ref="J24:J26"/>
    <mergeCell ref="A24:A26"/>
    <mergeCell ref="B24:B26"/>
    <mergeCell ref="C24:C26"/>
    <mergeCell ref="D24:D26"/>
    <mergeCell ref="E24:E26"/>
    <mergeCell ref="G24:G26"/>
    <mergeCell ref="H24:H26"/>
    <mergeCell ref="I28:I30"/>
    <mergeCell ref="J28:J30"/>
    <mergeCell ref="A28:A30"/>
    <mergeCell ref="B28:B30"/>
    <mergeCell ref="C28:C30"/>
    <mergeCell ref="D28:D30"/>
    <mergeCell ref="E28:E30"/>
    <mergeCell ref="G28:G30"/>
    <mergeCell ref="H28:H30"/>
    <mergeCell ref="I32:I34"/>
    <mergeCell ref="J32:J34"/>
    <mergeCell ref="A32:A34"/>
    <mergeCell ref="B32:B34"/>
    <mergeCell ref="C32:C34"/>
    <mergeCell ref="D32:D34"/>
    <mergeCell ref="E32:E34"/>
    <mergeCell ref="G32:G34"/>
    <mergeCell ref="H32:H34"/>
    <mergeCell ref="H8:H10"/>
    <mergeCell ref="I8:I10"/>
    <mergeCell ref="J8:J10"/>
    <mergeCell ref="A2:A5"/>
    <mergeCell ref="A8:A10"/>
    <mergeCell ref="B8:B10"/>
    <mergeCell ref="C8:C10"/>
    <mergeCell ref="D8:D10"/>
    <mergeCell ref="E8:E10"/>
    <mergeCell ref="G8:G10"/>
    <mergeCell ref="I12:I14"/>
    <mergeCell ref="J12:J14"/>
    <mergeCell ref="A12:A14"/>
    <mergeCell ref="B12:B14"/>
    <mergeCell ref="C12:C14"/>
    <mergeCell ref="D12:D14"/>
    <mergeCell ref="E12:E14"/>
    <mergeCell ref="G12:G14"/>
    <mergeCell ref="H12:H14"/>
    <mergeCell ref="I16:I18"/>
    <mergeCell ref="J16:J18"/>
    <mergeCell ref="A16:A18"/>
    <mergeCell ref="B16:B18"/>
    <mergeCell ref="C16:C18"/>
    <mergeCell ref="D16:D18"/>
    <mergeCell ref="E16:E18"/>
    <mergeCell ref="G16:G18"/>
    <mergeCell ref="H16:H18"/>
    <mergeCell ref="I37:I40"/>
    <mergeCell ref="J37:J40"/>
    <mergeCell ref="A37:A40"/>
    <mergeCell ref="B37:B40"/>
    <mergeCell ref="C37:C40"/>
    <mergeCell ref="D37:D40"/>
    <mergeCell ref="E37:E40"/>
    <mergeCell ref="G37:G40"/>
    <mergeCell ref="H37:H40"/>
  </mergeCells>
  <dataValidations count="2">
    <dataValidation type="list" allowBlank="1" showErrorMessage="1" sqref="C8 C12 C16 C20 C24 C28 C32 C37:C38">
      <formula1>"Positive,Negative"</formula1>
    </dataValidation>
    <dataValidation type="list" allowBlank="1" showErrorMessage="1" sqref="J8 J11:J12 J15:J16 J19:J20 J23:J24 J27:J28 J31:J32 J35:J38 J41">
      <formula1>"Pass,Fail,Improvement,Blocked"</formula1>
    </dataValidation>
  </dataValidations>
  <hyperlinks>
    <hyperlink ref="I2" r:id="rId1"/>
    <hyperlink ref="I3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2"/>
  <sheetViews>
    <sheetView workbookViewId="0">
      <pane xSplit="3" topLeftCell="I1" activePane="topRight" state="frozen"/>
      <selection pane="topRight" activeCell="I1" sqref="I1"/>
    </sheetView>
  </sheetViews>
  <sheetFormatPr defaultColWidth="12.6328125" defaultRowHeight="15" customHeight="1"/>
  <cols>
    <col min="1" max="1" width="20.36328125" style="4" customWidth="1"/>
    <col min="2" max="2" width="16.36328125" style="4" customWidth="1"/>
    <col min="3" max="3" width="16" style="4" customWidth="1"/>
    <col min="4" max="4" width="77.36328125" style="4" bestFit="1" customWidth="1"/>
    <col min="5" max="5" width="31.6328125" style="4" customWidth="1"/>
    <col min="6" max="6" width="31.453125" style="4" customWidth="1"/>
    <col min="7" max="7" width="22.1796875" style="4" customWidth="1"/>
    <col min="8" max="8" width="144.36328125" style="4" bestFit="1" customWidth="1"/>
    <col min="9" max="9" width="57.1796875" style="4" bestFit="1" customWidth="1"/>
    <col min="10" max="10" width="17.453125" style="4" customWidth="1"/>
    <col min="11" max="11" width="26.1796875" style="4" customWidth="1"/>
    <col min="12" max="16384" width="12.6328125" style="4"/>
  </cols>
  <sheetData>
    <row r="1" spans="1:26" ht="15.75" customHeight="1">
      <c r="A1" s="36"/>
      <c r="B1" s="35"/>
      <c r="C1" s="36"/>
      <c r="D1" s="2"/>
      <c r="E1" s="2"/>
      <c r="F1" s="1"/>
      <c r="G1" s="36"/>
      <c r="H1" s="2"/>
      <c r="I1" s="35"/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63"/>
      <c r="B2" s="46" t="s">
        <v>0</v>
      </c>
      <c r="C2" s="47" t="s">
        <v>1</v>
      </c>
      <c r="D2" s="7" t="s">
        <v>2</v>
      </c>
      <c r="E2" s="8" t="s">
        <v>371</v>
      </c>
      <c r="F2" s="3"/>
      <c r="G2" s="45"/>
      <c r="H2" s="14" t="s">
        <v>3</v>
      </c>
      <c r="I2" s="10" t="s">
        <v>4</v>
      </c>
      <c r="J2" s="11" t="s">
        <v>5</v>
      </c>
      <c r="K2" s="12" t="s">
        <v>6</v>
      </c>
      <c r="L2" s="3">
        <f>COUNTA(A8:A181)</f>
        <v>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54"/>
      <c r="B3" s="15"/>
      <c r="C3" s="45"/>
      <c r="D3" s="7" t="s">
        <v>7</v>
      </c>
      <c r="E3" s="13"/>
      <c r="F3" s="3"/>
      <c r="G3" s="45"/>
      <c r="H3" s="14" t="s">
        <v>8</v>
      </c>
      <c r="I3" s="79" t="s">
        <v>370</v>
      </c>
      <c r="J3" s="11"/>
      <c r="K3" s="16" t="s">
        <v>9</v>
      </c>
      <c r="L3" s="17">
        <f>COUNTIF(A8:J782, "Pass")</f>
        <v>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54"/>
      <c r="B4" s="15"/>
      <c r="C4" s="45"/>
      <c r="D4" s="7" t="s">
        <v>10</v>
      </c>
      <c r="E4" s="11"/>
      <c r="F4" s="3"/>
      <c r="G4" s="45"/>
      <c r="H4" s="14" t="s">
        <v>11</v>
      </c>
      <c r="I4" s="15" t="s">
        <v>12</v>
      </c>
      <c r="J4" s="11"/>
      <c r="K4" s="19" t="s">
        <v>13</v>
      </c>
      <c r="L4" s="17">
        <f>COUNTIF(J9:J782, "Fail")</f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54"/>
      <c r="B5" s="15"/>
      <c r="C5" s="45"/>
      <c r="D5" s="7" t="s">
        <v>14</v>
      </c>
      <c r="E5" s="13"/>
      <c r="F5" s="3"/>
      <c r="G5" s="45"/>
      <c r="H5" s="7" t="s">
        <v>15</v>
      </c>
      <c r="I5" s="15" t="s">
        <v>16</v>
      </c>
      <c r="J5" s="11"/>
      <c r="K5" s="38" t="s">
        <v>151</v>
      </c>
      <c r="L5" s="3">
        <f>COUNTIF(A8:J782, "Improvement")</f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48" t="s">
        <v>17</v>
      </c>
      <c r="B6" s="49" t="s">
        <v>18</v>
      </c>
      <c r="C6" s="48" t="s">
        <v>19</v>
      </c>
      <c r="D6" s="23" t="s">
        <v>20</v>
      </c>
      <c r="E6" s="23" t="s">
        <v>21</v>
      </c>
      <c r="F6" s="23" t="s">
        <v>22</v>
      </c>
      <c r="G6" s="50" t="s">
        <v>3</v>
      </c>
      <c r="H6" s="23" t="s">
        <v>23</v>
      </c>
      <c r="I6" s="39" t="s">
        <v>24</v>
      </c>
      <c r="J6" s="23" t="s">
        <v>5</v>
      </c>
      <c r="K6" s="23" t="s">
        <v>25</v>
      </c>
      <c r="L6" s="23" t="s">
        <v>26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41"/>
      <c r="B7" s="40"/>
      <c r="C7" s="41"/>
      <c r="D7" s="27"/>
      <c r="E7" s="26"/>
      <c r="F7" s="28"/>
      <c r="G7" s="41"/>
      <c r="H7" s="26"/>
      <c r="I7" s="40"/>
      <c r="J7" s="25"/>
      <c r="K7" s="28"/>
      <c r="L7" s="2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68" t="s">
        <v>152</v>
      </c>
      <c r="B8" s="62" t="s">
        <v>153</v>
      </c>
      <c r="C8" s="72" t="s">
        <v>29</v>
      </c>
      <c r="D8" s="57" t="s">
        <v>154</v>
      </c>
      <c r="E8" s="73" t="s">
        <v>155</v>
      </c>
      <c r="F8" s="59" t="s">
        <v>156</v>
      </c>
      <c r="G8" s="71" t="s">
        <v>157</v>
      </c>
      <c r="H8" s="57" t="s">
        <v>372</v>
      </c>
      <c r="I8" s="62" t="s">
        <v>158</v>
      </c>
      <c r="J8" s="66" t="s">
        <v>35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9.75" customHeight="1">
      <c r="A9" s="54"/>
      <c r="B9" s="54"/>
      <c r="C9" s="54"/>
      <c r="D9" s="54"/>
      <c r="E9" s="54"/>
      <c r="F9" s="54"/>
      <c r="G9" s="54"/>
      <c r="H9" s="54"/>
      <c r="I9" s="54"/>
      <c r="J9" s="5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54"/>
      <c r="B10" s="54"/>
      <c r="C10" s="54"/>
      <c r="D10" s="54"/>
      <c r="E10" s="54"/>
      <c r="F10" s="11" t="s">
        <v>159</v>
      </c>
      <c r="G10" s="54"/>
      <c r="H10" s="54"/>
      <c r="I10" s="54"/>
      <c r="J10" s="5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46.5" customHeight="1">
      <c r="A11" s="54"/>
      <c r="B11" s="54"/>
      <c r="C11" s="54"/>
      <c r="D11" s="54"/>
      <c r="E11" s="54"/>
      <c r="F11" s="11" t="s">
        <v>160</v>
      </c>
      <c r="G11" s="54"/>
      <c r="H11" s="54"/>
      <c r="I11" s="54"/>
      <c r="J11" s="5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44"/>
      <c r="B12" s="43"/>
      <c r="C12" s="44"/>
      <c r="D12" s="30"/>
      <c r="E12" s="30"/>
      <c r="F12" s="29"/>
      <c r="G12" s="44"/>
      <c r="H12" s="30"/>
      <c r="I12" s="43"/>
      <c r="J12" s="29"/>
      <c r="K12" s="29"/>
      <c r="L12" s="29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68" t="s">
        <v>161</v>
      </c>
      <c r="B13" s="62" t="s">
        <v>153</v>
      </c>
      <c r="C13" s="69" t="s">
        <v>40</v>
      </c>
      <c r="D13" s="57" t="s">
        <v>162</v>
      </c>
      <c r="E13" s="73" t="s">
        <v>155</v>
      </c>
      <c r="F13" s="59" t="s">
        <v>156</v>
      </c>
      <c r="G13" s="71" t="s">
        <v>163</v>
      </c>
      <c r="H13" s="57" t="s">
        <v>164</v>
      </c>
      <c r="I13" s="62" t="s">
        <v>165</v>
      </c>
      <c r="J13" s="66" t="s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54"/>
      <c r="B15" s="54"/>
      <c r="C15" s="54"/>
      <c r="D15" s="54"/>
      <c r="E15" s="54"/>
      <c r="F15" s="11" t="s">
        <v>166</v>
      </c>
      <c r="G15" s="54"/>
      <c r="H15" s="54"/>
      <c r="I15" s="54"/>
      <c r="J15" s="5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48" customHeight="1">
      <c r="A16" s="54"/>
      <c r="B16" s="54"/>
      <c r="C16" s="54"/>
      <c r="D16" s="54"/>
      <c r="E16" s="54"/>
      <c r="F16" s="11" t="s">
        <v>167</v>
      </c>
      <c r="G16" s="54"/>
      <c r="H16" s="54"/>
      <c r="I16" s="54"/>
      <c r="J16" s="5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44"/>
      <c r="B17" s="43"/>
      <c r="C17" s="44"/>
      <c r="D17" s="30"/>
      <c r="E17" s="30"/>
      <c r="F17" s="29"/>
      <c r="G17" s="44"/>
      <c r="H17" s="30"/>
      <c r="I17" s="43"/>
      <c r="J17" s="29"/>
      <c r="K17" s="29"/>
      <c r="L17" s="29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68" t="s">
        <v>168</v>
      </c>
      <c r="B18" s="62" t="s">
        <v>153</v>
      </c>
      <c r="C18" s="72" t="s">
        <v>29</v>
      </c>
      <c r="D18" s="62" t="s">
        <v>169</v>
      </c>
      <c r="E18" s="70" t="s">
        <v>155</v>
      </c>
      <c r="F18" s="11" t="s">
        <v>170</v>
      </c>
      <c r="G18" s="71" t="s">
        <v>171</v>
      </c>
      <c r="H18" s="57" t="s">
        <v>172</v>
      </c>
      <c r="I18" s="62" t="s">
        <v>173</v>
      </c>
      <c r="J18" s="66" t="s">
        <v>35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54"/>
      <c r="B19" s="54"/>
      <c r="C19" s="54"/>
      <c r="D19" s="54"/>
      <c r="E19" s="54"/>
      <c r="F19" s="11" t="s">
        <v>174</v>
      </c>
      <c r="G19" s="54"/>
      <c r="H19" s="54"/>
      <c r="I19" s="54"/>
      <c r="J19" s="5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54"/>
      <c r="B20" s="54"/>
      <c r="C20" s="54"/>
      <c r="D20" s="54"/>
      <c r="E20" s="54"/>
      <c r="F20" s="11" t="s">
        <v>175</v>
      </c>
      <c r="G20" s="54"/>
      <c r="H20" s="54"/>
      <c r="I20" s="54"/>
      <c r="J20" s="5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54"/>
      <c r="B21" s="54"/>
      <c r="C21" s="54"/>
      <c r="D21" s="54"/>
      <c r="E21" s="54"/>
      <c r="F21" s="11" t="s">
        <v>176</v>
      </c>
      <c r="G21" s="54"/>
      <c r="H21" s="54"/>
      <c r="I21" s="54"/>
      <c r="J21" s="54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54"/>
      <c r="B22" s="54"/>
      <c r="C22" s="54"/>
      <c r="D22" s="54"/>
      <c r="E22" s="54"/>
      <c r="F22" s="11" t="s">
        <v>177</v>
      </c>
      <c r="G22" s="54"/>
      <c r="H22" s="54"/>
      <c r="I22" s="54"/>
      <c r="J22" s="54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44"/>
      <c r="B23" s="43"/>
      <c r="C23" s="44"/>
      <c r="D23" s="30"/>
      <c r="E23" s="30"/>
      <c r="F23" s="29"/>
      <c r="G23" s="44"/>
      <c r="H23" s="30"/>
      <c r="I23" s="43"/>
      <c r="J23" s="29"/>
      <c r="K23" s="29"/>
      <c r="L23" s="29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68" t="s">
        <v>178</v>
      </c>
      <c r="B24" s="62" t="s">
        <v>153</v>
      </c>
      <c r="C24" s="69" t="s">
        <v>40</v>
      </c>
      <c r="D24" s="62" t="s">
        <v>179</v>
      </c>
      <c r="E24" s="70" t="s">
        <v>180</v>
      </c>
      <c r="F24" s="11" t="s">
        <v>181</v>
      </c>
      <c r="G24" s="71" t="s">
        <v>182</v>
      </c>
      <c r="H24" s="57" t="s">
        <v>183</v>
      </c>
      <c r="I24" s="53" t="s">
        <v>359</v>
      </c>
      <c r="J24" s="66" t="s">
        <v>35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54"/>
      <c r="B25" s="54"/>
      <c r="C25" s="54"/>
      <c r="D25" s="54"/>
      <c r="E25" s="54"/>
      <c r="F25" s="11" t="s">
        <v>184</v>
      </c>
      <c r="G25" s="54"/>
      <c r="H25" s="54"/>
      <c r="I25" s="54"/>
      <c r="J25" s="54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54"/>
      <c r="B26" s="54"/>
      <c r="C26" s="54"/>
      <c r="D26" s="54"/>
      <c r="E26" s="54"/>
      <c r="F26" s="11" t="s">
        <v>185</v>
      </c>
      <c r="G26" s="54"/>
      <c r="H26" s="54"/>
      <c r="I26" s="54"/>
      <c r="J26" s="54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54"/>
      <c r="B27" s="54"/>
      <c r="C27" s="54"/>
      <c r="D27" s="54"/>
      <c r="E27" s="54"/>
      <c r="F27" s="11" t="s">
        <v>186</v>
      </c>
      <c r="G27" s="54"/>
      <c r="H27" s="54"/>
      <c r="I27" s="54"/>
      <c r="J27" s="54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54"/>
      <c r="B28" s="54"/>
      <c r="C28" s="54"/>
      <c r="D28" s="54"/>
      <c r="E28" s="54"/>
      <c r="F28" s="11" t="s">
        <v>187</v>
      </c>
      <c r="G28" s="54"/>
      <c r="H28" s="54"/>
      <c r="I28" s="54"/>
      <c r="J28" s="54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44"/>
      <c r="B29" s="43"/>
      <c r="C29" s="44"/>
      <c r="D29" s="30"/>
      <c r="E29" s="30"/>
      <c r="F29" s="29"/>
      <c r="G29" s="44"/>
      <c r="H29" s="30"/>
      <c r="I29" s="43"/>
      <c r="J29" s="29"/>
      <c r="K29" s="29"/>
      <c r="L29" s="29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45"/>
      <c r="B30" s="15"/>
      <c r="C30" s="45"/>
      <c r="D30" s="11"/>
      <c r="E30" s="11"/>
      <c r="F30" s="3"/>
      <c r="G30" s="45"/>
      <c r="H30" s="11"/>
      <c r="I30" s="15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45"/>
      <c r="B31" s="15"/>
      <c r="C31" s="45"/>
      <c r="D31" s="11"/>
      <c r="E31" s="11"/>
      <c r="F31" s="3"/>
      <c r="G31" s="45"/>
      <c r="H31" s="11"/>
      <c r="I31" s="1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45"/>
      <c r="B32" s="15"/>
      <c r="C32" s="45"/>
      <c r="D32" s="11"/>
      <c r="E32" s="11"/>
      <c r="F32" s="3"/>
      <c r="G32" s="45"/>
      <c r="H32" s="11"/>
      <c r="I32" s="1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45"/>
      <c r="B33" s="15"/>
      <c r="C33" s="45"/>
      <c r="D33" s="11"/>
      <c r="E33" s="11"/>
      <c r="F33" s="3"/>
      <c r="G33" s="45"/>
      <c r="H33" s="11"/>
      <c r="I33" s="1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45"/>
      <c r="B34" s="15"/>
      <c r="C34" s="45"/>
      <c r="D34" s="11"/>
      <c r="E34" s="11"/>
      <c r="F34" s="3"/>
      <c r="G34" s="45"/>
      <c r="H34" s="11"/>
      <c r="I34" s="1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45"/>
      <c r="B35" s="15"/>
      <c r="C35" s="45"/>
      <c r="D35" s="11"/>
      <c r="E35" s="11"/>
      <c r="F35" s="3"/>
      <c r="G35" s="45"/>
      <c r="H35" s="11"/>
      <c r="I35" s="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45"/>
      <c r="B36" s="15"/>
      <c r="C36" s="45"/>
      <c r="D36" s="11"/>
      <c r="E36" s="11"/>
      <c r="F36" s="3"/>
      <c r="G36" s="45"/>
      <c r="H36" s="11"/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45"/>
      <c r="B37" s="15"/>
      <c r="C37" s="45"/>
      <c r="D37" s="11"/>
      <c r="E37" s="11"/>
      <c r="F37" s="3"/>
      <c r="G37" s="45"/>
      <c r="H37" s="11"/>
      <c r="I37" s="15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45"/>
      <c r="B38" s="15"/>
      <c r="C38" s="45"/>
      <c r="D38" s="11"/>
      <c r="E38" s="11"/>
      <c r="F38" s="3"/>
      <c r="G38" s="45"/>
      <c r="H38" s="11"/>
      <c r="I38" s="1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45"/>
      <c r="B39" s="15"/>
      <c r="C39" s="45"/>
      <c r="D39" s="11"/>
      <c r="E39" s="11"/>
      <c r="F39" s="3"/>
      <c r="G39" s="45"/>
      <c r="H39" s="11"/>
      <c r="I39" s="1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45"/>
      <c r="B40" s="15"/>
      <c r="C40" s="45"/>
      <c r="D40" s="11"/>
      <c r="E40" s="11"/>
      <c r="F40" s="3"/>
      <c r="G40" s="45"/>
      <c r="H40" s="11"/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45"/>
      <c r="B41" s="15"/>
      <c r="C41" s="45"/>
      <c r="D41" s="11"/>
      <c r="E41" s="11"/>
      <c r="F41" s="3"/>
      <c r="G41" s="45"/>
      <c r="H41" s="11"/>
      <c r="I41" s="1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45"/>
      <c r="B42" s="15"/>
      <c r="C42" s="45"/>
      <c r="D42" s="11"/>
      <c r="E42" s="11"/>
      <c r="F42" s="3"/>
      <c r="G42" s="45"/>
      <c r="H42" s="11"/>
      <c r="I42" s="1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45"/>
      <c r="B43" s="15"/>
      <c r="C43" s="45"/>
      <c r="D43" s="11"/>
      <c r="E43" s="11"/>
      <c r="F43" s="3"/>
      <c r="G43" s="45"/>
      <c r="H43" s="11"/>
      <c r="I43" s="1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45"/>
      <c r="B44" s="15"/>
      <c r="C44" s="45"/>
      <c r="D44" s="11"/>
      <c r="E44" s="11"/>
      <c r="F44" s="3"/>
      <c r="G44" s="45"/>
      <c r="H44" s="11"/>
      <c r="I44" s="15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45"/>
      <c r="B45" s="15"/>
      <c r="C45" s="45"/>
      <c r="D45" s="11"/>
      <c r="E45" s="11"/>
      <c r="F45" s="3"/>
      <c r="G45" s="45"/>
      <c r="H45" s="11"/>
      <c r="I45" s="15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45"/>
      <c r="B46" s="15"/>
      <c r="C46" s="45"/>
      <c r="D46" s="11"/>
      <c r="E46" s="11"/>
      <c r="F46" s="3"/>
      <c r="G46" s="45"/>
      <c r="H46" s="11"/>
      <c r="I46" s="15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45"/>
      <c r="B47" s="15"/>
      <c r="C47" s="45"/>
      <c r="D47" s="11"/>
      <c r="E47" s="11"/>
      <c r="F47" s="3"/>
      <c r="G47" s="45"/>
      <c r="H47" s="11"/>
      <c r="I47" s="15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45"/>
      <c r="B48" s="15"/>
      <c r="C48" s="45"/>
      <c r="D48" s="11"/>
      <c r="E48" s="11"/>
      <c r="F48" s="3"/>
      <c r="G48" s="45"/>
      <c r="H48" s="11"/>
      <c r="I48" s="1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45"/>
      <c r="B49" s="15"/>
      <c r="C49" s="45"/>
      <c r="D49" s="11"/>
      <c r="E49" s="11"/>
      <c r="F49" s="3"/>
      <c r="G49" s="45"/>
      <c r="H49" s="11"/>
      <c r="I49" s="15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45"/>
      <c r="B50" s="15"/>
      <c r="C50" s="45"/>
      <c r="D50" s="11"/>
      <c r="E50" s="11"/>
      <c r="F50" s="3"/>
      <c r="G50" s="45"/>
      <c r="H50" s="11"/>
      <c r="I50" s="15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45"/>
      <c r="B51" s="15"/>
      <c r="C51" s="45"/>
      <c r="D51" s="11"/>
      <c r="E51" s="11"/>
      <c r="F51" s="3"/>
      <c r="G51" s="45"/>
      <c r="H51" s="11"/>
      <c r="I51" s="15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45"/>
      <c r="B52" s="15"/>
      <c r="C52" s="45"/>
      <c r="D52" s="11"/>
      <c r="E52" s="11"/>
      <c r="F52" s="3"/>
      <c r="G52" s="45"/>
      <c r="H52" s="11"/>
      <c r="I52" s="15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45"/>
      <c r="B53" s="15"/>
      <c r="C53" s="45"/>
      <c r="D53" s="11"/>
      <c r="E53" s="11"/>
      <c r="F53" s="3"/>
      <c r="G53" s="45"/>
      <c r="H53" s="11"/>
      <c r="I53" s="15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45"/>
      <c r="B54" s="15"/>
      <c r="C54" s="45"/>
      <c r="D54" s="11"/>
      <c r="E54" s="11"/>
      <c r="F54" s="3"/>
      <c r="G54" s="45"/>
      <c r="H54" s="11"/>
      <c r="I54" s="1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45"/>
      <c r="B55" s="15"/>
      <c r="C55" s="45"/>
      <c r="D55" s="11"/>
      <c r="E55" s="11"/>
      <c r="F55" s="3"/>
      <c r="G55" s="45"/>
      <c r="H55" s="11"/>
      <c r="I55" s="15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45"/>
      <c r="B56" s="15"/>
      <c r="C56" s="45"/>
      <c r="D56" s="11"/>
      <c r="E56" s="11"/>
      <c r="F56" s="3"/>
      <c r="G56" s="45"/>
      <c r="H56" s="11"/>
      <c r="I56" s="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45"/>
      <c r="B57" s="15"/>
      <c r="C57" s="45"/>
      <c r="D57" s="11"/>
      <c r="E57" s="11"/>
      <c r="F57" s="3"/>
      <c r="G57" s="45"/>
      <c r="H57" s="11"/>
      <c r="I57" s="15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45"/>
      <c r="B58" s="15"/>
      <c r="C58" s="45"/>
      <c r="D58" s="11"/>
      <c r="E58" s="11"/>
      <c r="F58" s="3"/>
      <c r="G58" s="45"/>
      <c r="H58" s="11"/>
      <c r="I58" s="15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45"/>
      <c r="B59" s="15"/>
      <c r="C59" s="45"/>
      <c r="D59" s="11"/>
      <c r="E59" s="11"/>
      <c r="F59" s="3"/>
      <c r="G59" s="45"/>
      <c r="H59" s="11"/>
      <c r="I59" s="1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45"/>
      <c r="B60" s="15"/>
      <c r="C60" s="45"/>
      <c r="D60" s="11"/>
      <c r="E60" s="11"/>
      <c r="F60" s="3"/>
      <c r="G60" s="45"/>
      <c r="H60" s="11"/>
      <c r="I60" s="15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45"/>
      <c r="B61" s="15"/>
      <c r="C61" s="45"/>
      <c r="D61" s="11"/>
      <c r="E61" s="11"/>
      <c r="F61" s="3"/>
      <c r="G61" s="45"/>
      <c r="H61" s="11"/>
      <c r="I61" s="1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45"/>
      <c r="B62" s="15"/>
      <c r="C62" s="45"/>
      <c r="D62" s="11"/>
      <c r="E62" s="11"/>
      <c r="F62" s="3"/>
      <c r="G62" s="45"/>
      <c r="H62" s="11"/>
      <c r="I62" s="15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45"/>
      <c r="B63" s="15"/>
      <c r="C63" s="45"/>
      <c r="D63" s="11"/>
      <c r="E63" s="11"/>
      <c r="F63" s="3"/>
      <c r="G63" s="45"/>
      <c r="H63" s="11"/>
      <c r="I63" s="1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45"/>
      <c r="B64" s="15"/>
      <c r="C64" s="45"/>
      <c r="D64" s="11"/>
      <c r="E64" s="11"/>
      <c r="F64" s="3"/>
      <c r="G64" s="45"/>
      <c r="H64" s="11"/>
      <c r="I64" s="15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45"/>
      <c r="B65" s="15"/>
      <c r="C65" s="45"/>
      <c r="D65" s="11"/>
      <c r="E65" s="11"/>
      <c r="F65" s="3"/>
      <c r="G65" s="45"/>
      <c r="H65" s="11"/>
      <c r="I65" s="15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45"/>
      <c r="B66" s="15"/>
      <c r="C66" s="45"/>
      <c r="D66" s="11"/>
      <c r="E66" s="11"/>
      <c r="F66" s="3"/>
      <c r="G66" s="45"/>
      <c r="H66" s="11"/>
      <c r="I66" s="15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45"/>
      <c r="B67" s="15"/>
      <c r="C67" s="45"/>
      <c r="D67" s="11"/>
      <c r="E67" s="11"/>
      <c r="F67" s="3"/>
      <c r="G67" s="45"/>
      <c r="H67" s="11"/>
      <c r="I67" s="1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45"/>
      <c r="B68" s="15"/>
      <c r="C68" s="45"/>
      <c r="D68" s="11"/>
      <c r="E68" s="11"/>
      <c r="F68" s="3"/>
      <c r="G68" s="45"/>
      <c r="H68" s="11"/>
      <c r="I68" s="15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45"/>
      <c r="B69" s="15"/>
      <c r="C69" s="45"/>
      <c r="D69" s="11"/>
      <c r="E69" s="11"/>
      <c r="F69" s="3"/>
      <c r="G69" s="45"/>
      <c r="H69" s="11"/>
      <c r="I69" s="1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45"/>
      <c r="B70" s="15"/>
      <c r="C70" s="45"/>
      <c r="D70" s="11"/>
      <c r="E70" s="11"/>
      <c r="F70" s="3"/>
      <c r="G70" s="45"/>
      <c r="H70" s="11"/>
      <c r="I70" s="15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45"/>
      <c r="B71" s="15"/>
      <c r="C71" s="45"/>
      <c r="D71" s="11"/>
      <c r="E71" s="11"/>
      <c r="F71" s="3"/>
      <c r="G71" s="45"/>
      <c r="H71" s="11"/>
      <c r="I71" s="15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45"/>
      <c r="B72" s="15"/>
      <c r="C72" s="45"/>
      <c r="D72" s="11"/>
      <c r="E72" s="11"/>
      <c r="F72" s="3"/>
      <c r="G72" s="45"/>
      <c r="H72" s="11"/>
      <c r="I72" s="15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45"/>
      <c r="B73" s="15"/>
      <c r="C73" s="45"/>
      <c r="D73" s="11"/>
      <c r="E73" s="11"/>
      <c r="F73" s="3"/>
      <c r="G73" s="45"/>
      <c r="H73" s="11"/>
      <c r="I73" s="15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45"/>
      <c r="B74" s="15"/>
      <c r="C74" s="45"/>
      <c r="D74" s="11"/>
      <c r="E74" s="11"/>
      <c r="F74" s="3"/>
      <c r="G74" s="45"/>
      <c r="H74" s="11"/>
      <c r="I74" s="15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45"/>
      <c r="B75" s="15"/>
      <c r="C75" s="45"/>
      <c r="D75" s="11"/>
      <c r="E75" s="11"/>
      <c r="F75" s="3"/>
      <c r="G75" s="45"/>
      <c r="H75" s="11"/>
      <c r="I75" s="15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45"/>
      <c r="B76" s="15"/>
      <c r="C76" s="45"/>
      <c r="D76" s="11"/>
      <c r="E76" s="11"/>
      <c r="F76" s="3"/>
      <c r="G76" s="45"/>
      <c r="H76" s="11"/>
      <c r="I76" s="15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45"/>
      <c r="B77" s="15"/>
      <c r="C77" s="45"/>
      <c r="D77" s="11"/>
      <c r="E77" s="11"/>
      <c r="F77" s="3"/>
      <c r="G77" s="45"/>
      <c r="H77" s="11"/>
      <c r="I77" s="15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45"/>
      <c r="B78" s="15"/>
      <c r="C78" s="45"/>
      <c r="D78" s="11"/>
      <c r="E78" s="11"/>
      <c r="F78" s="3"/>
      <c r="G78" s="45"/>
      <c r="H78" s="11"/>
      <c r="I78" s="15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45"/>
      <c r="B79" s="15"/>
      <c r="C79" s="45"/>
      <c r="D79" s="11"/>
      <c r="E79" s="11"/>
      <c r="F79" s="3"/>
      <c r="G79" s="45"/>
      <c r="H79" s="11"/>
      <c r="I79" s="15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45"/>
      <c r="B80" s="15"/>
      <c r="C80" s="45"/>
      <c r="D80" s="11"/>
      <c r="E80" s="11"/>
      <c r="F80" s="3"/>
      <c r="G80" s="45"/>
      <c r="H80" s="11"/>
      <c r="I80" s="15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45"/>
      <c r="B81" s="15"/>
      <c r="C81" s="45"/>
      <c r="D81" s="11"/>
      <c r="E81" s="11"/>
      <c r="F81" s="3"/>
      <c r="G81" s="45"/>
      <c r="H81" s="11"/>
      <c r="I81" s="15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45"/>
      <c r="B82" s="15"/>
      <c r="C82" s="45"/>
      <c r="D82" s="11"/>
      <c r="E82" s="11"/>
      <c r="F82" s="3"/>
      <c r="G82" s="45"/>
      <c r="H82" s="11"/>
      <c r="I82" s="15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45"/>
      <c r="B83" s="15"/>
      <c r="C83" s="45"/>
      <c r="D83" s="11"/>
      <c r="E83" s="11"/>
      <c r="F83" s="3"/>
      <c r="G83" s="45"/>
      <c r="H83" s="11"/>
      <c r="I83" s="1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45"/>
      <c r="B84" s="15"/>
      <c r="C84" s="45"/>
      <c r="D84" s="11"/>
      <c r="E84" s="11"/>
      <c r="F84" s="3"/>
      <c r="G84" s="45"/>
      <c r="H84" s="11"/>
      <c r="I84" s="15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45"/>
      <c r="B85" s="15"/>
      <c r="C85" s="45"/>
      <c r="D85" s="11"/>
      <c r="E85" s="11"/>
      <c r="F85" s="3"/>
      <c r="G85" s="45"/>
      <c r="H85" s="11"/>
      <c r="I85" s="15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45"/>
      <c r="B86" s="15"/>
      <c r="C86" s="45"/>
      <c r="D86" s="11"/>
      <c r="E86" s="11"/>
      <c r="F86" s="3"/>
      <c r="G86" s="45"/>
      <c r="H86" s="11"/>
      <c r="I86" s="15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45"/>
      <c r="B87" s="15"/>
      <c r="C87" s="45"/>
      <c r="D87" s="11"/>
      <c r="E87" s="11"/>
      <c r="F87" s="3"/>
      <c r="G87" s="45"/>
      <c r="H87" s="11"/>
      <c r="I87" s="15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45"/>
      <c r="B88" s="15"/>
      <c r="C88" s="45"/>
      <c r="D88" s="11"/>
      <c r="E88" s="11"/>
      <c r="F88" s="3"/>
      <c r="G88" s="45"/>
      <c r="H88" s="11"/>
      <c r="I88" s="15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45"/>
      <c r="B89" s="15"/>
      <c r="C89" s="45"/>
      <c r="D89" s="11"/>
      <c r="E89" s="11"/>
      <c r="F89" s="3"/>
      <c r="G89" s="45"/>
      <c r="H89" s="11"/>
      <c r="I89" s="15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45"/>
      <c r="B90" s="15"/>
      <c r="C90" s="45"/>
      <c r="D90" s="11"/>
      <c r="E90" s="11"/>
      <c r="F90" s="3"/>
      <c r="G90" s="45"/>
      <c r="H90" s="11"/>
      <c r="I90" s="15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45"/>
      <c r="B91" s="15"/>
      <c r="C91" s="45"/>
      <c r="D91" s="11"/>
      <c r="E91" s="11"/>
      <c r="F91" s="3"/>
      <c r="G91" s="45"/>
      <c r="H91" s="11"/>
      <c r="I91" s="15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45"/>
      <c r="B92" s="15"/>
      <c r="C92" s="45"/>
      <c r="D92" s="11"/>
      <c r="E92" s="11"/>
      <c r="F92" s="3"/>
      <c r="G92" s="45"/>
      <c r="H92" s="11"/>
      <c r="I92" s="15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45"/>
      <c r="B93" s="15"/>
      <c r="C93" s="45"/>
      <c r="D93" s="11"/>
      <c r="E93" s="11"/>
      <c r="F93" s="3"/>
      <c r="G93" s="45"/>
      <c r="H93" s="11"/>
      <c r="I93" s="15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45"/>
      <c r="B94" s="15"/>
      <c r="C94" s="45"/>
      <c r="D94" s="11"/>
      <c r="E94" s="11"/>
      <c r="F94" s="3"/>
      <c r="G94" s="45"/>
      <c r="H94" s="11"/>
      <c r="I94" s="15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45"/>
      <c r="B95" s="15"/>
      <c r="C95" s="45"/>
      <c r="D95" s="11"/>
      <c r="E95" s="11"/>
      <c r="F95" s="3"/>
      <c r="G95" s="45"/>
      <c r="H95" s="11"/>
      <c r="I95" s="15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45"/>
      <c r="B96" s="15"/>
      <c r="C96" s="45"/>
      <c r="D96" s="11"/>
      <c r="E96" s="11"/>
      <c r="F96" s="3"/>
      <c r="G96" s="45"/>
      <c r="H96" s="11"/>
      <c r="I96" s="15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45"/>
      <c r="B97" s="15"/>
      <c r="C97" s="45"/>
      <c r="D97" s="11"/>
      <c r="E97" s="11"/>
      <c r="F97" s="3"/>
      <c r="G97" s="45"/>
      <c r="H97" s="11"/>
      <c r="I97" s="15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45"/>
      <c r="B98" s="15"/>
      <c r="C98" s="45"/>
      <c r="D98" s="11"/>
      <c r="E98" s="11"/>
      <c r="F98" s="3"/>
      <c r="G98" s="45"/>
      <c r="H98" s="11"/>
      <c r="I98" s="15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45"/>
      <c r="B99" s="15"/>
      <c r="C99" s="45"/>
      <c r="D99" s="11"/>
      <c r="E99" s="11"/>
      <c r="F99" s="3"/>
      <c r="G99" s="45"/>
      <c r="H99" s="11"/>
      <c r="I99" s="15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45"/>
      <c r="B100" s="15"/>
      <c r="C100" s="45"/>
      <c r="D100" s="11"/>
      <c r="E100" s="11"/>
      <c r="F100" s="3"/>
      <c r="G100" s="45"/>
      <c r="H100" s="11"/>
      <c r="I100" s="15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45"/>
      <c r="B101" s="15"/>
      <c r="C101" s="45"/>
      <c r="D101" s="11"/>
      <c r="E101" s="11"/>
      <c r="F101" s="3"/>
      <c r="G101" s="45"/>
      <c r="H101" s="11"/>
      <c r="I101" s="15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45"/>
      <c r="B102" s="15"/>
      <c r="C102" s="45"/>
      <c r="D102" s="11"/>
      <c r="E102" s="11"/>
      <c r="F102" s="3"/>
      <c r="G102" s="45"/>
      <c r="H102" s="11"/>
      <c r="I102" s="15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45"/>
      <c r="B103" s="15"/>
      <c r="C103" s="45"/>
      <c r="D103" s="11"/>
      <c r="E103" s="11"/>
      <c r="F103" s="3"/>
      <c r="G103" s="45"/>
      <c r="H103" s="11"/>
      <c r="I103" s="15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45"/>
      <c r="B104" s="15"/>
      <c r="C104" s="45"/>
      <c r="D104" s="11"/>
      <c r="E104" s="11"/>
      <c r="F104" s="3"/>
      <c r="G104" s="45"/>
      <c r="H104" s="11"/>
      <c r="I104" s="15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45"/>
      <c r="B105" s="15"/>
      <c r="C105" s="45"/>
      <c r="D105" s="11"/>
      <c r="E105" s="11"/>
      <c r="F105" s="3"/>
      <c r="G105" s="45"/>
      <c r="H105" s="11"/>
      <c r="I105" s="15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45"/>
      <c r="B106" s="15"/>
      <c r="C106" s="45"/>
      <c r="D106" s="11"/>
      <c r="E106" s="11"/>
      <c r="F106" s="3"/>
      <c r="G106" s="45"/>
      <c r="H106" s="11"/>
      <c r="I106" s="15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45"/>
      <c r="B107" s="15"/>
      <c r="C107" s="45"/>
      <c r="D107" s="11"/>
      <c r="E107" s="11"/>
      <c r="F107" s="3"/>
      <c r="G107" s="45"/>
      <c r="H107" s="11"/>
      <c r="I107" s="15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45"/>
      <c r="B108" s="15"/>
      <c r="C108" s="45"/>
      <c r="D108" s="11"/>
      <c r="E108" s="11"/>
      <c r="F108" s="3"/>
      <c r="G108" s="45"/>
      <c r="H108" s="11"/>
      <c r="I108" s="15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45"/>
      <c r="B109" s="15"/>
      <c r="C109" s="45"/>
      <c r="D109" s="11"/>
      <c r="E109" s="11"/>
      <c r="F109" s="3"/>
      <c r="G109" s="45"/>
      <c r="H109" s="11"/>
      <c r="I109" s="15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45"/>
      <c r="B110" s="15"/>
      <c r="C110" s="45"/>
      <c r="D110" s="11"/>
      <c r="E110" s="11"/>
      <c r="F110" s="3"/>
      <c r="G110" s="45"/>
      <c r="H110" s="11"/>
      <c r="I110" s="15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45"/>
      <c r="B111" s="15"/>
      <c r="C111" s="45"/>
      <c r="D111" s="11"/>
      <c r="E111" s="11"/>
      <c r="F111" s="3"/>
      <c r="G111" s="45"/>
      <c r="H111" s="11"/>
      <c r="I111" s="15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45"/>
      <c r="B112" s="15"/>
      <c r="C112" s="45"/>
      <c r="D112" s="11"/>
      <c r="E112" s="11"/>
      <c r="F112" s="3"/>
      <c r="G112" s="45"/>
      <c r="H112" s="11"/>
      <c r="I112" s="15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45"/>
      <c r="B113" s="15"/>
      <c r="C113" s="45"/>
      <c r="D113" s="11"/>
      <c r="E113" s="11"/>
      <c r="F113" s="3"/>
      <c r="G113" s="45"/>
      <c r="H113" s="11"/>
      <c r="I113" s="15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45"/>
      <c r="B114" s="15"/>
      <c r="C114" s="45"/>
      <c r="D114" s="11"/>
      <c r="E114" s="11"/>
      <c r="F114" s="3"/>
      <c r="G114" s="45"/>
      <c r="H114" s="11"/>
      <c r="I114" s="15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45"/>
      <c r="B115" s="15"/>
      <c r="C115" s="45"/>
      <c r="D115" s="11"/>
      <c r="E115" s="11"/>
      <c r="F115" s="3"/>
      <c r="G115" s="45"/>
      <c r="H115" s="11"/>
      <c r="I115" s="15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45"/>
      <c r="B116" s="15"/>
      <c r="C116" s="45"/>
      <c r="D116" s="11"/>
      <c r="E116" s="11"/>
      <c r="F116" s="3"/>
      <c r="G116" s="45"/>
      <c r="H116" s="11"/>
      <c r="I116" s="15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45"/>
      <c r="B117" s="15"/>
      <c r="C117" s="45"/>
      <c r="D117" s="11"/>
      <c r="E117" s="11"/>
      <c r="F117" s="3"/>
      <c r="G117" s="45"/>
      <c r="H117" s="11"/>
      <c r="I117" s="15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45"/>
      <c r="B118" s="15"/>
      <c r="C118" s="45"/>
      <c r="D118" s="11"/>
      <c r="E118" s="11"/>
      <c r="F118" s="3"/>
      <c r="G118" s="45"/>
      <c r="H118" s="11"/>
      <c r="I118" s="15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45"/>
      <c r="B119" s="15"/>
      <c r="C119" s="45"/>
      <c r="D119" s="11"/>
      <c r="E119" s="11"/>
      <c r="F119" s="3"/>
      <c r="G119" s="45"/>
      <c r="H119" s="11"/>
      <c r="I119" s="15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45"/>
      <c r="B120" s="15"/>
      <c r="C120" s="45"/>
      <c r="D120" s="11"/>
      <c r="E120" s="11"/>
      <c r="F120" s="3"/>
      <c r="G120" s="45"/>
      <c r="H120" s="11"/>
      <c r="I120" s="15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45"/>
      <c r="B121" s="15"/>
      <c r="C121" s="45"/>
      <c r="D121" s="11"/>
      <c r="E121" s="11"/>
      <c r="F121" s="3"/>
      <c r="G121" s="45"/>
      <c r="H121" s="11"/>
      <c r="I121" s="15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45"/>
      <c r="B122" s="15"/>
      <c r="C122" s="45"/>
      <c r="D122" s="11"/>
      <c r="E122" s="11"/>
      <c r="F122" s="3"/>
      <c r="G122" s="45"/>
      <c r="H122" s="11"/>
      <c r="I122" s="15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45"/>
      <c r="B123" s="15"/>
      <c r="C123" s="45"/>
      <c r="D123" s="11"/>
      <c r="E123" s="11"/>
      <c r="F123" s="3"/>
      <c r="G123" s="45"/>
      <c r="H123" s="11"/>
      <c r="I123" s="15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45"/>
      <c r="B124" s="15"/>
      <c r="C124" s="45"/>
      <c r="D124" s="11"/>
      <c r="E124" s="11"/>
      <c r="F124" s="3"/>
      <c r="G124" s="45"/>
      <c r="H124" s="11"/>
      <c r="I124" s="15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45"/>
      <c r="B125" s="15"/>
      <c r="C125" s="45"/>
      <c r="D125" s="11"/>
      <c r="E125" s="11"/>
      <c r="F125" s="3"/>
      <c r="G125" s="45"/>
      <c r="H125" s="11"/>
      <c r="I125" s="15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45"/>
      <c r="B126" s="15"/>
      <c r="C126" s="45"/>
      <c r="D126" s="11"/>
      <c r="E126" s="11"/>
      <c r="F126" s="3"/>
      <c r="G126" s="45"/>
      <c r="H126" s="11"/>
      <c r="I126" s="15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45"/>
      <c r="B127" s="15"/>
      <c r="C127" s="45"/>
      <c r="D127" s="11"/>
      <c r="E127" s="11"/>
      <c r="F127" s="3"/>
      <c r="G127" s="45"/>
      <c r="H127" s="11"/>
      <c r="I127" s="15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45"/>
      <c r="B128" s="15"/>
      <c r="C128" s="45"/>
      <c r="D128" s="11"/>
      <c r="E128" s="11"/>
      <c r="F128" s="3"/>
      <c r="G128" s="45"/>
      <c r="H128" s="11"/>
      <c r="I128" s="15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45"/>
      <c r="B129" s="15"/>
      <c r="C129" s="45"/>
      <c r="D129" s="11"/>
      <c r="E129" s="11"/>
      <c r="F129" s="3"/>
      <c r="G129" s="45"/>
      <c r="H129" s="11"/>
      <c r="I129" s="15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45"/>
      <c r="B130" s="15"/>
      <c r="C130" s="45"/>
      <c r="D130" s="11"/>
      <c r="E130" s="11"/>
      <c r="F130" s="3"/>
      <c r="G130" s="45"/>
      <c r="H130" s="11"/>
      <c r="I130" s="15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45"/>
      <c r="B131" s="15"/>
      <c r="C131" s="45"/>
      <c r="D131" s="11"/>
      <c r="E131" s="11"/>
      <c r="F131" s="3"/>
      <c r="G131" s="45"/>
      <c r="H131" s="11"/>
      <c r="I131" s="15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45"/>
      <c r="B132" s="15"/>
      <c r="C132" s="45"/>
      <c r="D132" s="11"/>
      <c r="E132" s="11"/>
      <c r="F132" s="3"/>
      <c r="G132" s="45"/>
      <c r="H132" s="11"/>
      <c r="I132" s="15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45"/>
      <c r="B133" s="15"/>
      <c r="C133" s="45"/>
      <c r="D133" s="11"/>
      <c r="E133" s="11"/>
      <c r="F133" s="3"/>
      <c r="G133" s="45"/>
      <c r="H133" s="11"/>
      <c r="I133" s="15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45"/>
      <c r="B134" s="15"/>
      <c r="C134" s="45"/>
      <c r="D134" s="11"/>
      <c r="E134" s="11"/>
      <c r="F134" s="3"/>
      <c r="G134" s="45"/>
      <c r="H134" s="11"/>
      <c r="I134" s="15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45"/>
      <c r="B135" s="15"/>
      <c r="C135" s="45"/>
      <c r="D135" s="11"/>
      <c r="E135" s="11"/>
      <c r="F135" s="3"/>
      <c r="G135" s="45"/>
      <c r="H135" s="11"/>
      <c r="I135" s="15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45"/>
      <c r="B136" s="15"/>
      <c r="C136" s="45"/>
      <c r="D136" s="11"/>
      <c r="E136" s="11"/>
      <c r="F136" s="3"/>
      <c r="G136" s="45"/>
      <c r="H136" s="11"/>
      <c r="I136" s="1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45"/>
      <c r="B137" s="15"/>
      <c r="C137" s="45"/>
      <c r="D137" s="11"/>
      <c r="E137" s="11"/>
      <c r="F137" s="3"/>
      <c r="G137" s="45"/>
      <c r="H137" s="11"/>
      <c r="I137" s="15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45"/>
      <c r="B138" s="15"/>
      <c r="C138" s="45"/>
      <c r="D138" s="11"/>
      <c r="E138" s="11"/>
      <c r="F138" s="3"/>
      <c r="G138" s="45"/>
      <c r="H138" s="11"/>
      <c r="I138" s="15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45"/>
      <c r="B139" s="15"/>
      <c r="C139" s="45"/>
      <c r="D139" s="11"/>
      <c r="E139" s="11"/>
      <c r="F139" s="3"/>
      <c r="G139" s="45"/>
      <c r="H139" s="11"/>
      <c r="I139" s="15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45"/>
      <c r="B140" s="15"/>
      <c r="C140" s="45"/>
      <c r="D140" s="11"/>
      <c r="E140" s="11"/>
      <c r="F140" s="3"/>
      <c r="G140" s="45"/>
      <c r="H140" s="11"/>
      <c r="I140" s="1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45"/>
      <c r="B141" s="15"/>
      <c r="C141" s="45"/>
      <c r="D141" s="11"/>
      <c r="E141" s="11"/>
      <c r="F141" s="3"/>
      <c r="G141" s="45"/>
      <c r="H141" s="11"/>
      <c r="I141" s="1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45"/>
      <c r="B142" s="15"/>
      <c r="C142" s="45"/>
      <c r="D142" s="11"/>
      <c r="E142" s="11"/>
      <c r="F142" s="3"/>
      <c r="G142" s="45"/>
      <c r="H142" s="11"/>
      <c r="I142" s="15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45"/>
      <c r="B143" s="15"/>
      <c r="C143" s="45"/>
      <c r="D143" s="11"/>
      <c r="E143" s="11"/>
      <c r="F143" s="3"/>
      <c r="G143" s="45"/>
      <c r="H143" s="11"/>
      <c r="I143" s="15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45"/>
      <c r="B144" s="15"/>
      <c r="C144" s="45"/>
      <c r="D144" s="11"/>
      <c r="E144" s="11"/>
      <c r="F144" s="3"/>
      <c r="G144" s="45"/>
      <c r="H144" s="11"/>
      <c r="I144" s="15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45"/>
      <c r="B145" s="15"/>
      <c r="C145" s="45"/>
      <c r="D145" s="11"/>
      <c r="E145" s="11"/>
      <c r="F145" s="3"/>
      <c r="G145" s="45"/>
      <c r="H145" s="11"/>
      <c r="I145" s="15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45"/>
      <c r="B146" s="15"/>
      <c r="C146" s="45"/>
      <c r="D146" s="11"/>
      <c r="E146" s="11"/>
      <c r="F146" s="3"/>
      <c r="G146" s="45"/>
      <c r="H146" s="11"/>
      <c r="I146" s="15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45"/>
      <c r="B147" s="15"/>
      <c r="C147" s="45"/>
      <c r="D147" s="11"/>
      <c r="E147" s="11"/>
      <c r="F147" s="3"/>
      <c r="G147" s="45"/>
      <c r="H147" s="11"/>
      <c r="I147" s="15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45"/>
      <c r="B148" s="15"/>
      <c r="C148" s="45"/>
      <c r="D148" s="11"/>
      <c r="E148" s="11"/>
      <c r="F148" s="3"/>
      <c r="G148" s="45"/>
      <c r="H148" s="11"/>
      <c r="I148" s="15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45"/>
      <c r="B149" s="15"/>
      <c r="C149" s="45"/>
      <c r="D149" s="11"/>
      <c r="E149" s="11"/>
      <c r="F149" s="3"/>
      <c r="G149" s="45"/>
      <c r="H149" s="11"/>
      <c r="I149" s="15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45"/>
      <c r="B150" s="15"/>
      <c r="C150" s="45"/>
      <c r="D150" s="11"/>
      <c r="E150" s="11"/>
      <c r="F150" s="3"/>
      <c r="G150" s="45"/>
      <c r="H150" s="11"/>
      <c r="I150" s="15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45"/>
      <c r="B151" s="15"/>
      <c r="C151" s="45"/>
      <c r="D151" s="11"/>
      <c r="E151" s="11"/>
      <c r="F151" s="3"/>
      <c r="G151" s="45"/>
      <c r="H151" s="11"/>
      <c r="I151" s="15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45"/>
      <c r="B152" s="15"/>
      <c r="C152" s="45"/>
      <c r="D152" s="11"/>
      <c r="E152" s="11"/>
      <c r="F152" s="3"/>
      <c r="G152" s="45"/>
      <c r="H152" s="11"/>
      <c r="I152" s="15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45"/>
      <c r="B153" s="15"/>
      <c r="C153" s="45"/>
      <c r="D153" s="11"/>
      <c r="E153" s="11"/>
      <c r="F153" s="3"/>
      <c r="G153" s="45"/>
      <c r="H153" s="11"/>
      <c r="I153" s="15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45"/>
      <c r="B154" s="15"/>
      <c r="C154" s="45"/>
      <c r="D154" s="11"/>
      <c r="E154" s="11"/>
      <c r="F154" s="3"/>
      <c r="G154" s="45"/>
      <c r="H154" s="11"/>
      <c r="I154" s="15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45"/>
      <c r="B155" s="15"/>
      <c r="C155" s="45"/>
      <c r="D155" s="11"/>
      <c r="E155" s="11"/>
      <c r="F155" s="3"/>
      <c r="G155" s="45"/>
      <c r="H155" s="11"/>
      <c r="I155" s="15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45"/>
      <c r="B156" s="15"/>
      <c r="C156" s="45"/>
      <c r="D156" s="11"/>
      <c r="E156" s="11"/>
      <c r="F156" s="3"/>
      <c r="G156" s="45"/>
      <c r="H156" s="11"/>
      <c r="I156" s="1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45"/>
      <c r="B157" s="15"/>
      <c r="C157" s="45"/>
      <c r="D157" s="11"/>
      <c r="E157" s="11"/>
      <c r="F157" s="3"/>
      <c r="G157" s="45"/>
      <c r="H157" s="11"/>
      <c r="I157" s="15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45"/>
      <c r="B158" s="15"/>
      <c r="C158" s="45"/>
      <c r="D158" s="11"/>
      <c r="E158" s="11"/>
      <c r="F158" s="3"/>
      <c r="G158" s="45"/>
      <c r="H158" s="11"/>
      <c r="I158" s="15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45"/>
      <c r="B159" s="15"/>
      <c r="C159" s="45"/>
      <c r="D159" s="11"/>
      <c r="E159" s="11"/>
      <c r="F159" s="3"/>
      <c r="G159" s="45"/>
      <c r="H159" s="11"/>
      <c r="I159" s="15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45"/>
      <c r="B160" s="15"/>
      <c r="C160" s="45"/>
      <c r="D160" s="11"/>
      <c r="E160" s="11"/>
      <c r="F160" s="3"/>
      <c r="G160" s="45"/>
      <c r="H160" s="11"/>
      <c r="I160" s="1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45"/>
      <c r="B161" s="15"/>
      <c r="C161" s="45"/>
      <c r="D161" s="11"/>
      <c r="E161" s="11"/>
      <c r="F161" s="3"/>
      <c r="G161" s="45"/>
      <c r="H161" s="11"/>
      <c r="I161" s="1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45"/>
      <c r="B162" s="15"/>
      <c r="C162" s="45"/>
      <c r="D162" s="11"/>
      <c r="E162" s="11"/>
      <c r="F162" s="3"/>
      <c r="G162" s="45"/>
      <c r="H162" s="11"/>
      <c r="I162" s="15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45"/>
      <c r="B163" s="15"/>
      <c r="C163" s="45"/>
      <c r="D163" s="11"/>
      <c r="E163" s="11"/>
      <c r="F163" s="3"/>
      <c r="G163" s="45"/>
      <c r="H163" s="11"/>
      <c r="I163" s="15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45"/>
      <c r="B164" s="15"/>
      <c r="C164" s="45"/>
      <c r="D164" s="11"/>
      <c r="E164" s="11"/>
      <c r="F164" s="3"/>
      <c r="G164" s="45"/>
      <c r="H164" s="11"/>
      <c r="I164" s="15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45"/>
      <c r="B165" s="15"/>
      <c r="C165" s="45"/>
      <c r="D165" s="11"/>
      <c r="E165" s="11"/>
      <c r="F165" s="3"/>
      <c r="G165" s="45"/>
      <c r="H165" s="11"/>
      <c r="I165" s="15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45"/>
      <c r="B166" s="15"/>
      <c r="C166" s="45"/>
      <c r="D166" s="11"/>
      <c r="E166" s="11"/>
      <c r="F166" s="3"/>
      <c r="G166" s="45"/>
      <c r="H166" s="11"/>
      <c r="I166" s="15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45"/>
      <c r="B167" s="15"/>
      <c r="C167" s="45"/>
      <c r="D167" s="11"/>
      <c r="E167" s="11"/>
      <c r="F167" s="3"/>
      <c r="G167" s="45"/>
      <c r="H167" s="11"/>
      <c r="I167" s="15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45"/>
      <c r="B168" s="15"/>
      <c r="C168" s="45"/>
      <c r="D168" s="11"/>
      <c r="E168" s="11"/>
      <c r="F168" s="3"/>
      <c r="G168" s="45"/>
      <c r="H168" s="11"/>
      <c r="I168" s="15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45"/>
      <c r="B169" s="15"/>
      <c r="C169" s="45"/>
      <c r="D169" s="11"/>
      <c r="E169" s="11"/>
      <c r="F169" s="3"/>
      <c r="G169" s="45"/>
      <c r="H169" s="11"/>
      <c r="I169" s="15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45"/>
      <c r="B170" s="15"/>
      <c r="C170" s="45"/>
      <c r="D170" s="11"/>
      <c r="E170" s="11"/>
      <c r="F170" s="3"/>
      <c r="G170" s="45"/>
      <c r="H170" s="11"/>
      <c r="I170" s="15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45"/>
      <c r="B171" s="15"/>
      <c r="C171" s="45"/>
      <c r="D171" s="11"/>
      <c r="E171" s="11"/>
      <c r="F171" s="3"/>
      <c r="G171" s="45"/>
      <c r="H171" s="11"/>
      <c r="I171" s="15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45"/>
      <c r="B172" s="15"/>
      <c r="C172" s="45"/>
      <c r="D172" s="11"/>
      <c r="E172" s="11"/>
      <c r="F172" s="3"/>
      <c r="G172" s="45"/>
      <c r="H172" s="11"/>
      <c r="I172" s="15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45"/>
      <c r="B173" s="15"/>
      <c r="C173" s="45"/>
      <c r="D173" s="11"/>
      <c r="E173" s="11"/>
      <c r="F173" s="3"/>
      <c r="G173" s="45"/>
      <c r="H173" s="11"/>
      <c r="I173" s="15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45"/>
      <c r="B174" s="15"/>
      <c r="C174" s="45"/>
      <c r="D174" s="11"/>
      <c r="E174" s="11"/>
      <c r="F174" s="3"/>
      <c r="G174" s="45"/>
      <c r="H174" s="11"/>
      <c r="I174" s="15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45"/>
      <c r="B175" s="15"/>
      <c r="C175" s="45"/>
      <c r="D175" s="11"/>
      <c r="E175" s="11"/>
      <c r="F175" s="3"/>
      <c r="G175" s="45"/>
      <c r="H175" s="11"/>
      <c r="I175" s="15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45"/>
      <c r="B176" s="15"/>
      <c r="C176" s="45"/>
      <c r="D176" s="11"/>
      <c r="E176" s="11"/>
      <c r="F176" s="3"/>
      <c r="G176" s="45"/>
      <c r="H176" s="11"/>
      <c r="I176" s="15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45"/>
      <c r="B177" s="15"/>
      <c r="C177" s="45"/>
      <c r="D177" s="11"/>
      <c r="E177" s="11"/>
      <c r="F177" s="3"/>
      <c r="G177" s="45"/>
      <c r="H177" s="11"/>
      <c r="I177" s="15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45"/>
      <c r="B178" s="15"/>
      <c r="C178" s="45"/>
      <c r="D178" s="11"/>
      <c r="E178" s="11"/>
      <c r="F178" s="3"/>
      <c r="G178" s="45"/>
      <c r="H178" s="11"/>
      <c r="I178" s="15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45"/>
      <c r="B179" s="15"/>
      <c r="C179" s="45"/>
      <c r="D179" s="11"/>
      <c r="E179" s="11"/>
      <c r="F179" s="3"/>
      <c r="G179" s="45"/>
      <c r="H179" s="11"/>
      <c r="I179" s="15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45"/>
      <c r="B180" s="15"/>
      <c r="C180" s="45"/>
      <c r="D180" s="11"/>
      <c r="E180" s="11"/>
      <c r="F180" s="3"/>
      <c r="G180" s="45"/>
      <c r="H180" s="11"/>
      <c r="I180" s="15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45"/>
      <c r="B181" s="15"/>
      <c r="C181" s="45"/>
      <c r="D181" s="11"/>
      <c r="E181" s="11"/>
      <c r="F181" s="3"/>
      <c r="G181" s="45"/>
      <c r="H181" s="11"/>
      <c r="I181" s="15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45"/>
      <c r="B182" s="15"/>
      <c r="C182" s="45"/>
      <c r="D182" s="11"/>
      <c r="E182" s="11"/>
      <c r="F182" s="3"/>
      <c r="G182" s="45"/>
      <c r="H182" s="11"/>
      <c r="I182" s="15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45"/>
      <c r="B183" s="15"/>
      <c r="C183" s="45"/>
      <c r="D183" s="11"/>
      <c r="E183" s="11"/>
      <c r="F183" s="3"/>
      <c r="G183" s="45"/>
      <c r="H183" s="11"/>
      <c r="I183" s="15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45"/>
      <c r="B184" s="15"/>
      <c r="C184" s="45"/>
      <c r="D184" s="11"/>
      <c r="E184" s="11"/>
      <c r="F184" s="3"/>
      <c r="G184" s="45"/>
      <c r="H184" s="11"/>
      <c r="I184" s="15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45"/>
      <c r="B185" s="15"/>
      <c r="C185" s="45"/>
      <c r="D185" s="11"/>
      <c r="E185" s="11"/>
      <c r="F185" s="3"/>
      <c r="G185" s="45"/>
      <c r="H185" s="11"/>
      <c r="I185" s="15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45"/>
      <c r="B186" s="15"/>
      <c r="C186" s="45"/>
      <c r="D186" s="11"/>
      <c r="E186" s="11"/>
      <c r="F186" s="3"/>
      <c r="G186" s="45"/>
      <c r="H186" s="11"/>
      <c r="I186" s="15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45"/>
      <c r="B187" s="15"/>
      <c r="C187" s="45"/>
      <c r="D187" s="11"/>
      <c r="E187" s="11"/>
      <c r="F187" s="3"/>
      <c r="G187" s="45"/>
      <c r="H187" s="11"/>
      <c r="I187" s="15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45"/>
      <c r="B188" s="15"/>
      <c r="C188" s="45"/>
      <c r="D188" s="11"/>
      <c r="E188" s="11"/>
      <c r="F188" s="3"/>
      <c r="G188" s="45"/>
      <c r="H188" s="11"/>
      <c r="I188" s="15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45"/>
      <c r="B189" s="15"/>
      <c r="C189" s="45"/>
      <c r="D189" s="11"/>
      <c r="E189" s="11"/>
      <c r="F189" s="3"/>
      <c r="G189" s="45"/>
      <c r="H189" s="11"/>
      <c r="I189" s="15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45"/>
      <c r="B190" s="15"/>
      <c r="C190" s="45"/>
      <c r="D190" s="11"/>
      <c r="E190" s="11"/>
      <c r="F190" s="3"/>
      <c r="G190" s="45"/>
      <c r="H190" s="11"/>
      <c r="I190" s="15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45"/>
      <c r="B191" s="15"/>
      <c r="C191" s="45"/>
      <c r="D191" s="11"/>
      <c r="E191" s="11"/>
      <c r="F191" s="3"/>
      <c r="G191" s="45"/>
      <c r="H191" s="11"/>
      <c r="I191" s="15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45"/>
      <c r="B192" s="15"/>
      <c r="C192" s="45"/>
      <c r="D192" s="11"/>
      <c r="E192" s="11"/>
      <c r="F192" s="3"/>
      <c r="G192" s="45"/>
      <c r="H192" s="11"/>
      <c r="I192" s="15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45"/>
      <c r="B193" s="15"/>
      <c r="C193" s="45"/>
      <c r="D193" s="11"/>
      <c r="E193" s="11"/>
      <c r="F193" s="3"/>
      <c r="G193" s="45"/>
      <c r="H193" s="11"/>
      <c r="I193" s="15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45"/>
      <c r="B194" s="15"/>
      <c r="C194" s="45"/>
      <c r="D194" s="11"/>
      <c r="E194" s="11"/>
      <c r="F194" s="3"/>
      <c r="G194" s="45"/>
      <c r="H194" s="11"/>
      <c r="I194" s="15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45"/>
      <c r="B195" s="15"/>
      <c r="C195" s="45"/>
      <c r="D195" s="11"/>
      <c r="E195" s="11"/>
      <c r="F195" s="3"/>
      <c r="G195" s="45"/>
      <c r="H195" s="11"/>
      <c r="I195" s="15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45"/>
      <c r="B196" s="15"/>
      <c r="C196" s="45"/>
      <c r="D196" s="11"/>
      <c r="E196" s="11"/>
      <c r="F196" s="3"/>
      <c r="G196" s="45"/>
      <c r="H196" s="11"/>
      <c r="I196" s="15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45"/>
      <c r="B197" s="15"/>
      <c r="C197" s="45"/>
      <c r="D197" s="11"/>
      <c r="E197" s="11"/>
      <c r="F197" s="3"/>
      <c r="G197" s="45"/>
      <c r="H197" s="11"/>
      <c r="I197" s="15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45"/>
      <c r="B198" s="15"/>
      <c r="C198" s="45"/>
      <c r="D198" s="11"/>
      <c r="E198" s="11"/>
      <c r="F198" s="3"/>
      <c r="G198" s="45"/>
      <c r="H198" s="11"/>
      <c r="I198" s="15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45"/>
      <c r="B199" s="15"/>
      <c r="C199" s="45"/>
      <c r="D199" s="11"/>
      <c r="E199" s="11"/>
      <c r="F199" s="3"/>
      <c r="G199" s="45"/>
      <c r="H199" s="11"/>
      <c r="I199" s="15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45"/>
      <c r="B200" s="15"/>
      <c r="C200" s="45"/>
      <c r="D200" s="11"/>
      <c r="E200" s="11"/>
      <c r="F200" s="3"/>
      <c r="G200" s="45"/>
      <c r="H200" s="11"/>
      <c r="I200" s="15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45"/>
      <c r="B201" s="15"/>
      <c r="C201" s="45"/>
      <c r="D201" s="11"/>
      <c r="E201" s="11"/>
      <c r="F201" s="3"/>
      <c r="G201" s="45"/>
      <c r="H201" s="11"/>
      <c r="I201" s="15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45"/>
      <c r="B202" s="15"/>
      <c r="C202" s="45"/>
      <c r="D202" s="11"/>
      <c r="E202" s="11"/>
      <c r="F202" s="3"/>
      <c r="G202" s="45"/>
      <c r="H202" s="11"/>
      <c r="I202" s="15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45"/>
      <c r="B203" s="15"/>
      <c r="C203" s="45"/>
      <c r="D203" s="11"/>
      <c r="E203" s="11"/>
      <c r="F203" s="3"/>
      <c r="G203" s="45"/>
      <c r="H203" s="11"/>
      <c r="I203" s="15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45"/>
      <c r="B204" s="15"/>
      <c r="C204" s="45"/>
      <c r="D204" s="11"/>
      <c r="E204" s="11"/>
      <c r="F204" s="3"/>
      <c r="G204" s="45"/>
      <c r="H204" s="11"/>
      <c r="I204" s="15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45"/>
      <c r="B205" s="15"/>
      <c r="C205" s="45"/>
      <c r="D205" s="11"/>
      <c r="E205" s="11"/>
      <c r="F205" s="3"/>
      <c r="G205" s="45"/>
      <c r="H205" s="11"/>
      <c r="I205" s="15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45"/>
      <c r="B206" s="15"/>
      <c r="C206" s="45"/>
      <c r="D206" s="11"/>
      <c r="E206" s="11"/>
      <c r="F206" s="3"/>
      <c r="G206" s="45"/>
      <c r="H206" s="11"/>
      <c r="I206" s="15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45"/>
      <c r="B207" s="15"/>
      <c r="C207" s="45"/>
      <c r="D207" s="11"/>
      <c r="E207" s="11"/>
      <c r="F207" s="3"/>
      <c r="G207" s="45"/>
      <c r="H207" s="11"/>
      <c r="I207" s="15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45"/>
      <c r="B208" s="15"/>
      <c r="C208" s="45"/>
      <c r="D208" s="11"/>
      <c r="E208" s="11"/>
      <c r="F208" s="3"/>
      <c r="G208" s="45"/>
      <c r="H208" s="11"/>
      <c r="I208" s="15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45"/>
      <c r="B209" s="15"/>
      <c r="C209" s="45"/>
      <c r="D209" s="11"/>
      <c r="E209" s="11"/>
      <c r="F209" s="3"/>
      <c r="G209" s="45"/>
      <c r="H209" s="11"/>
      <c r="I209" s="15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45"/>
      <c r="B210" s="15"/>
      <c r="C210" s="45"/>
      <c r="D210" s="11"/>
      <c r="E210" s="11"/>
      <c r="F210" s="3"/>
      <c r="G210" s="45"/>
      <c r="H210" s="11"/>
      <c r="I210" s="15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45"/>
      <c r="B211" s="15"/>
      <c r="C211" s="45"/>
      <c r="D211" s="11"/>
      <c r="E211" s="11"/>
      <c r="F211" s="3"/>
      <c r="G211" s="45"/>
      <c r="H211" s="11"/>
      <c r="I211" s="15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45"/>
      <c r="B212" s="15"/>
      <c r="C212" s="45"/>
      <c r="D212" s="11"/>
      <c r="E212" s="11"/>
      <c r="F212" s="3"/>
      <c r="G212" s="45"/>
      <c r="H212" s="11"/>
      <c r="I212" s="15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45"/>
      <c r="B213" s="15"/>
      <c r="C213" s="45"/>
      <c r="D213" s="11"/>
      <c r="E213" s="11"/>
      <c r="F213" s="3"/>
      <c r="G213" s="45"/>
      <c r="H213" s="11"/>
      <c r="I213" s="15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45"/>
      <c r="B214" s="15"/>
      <c r="C214" s="45"/>
      <c r="D214" s="11"/>
      <c r="E214" s="11"/>
      <c r="F214" s="3"/>
      <c r="G214" s="45"/>
      <c r="H214" s="11"/>
      <c r="I214" s="15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45"/>
      <c r="B215" s="15"/>
      <c r="C215" s="45"/>
      <c r="D215" s="11"/>
      <c r="E215" s="11"/>
      <c r="F215" s="3"/>
      <c r="G215" s="45"/>
      <c r="H215" s="11"/>
      <c r="I215" s="15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45"/>
      <c r="B216" s="15"/>
      <c r="C216" s="45"/>
      <c r="D216" s="11"/>
      <c r="E216" s="11"/>
      <c r="F216" s="3"/>
      <c r="G216" s="45"/>
      <c r="H216" s="11"/>
      <c r="I216" s="15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45"/>
      <c r="B217" s="15"/>
      <c r="C217" s="45"/>
      <c r="D217" s="11"/>
      <c r="E217" s="11"/>
      <c r="F217" s="3"/>
      <c r="G217" s="45"/>
      <c r="H217" s="11"/>
      <c r="I217" s="15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45"/>
      <c r="B218" s="15"/>
      <c r="C218" s="45"/>
      <c r="D218" s="11"/>
      <c r="E218" s="11"/>
      <c r="F218" s="3"/>
      <c r="G218" s="45"/>
      <c r="H218" s="11"/>
      <c r="I218" s="15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45"/>
      <c r="B219" s="15"/>
      <c r="C219" s="45"/>
      <c r="D219" s="11"/>
      <c r="E219" s="11"/>
      <c r="F219" s="3"/>
      <c r="G219" s="45"/>
      <c r="H219" s="11"/>
      <c r="I219" s="15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45"/>
      <c r="B220" s="15"/>
      <c r="C220" s="45"/>
      <c r="D220" s="11"/>
      <c r="E220" s="11"/>
      <c r="F220" s="3"/>
      <c r="G220" s="45"/>
      <c r="H220" s="11"/>
      <c r="I220" s="15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45"/>
      <c r="B221" s="15"/>
      <c r="C221" s="45"/>
      <c r="D221" s="11"/>
      <c r="E221" s="11"/>
      <c r="F221" s="3"/>
      <c r="G221" s="45"/>
      <c r="H221" s="11"/>
      <c r="I221" s="15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45"/>
      <c r="B222" s="15"/>
      <c r="C222" s="45"/>
      <c r="D222" s="11"/>
      <c r="E222" s="11"/>
      <c r="F222" s="3"/>
      <c r="G222" s="45"/>
      <c r="H222" s="11"/>
      <c r="I222" s="15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45"/>
      <c r="B223" s="15"/>
      <c r="C223" s="45"/>
      <c r="D223" s="11"/>
      <c r="E223" s="11"/>
      <c r="F223" s="3"/>
      <c r="G223" s="45"/>
      <c r="H223" s="11"/>
      <c r="I223" s="15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45"/>
      <c r="B224" s="15"/>
      <c r="C224" s="45"/>
      <c r="D224" s="11"/>
      <c r="E224" s="11"/>
      <c r="F224" s="3"/>
      <c r="G224" s="45"/>
      <c r="H224" s="11"/>
      <c r="I224" s="15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45"/>
      <c r="B225" s="15"/>
      <c r="C225" s="45"/>
      <c r="D225" s="11"/>
      <c r="E225" s="11"/>
      <c r="F225" s="3"/>
      <c r="G225" s="45"/>
      <c r="H225" s="11"/>
      <c r="I225" s="15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45"/>
      <c r="B226" s="15"/>
      <c r="C226" s="45"/>
      <c r="D226" s="11"/>
      <c r="E226" s="11"/>
      <c r="F226" s="3"/>
      <c r="G226" s="45"/>
      <c r="H226" s="11"/>
      <c r="I226" s="15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45"/>
      <c r="B227" s="15"/>
      <c r="C227" s="45"/>
      <c r="D227" s="11"/>
      <c r="E227" s="11"/>
      <c r="F227" s="3"/>
      <c r="G227" s="45"/>
      <c r="H227" s="11"/>
      <c r="I227" s="15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45"/>
      <c r="B228" s="15"/>
      <c r="C228" s="45"/>
      <c r="D228" s="11"/>
      <c r="E228" s="11"/>
      <c r="F228" s="3"/>
      <c r="G228" s="45"/>
      <c r="H228" s="11"/>
      <c r="I228" s="15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39">
    <mergeCell ref="G8:G11"/>
    <mergeCell ref="H8:H11"/>
    <mergeCell ref="I8:I11"/>
    <mergeCell ref="J8:J11"/>
    <mergeCell ref="A2:A5"/>
    <mergeCell ref="A8:A11"/>
    <mergeCell ref="B8:B11"/>
    <mergeCell ref="C8:C11"/>
    <mergeCell ref="D8:D11"/>
    <mergeCell ref="E8:E11"/>
    <mergeCell ref="F8:F9"/>
    <mergeCell ref="H13:H16"/>
    <mergeCell ref="I13:I16"/>
    <mergeCell ref="J13:J16"/>
    <mergeCell ref="A13:A16"/>
    <mergeCell ref="B13:B16"/>
    <mergeCell ref="C13:C16"/>
    <mergeCell ref="D13:D16"/>
    <mergeCell ref="E13:E16"/>
    <mergeCell ref="F13:F14"/>
    <mergeCell ref="G13:G16"/>
    <mergeCell ref="I18:I22"/>
    <mergeCell ref="J18:J22"/>
    <mergeCell ref="A18:A22"/>
    <mergeCell ref="B18:B22"/>
    <mergeCell ref="C18:C22"/>
    <mergeCell ref="D18:D22"/>
    <mergeCell ref="E18:E22"/>
    <mergeCell ref="G18:G22"/>
    <mergeCell ref="H18:H22"/>
    <mergeCell ref="I24:I28"/>
    <mergeCell ref="J24:J28"/>
    <mergeCell ref="A24:A28"/>
    <mergeCell ref="B24:B28"/>
    <mergeCell ref="C24:C28"/>
    <mergeCell ref="D24:D28"/>
    <mergeCell ref="E24:E28"/>
    <mergeCell ref="G24:G28"/>
    <mergeCell ref="H24:H28"/>
  </mergeCells>
  <dataValidations count="2">
    <dataValidation type="list" allowBlank="1" showErrorMessage="1" sqref="C8 C13 C18 C24">
      <formula1>"Positive,Negative"</formula1>
    </dataValidation>
    <dataValidation type="list" allowBlank="1" showErrorMessage="1" sqref="J8 J12:J13 J17:J18 J23:J24 J29">
      <formula1>"Pass,Fail,Improvement,Blocked"</formula1>
    </dataValidation>
  </dataValidations>
  <hyperlinks>
    <hyperlink ref="I2" r:id="rId1"/>
    <hyperlink ref="I3" r:id="rId2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2"/>
  <sheetViews>
    <sheetView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O3" sqref="O3"/>
    </sheetView>
  </sheetViews>
  <sheetFormatPr defaultColWidth="12.6328125" defaultRowHeight="15" customHeight="1"/>
  <cols>
    <col min="1" max="1" width="17.6328125" style="4" customWidth="1"/>
    <col min="2" max="2" width="16.36328125" style="4" customWidth="1"/>
    <col min="3" max="3" width="18.1796875" style="4" customWidth="1"/>
    <col min="4" max="4" width="54.1796875" style="4" bestFit="1" customWidth="1"/>
    <col min="5" max="5" width="20.6328125" style="4" bestFit="1" customWidth="1"/>
    <col min="6" max="6" width="41.1796875" style="4" bestFit="1" customWidth="1"/>
    <col min="7" max="7" width="17.6328125" style="4" customWidth="1"/>
    <col min="8" max="8" width="26.1796875" style="4" customWidth="1"/>
    <col min="9" max="9" width="19.6328125" style="4" customWidth="1"/>
    <col min="10" max="10" width="17.453125" style="4" customWidth="1"/>
    <col min="11" max="11" width="13.81640625" style="4" customWidth="1"/>
    <col min="12" max="16384" width="12.6328125" style="4"/>
  </cols>
  <sheetData>
    <row r="1" spans="1:26" ht="24.5" customHeight="1">
      <c r="A1" s="1"/>
      <c r="B1" s="2"/>
      <c r="C1" s="1"/>
      <c r="D1" s="35"/>
      <c r="E1" s="2"/>
      <c r="F1" s="2"/>
      <c r="G1" s="1"/>
      <c r="H1" s="2"/>
      <c r="I1" s="35"/>
      <c r="J1" s="36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2.5" customHeight="1">
      <c r="A2" s="63"/>
      <c r="B2" s="5" t="s">
        <v>0</v>
      </c>
      <c r="C2" s="6" t="s">
        <v>1</v>
      </c>
      <c r="D2" s="37" t="s">
        <v>2</v>
      </c>
      <c r="E2" s="8" t="s">
        <v>371</v>
      </c>
      <c r="F2" s="11"/>
      <c r="G2" s="3"/>
      <c r="H2" s="14" t="s">
        <v>3</v>
      </c>
      <c r="I2" s="10" t="s">
        <v>4</v>
      </c>
      <c r="J2" s="15" t="s">
        <v>5</v>
      </c>
      <c r="K2" s="12" t="s">
        <v>6</v>
      </c>
      <c r="L2" s="3">
        <f>COUNTA(A8:A165)</f>
        <v>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6.5" customHeight="1">
      <c r="A3" s="54"/>
      <c r="B3" s="11"/>
      <c r="C3" s="3"/>
      <c r="D3" s="37" t="s">
        <v>7</v>
      </c>
      <c r="E3" s="13"/>
      <c r="F3" s="11"/>
      <c r="G3" s="3"/>
      <c r="H3" s="14" t="s">
        <v>8</v>
      </c>
      <c r="I3" s="15" t="s">
        <v>370</v>
      </c>
      <c r="J3" s="15"/>
      <c r="K3" s="16" t="s">
        <v>9</v>
      </c>
      <c r="L3" s="17">
        <f>COUNTIF(J7:J766, "Pass")</f>
        <v>1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54"/>
      <c r="B4" s="11"/>
      <c r="C4" s="3"/>
      <c r="D4" s="37" t="s">
        <v>10</v>
      </c>
      <c r="E4" s="11"/>
      <c r="F4" s="11"/>
      <c r="G4" s="3"/>
      <c r="H4" s="14" t="s">
        <v>11</v>
      </c>
      <c r="I4" s="15" t="s">
        <v>12</v>
      </c>
      <c r="J4" s="15"/>
      <c r="K4" s="19" t="s">
        <v>13</v>
      </c>
      <c r="L4" s="17">
        <f>COUNTIF(J8:J766, "Fail")</f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54"/>
      <c r="B5" s="11"/>
      <c r="C5" s="3"/>
      <c r="D5" s="37" t="s">
        <v>14</v>
      </c>
      <c r="E5" s="13"/>
      <c r="F5" s="11"/>
      <c r="G5" s="3"/>
      <c r="H5" s="7" t="s">
        <v>15</v>
      </c>
      <c r="I5" s="15" t="s">
        <v>16</v>
      </c>
      <c r="J5" s="15"/>
      <c r="K5" s="38" t="s">
        <v>151</v>
      </c>
      <c r="L5" s="3">
        <f>COUNTIF(J7:J766, "Improvement")</f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21" t="s">
        <v>17</v>
      </c>
      <c r="B6" s="22" t="s">
        <v>18</v>
      </c>
      <c r="C6" s="21" t="s">
        <v>19</v>
      </c>
      <c r="D6" s="39" t="s">
        <v>20</v>
      </c>
      <c r="E6" s="23" t="s">
        <v>21</v>
      </c>
      <c r="F6" s="23" t="s">
        <v>22</v>
      </c>
      <c r="G6" s="24" t="s">
        <v>3</v>
      </c>
      <c r="H6" s="23" t="s">
        <v>23</v>
      </c>
      <c r="I6" s="39" t="s">
        <v>24</v>
      </c>
      <c r="J6" s="39" t="s">
        <v>5</v>
      </c>
      <c r="K6" s="23" t="s">
        <v>25</v>
      </c>
      <c r="L6" s="23" t="s">
        <v>26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25"/>
      <c r="B7" s="26"/>
      <c r="C7" s="25"/>
      <c r="D7" s="40"/>
      <c r="E7" s="26"/>
      <c r="F7" s="27"/>
      <c r="G7" s="28"/>
      <c r="H7" s="26"/>
      <c r="I7" s="40"/>
      <c r="J7" s="41"/>
      <c r="K7" s="28"/>
      <c r="L7" s="2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56" t="s">
        <v>188</v>
      </c>
      <c r="B8" s="57" t="s">
        <v>189</v>
      </c>
      <c r="C8" s="64" t="s">
        <v>29</v>
      </c>
      <c r="D8" s="62" t="s">
        <v>190</v>
      </c>
      <c r="E8" s="57" t="s">
        <v>191</v>
      </c>
      <c r="F8" s="11" t="s">
        <v>192</v>
      </c>
      <c r="G8" s="59"/>
      <c r="H8" s="57" t="s">
        <v>193</v>
      </c>
      <c r="I8" s="62" t="s">
        <v>194</v>
      </c>
      <c r="J8" s="74" t="s">
        <v>35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54"/>
      <c r="B9" s="54"/>
      <c r="C9" s="54"/>
      <c r="D9" s="54"/>
      <c r="E9" s="54"/>
      <c r="F9" s="42" t="s">
        <v>195</v>
      </c>
      <c r="G9" s="54"/>
      <c r="H9" s="54"/>
      <c r="I9" s="54"/>
      <c r="J9" s="5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54"/>
      <c r="B10" s="54"/>
      <c r="C10" s="54"/>
      <c r="D10" s="54"/>
      <c r="E10" s="54"/>
      <c r="F10" s="11" t="s">
        <v>196</v>
      </c>
      <c r="G10" s="54"/>
      <c r="H10" s="54"/>
      <c r="I10" s="54"/>
      <c r="J10" s="5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54"/>
      <c r="B11" s="54"/>
      <c r="C11" s="54"/>
      <c r="D11" s="54"/>
      <c r="E11" s="54"/>
      <c r="F11" s="11" t="s">
        <v>197</v>
      </c>
      <c r="G11" s="54"/>
      <c r="H11" s="54"/>
      <c r="I11" s="54"/>
      <c r="J11" s="5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54"/>
      <c r="B12" s="54"/>
      <c r="C12" s="54"/>
      <c r="D12" s="54"/>
      <c r="E12" s="54"/>
      <c r="F12" s="11" t="s">
        <v>198</v>
      </c>
      <c r="G12" s="54"/>
      <c r="H12" s="54"/>
      <c r="I12" s="54"/>
      <c r="J12" s="5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54"/>
      <c r="B13" s="54"/>
      <c r="C13" s="54"/>
      <c r="D13" s="54"/>
      <c r="E13" s="54"/>
      <c r="F13" s="11" t="s">
        <v>199</v>
      </c>
      <c r="G13" s="54"/>
      <c r="H13" s="54"/>
      <c r="I13" s="54"/>
      <c r="J13" s="5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54"/>
      <c r="B14" s="54"/>
      <c r="C14" s="54"/>
      <c r="D14" s="54"/>
      <c r="E14" s="54"/>
      <c r="F14" s="11" t="s">
        <v>200</v>
      </c>
      <c r="G14" s="54"/>
      <c r="H14" s="54"/>
      <c r="I14" s="54"/>
      <c r="J14" s="5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29"/>
      <c r="B15" s="30"/>
      <c r="C15" s="29"/>
      <c r="D15" s="43"/>
      <c r="E15" s="30"/>
      <c r="F15" s="30"/>
      <c r="G15" s="29"/>
      <c r="H15" s="30"/>
      <c r="I15" s="43"/>
      <c r="J15" s="44"/>
      <c r="K15" s="29"/>
      <c r="L15" s="29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/>
      <c r="B16" s="11"/>
      <c r="C16" s="3"/>
      <c r="D16" s="15"/>
      <c r="E16" s="11"/>
      <c r="F16" s="11"/>
      <c r="G16" s="3"/>
      <c r="H16" s="11"/>
      <c r="I16" s="15"/>
      <c r="J16" s="4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/>
      <c r="B17" s="11"/>
      <c r="C17" s="3"/>
      <c r="D17" s="15"/>
      <c r="E17" s="11"/>
      <c r="F17" s="11"/>
      <c r="G17" s="3"/>
      <c r="H17" s="11"/>
      <c r="I17" s="15"/>
      <c r="J17" s="4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/>
      <c r="B18" s="11"/>
      <c r="C18" s="3"/>
      <c r="D18" s="15"/>
      <c r="E18" s="11"/>
      <c r="F18" s="11"/>
      <c r="G18" s="3"/>
      <c r="H18" s="11"/>
      <c r="I18" s="15"/>
      <c r="J18" s="4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/>
      <c r="B19" s="11"/>
      <c r="C19" s="3"/>
      <c r="D19" s="15"/>
      <c r="E19" s="11"/>
      <c r="F19" s="11"/>
      <c r="G19" s="3"/>
      <c r="H19" s="11"/>
      <c r="I19" s="15"/>
      <c r="J19" s="4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/>
      <c r="B20" s="11"/>
      <c r="C20" s="3"/>
      <c r="D20" s="15"/>
      <c r="E20" s="11"/>
      <c r="F20" s="11"/>
      <c r="G20" s="3"/>
      <c r="H20" s="11"/>
      <c r="I20" s="15"/>
      <c r="J20" s="4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11"/>
      <c r="C21" s="3"/>
      <c r="D21" s="15"/>
      <c r="E21" s="11"/>
      <c r="F21" s="11"/>
      <c r="G21" s="3"/>
      <c r="H21" s="11"/>
      <c r="I21" s="15"/>
      <c r="J21" s="45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/>
      <c r="B22" s="11"/>
      <c r="C22" s="3"/>
      <c r="D22" s="15"/>
      <c r="E22" s="11"/>
      <c r="F22" s="11"/>
      <c r="G22" s="3"/>
      <c r="H22" s="11"/>
      <c r="I22" s="15"/>
      <c r="J22" s="4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11"/>
      <c r="C23" s="3"/>
      <c r="D23" s="15"/>
      <c r="E23" s="11"/>
      <c r="F23" s="11"/>
      <c r="G23" s="3"/>
      <c r="H23" s="11"/>
      <c r="I23" s="15"/>
      <c r="J23" s="4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11"/>
      <c r="C24" s="3"/>
      <c r="D24" s="15"/>
      <c r="E24" s="11"/>
      <c r="F24" s="11"/>
      <c r="G24" s="3"/>
      <c r="H24" s="11"/>
      <c r="I24" s="15"/>
      <c r="J24" s="4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11"/>
      <c r="C25" s="3"/>
      <c r="D25" s="15"/>
      <c r="E25" s="11"/>
      <c r="F25" s="11"/>
      <c r="G25" s="3"/>
      <c r="H25" s="11"/>
      <c r="I25" s="15"/>
      <c r="J25" s="45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11"/>
      <c r="C26" s="3"/>
      <c r="D26" s="15"/>
      <c r="E26" s="11"/>
      <c r="F26" s="11"/>
      <c r="G26" s="3"/>
      <c r="H26" s="11"/>
      <c r="I26" s="15"/>
      <c r="J26" s="4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11"/>
      <c r="C27" s="3"/>
      <c r="D27" s="15"/>
      <c r="E27" s="11"/>
      <c r="F27" s="11"/>
      <c r="G27" s="3"/>
      <c r="H27" s="11"/>
      <c r="I27" s="15"/>
      <c r="J27" s="4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11"/>
      <c r="C28" s="3"/>
      <c r="D28" s="15"/>
      <c r="E28" s="11"/>
      <c r="F28" s="11"/>
      <c r="G28" s="3"/>
      <c r="H28" s="11"/>
      <c r="I28" s="15"/>
      <c r="J28" s="4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11"/>
      <c r="C29" s="3"/>
      <c r="D29" s="15"/>
      <c r="E29" s="11"/>
      <c r="F29" s="11"/>
      <c r="G29" s="3"/>
      <c r="H29" s="11"/>
      <c r="I29" s="15"/>
      <c r="J29" s="4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11"/>
      <c r="C30" s="3"/>
      <c r="D30" s="15"/>
      <c r="E30" s="11"/>
      <c r="F30" s="11"/>
      <c r="G30" s="3"/>
      <c r="H30" s="11"/>
      <c r="I30" s="15"/>
      <c r="J30" s="4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11"/>
      <c r="C31" s="3"/>
      <c r="D31" s="15"/>
      <c r="E31" s="11"/>
      <c r="F31" s="11"/>
      <c r="G31" s="3"/>
      <c r="H31" s="11"/>
      <c r="I31" s="15"/>
      <c r="J31" s="45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11"/>
      <c r="C32" s="3"/>
      <c r="D32" s="15"/>
      <c r="E32" s="11"/>
      <c r="F32" s="11"/>
      <c r="G32" s="3"/>
      <c r="H32" s="11"/>
      <c r="I32" s="15"/>
      <c r="J32" s="4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11"/>
      <c r="C33" s="3"/>
      <c r="D33" s="15"/>
      <c r="E33" s="11"/>
      <c r="F33" s="11"/>
      <c r="G33" s="3"/>
      <c r="H33" s="11"/>
      <c r="I33" s="15"/>
      <c r="J33" s="45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11"/>
      <c r="C34" s="3"/>
      <c r="D34" s="15"/>
      <c r="E34" s="11"/>
      <c r="F34" s="11"/>
      <c r="G34" s="3"/>
      <c r="H34" s="11"/>
      <c r="I34" s="15"/>
      <c r="J34" s="4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11"/>
      <c r="C35" s="3"/>
      <c r="D35" s="15"/>
      <c r="E35" s="11"/>
      <c r="F35" s="11"/>
      <c r="G35" s="3"/>
      <c r="H35" s="11"/>
      <c r="I35" s="15"/>
      <c r="J35" s="4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11"/>
      <c r="C36" s="3"/>
      <c r="D36" s="15"/>
      <c r="E36" s="11"/>
      <c r="F36" s="11"/>
      <c r="G36" s="3"/>
      <c r="H36" s="11"/>
      <c r="I36" s="15"/>
      <c r="J36" s="4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11"/>
      <c r="C37" s="3"/>
      <c r="D37" s="15"/>
      <c r="E37" s="11"/>
      <c r="F37" s="11"/>
      <c r="G37" s="3"/>
      <c r="H37" s="11"/>
      <c r="I37" s="15"/>
      <c r="J37" s="45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11"/>
      <c r="C38" s="3"/>
      <c r="D38" s="15"/>
      <c r="E38" s="11"/>
      <c r="F38" s="11"/>
      <c r="G38" s="3"/>
      <c r="H38" s="11"/>
      <c r="I38" s="15"/>
      <c r="J38" s="4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11"/>
      <c r="C39" s="3"/>
      <c r="D39" s="15"/>
      <c r="E39" s="11"/>
      <c r="F39" s="11"/>
      <c r="G39" s="3"/>
      <c r="H39" s="11"/>
      <c r="I39" s="15"/>
      <c r="J39" s="45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11"/>
      <c r="C40" s="3"/>
      <c r="D40" s="15"/>
      <c r="E40" s="11"/>
      <c r="F40" s="11"/>
      <c r="G40" s="3"/>
      <c r="H40" s="11"/>
      <c r="I40" s="15"/>
      <c r="J40" s="45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11"/>
      <c r="C41" s="3"/>
      <c r="D41" s="15"/>
      <c r="E41" s="11"/>
      <c r="F41" s="11"/>
      <c r="G41" s="3"/>
      <c r="H41" s="11"/>
      <c r="I41" s="15"/>
      <c r="J41" s="4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11"/>
      <c r="C42" s="3"/>
      <c r="D42" s="15"/>
      <c r="E42" s="11"/>
      <c r="F42" s="11"/>
      <c r="G42" s="3"/>
      <c r="H42" s="11"/>
      <c r="I42" s="15"/>
      <c r="J42" s="45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11"/>
      <c r="C43" s="3"/>
      <c r="D43" s="15"/>
      <c r="E43" s="11"/>
      <c r="F43" s="11"/>
      <c r="G43" s="3"/>
      <c r="H43" s="11"/>
      <c r="I43" s="15"/>
      <c r="J43" s="45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11"/>
      <c r="C44" s="3"/>
      <c r="D44" s="15"/>
      <c r="E44" s="11"/>
      <c r="F44" s="11"/>
      <c r="G44" s="3"/>
      <c r="H44" s="11"/>
      <c r="I44" s="15"/>
      <c r="J44" s="45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11"/>
      <c r="C45" s="3"/>
      <c r="D45" s="15"/>
      <c r="E45" s="11"/>
      <c r="F45" s="11"/>
      <c r="G45" s="3"/>
      <c r="H45" s="11"/>
      <c r="I45" s="15"/>
      <c r="J45" s="45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11"/>
      <c r="C46" s="3"/>
      <c r="D46" s="15"/>
      <c r="E46" s="11"/>
      <c r="F46" s="11"/>
      <c r="G46" s="3"/>
      <c r="H46" s="11"/>
      <c r="I46" s="15"/>
      <c r="J46" s="4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11"/>
      <c r="C47" s="3"/>
      <c r="D47" s="15"/>
      <c r="E47" s="11"/>
      <c r="F47" s="11"/>
      <c r="G47" s="3"/>
      <c r="H47" s="11"/>
      <c r="I47" s="15"/>
      <c r="J47" s="45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11"/>
      <c r="C48" s="3"/>
      <c r="D48" s="15"/>
      <c r="E48" s="11"/>
      <c r="F48" s="11"/>
      <c r="G48" s="3"/>
      <c r="H48" s="11"/>
      <c r="I48" s="15"/>
      <c r="J48" s="45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11"/>
      <c r="C49" s="3"/>
      <c r="D49" s="15"/>
      <c r="E49" s="11"/>
      <c r="F49" s="11"/>
      <c r="G49" s="3"/>
      <c r="H49" s="11"/>
      <c r="I49" s="15"/>
      <c r="J49" s="45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11"/>
      <c r="C50" s="3"/>
      <c r="D50" s="15"/>
      <c r="E50" s="11"/>
      <c r="F50" s="11"/>
      <c r="G50" s="3"/>
      <c r="H50" s="11"/>
      <c r="I50" s="15"/>
      <c r="J50" s="45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11"/>
      <c r="C51" s="3"/>
      <c r="D51" s="15"/>
      <c r="E51" s="11"/>
      <c r="F51" s="11"/>
      <c r="G51" s="3"/>
      <c r="H51" s="11"/>
      <c r="I51" s="15"/>
      <c r="J51" s="45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11"/>
      <c r="C52" s="3"/>
      <c r="D52" s="15"/>
      <c r="E52" s="11"/>
      <c r="F52" s="11"/>
      <c r="G52" s="3"/>
      <c r="H52" s="11"/>
      <c r="I52" s="15"/>
      <c r="J52" s="45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11"/>
      <c r="C53" s="3"/>
      <c r="D53" s="15"/>
      <c r="E53" s="11"/>
      <c r="F53" s="11"/>
      <c r="G53" s="3"/>
      <c r="H53" s="11"/>
      <c r="I53" s="15"/>
      <c r="J53" s="45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11"/>
      <c r="C54" s="3"/>
      <c r="D54" s="15"/>
      <c r="E54" s="11"/>
      <c r="F54" s="11"/>
      <c r="G54" s="3"/>
      <c r="H54" s="11"/>
      <c r="I54" s="15"/>
      <c r="J54" s="45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11"/>
      <c r="C55" s="3"/>
      <c r="D55" s="15"/>
      <c r="E55" s="11"/>
      <c r="F55" s="11"/>
      <c r="G55" s="3"/>
      <c r="H55" s="11"/>
      <c r="I55" s="15"/>
      <c r="J55" s="45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11"/>
      <c r="C56" s="3"/>
      <c r="D56" s="15"/>
      <c r="E56" s="11"/>
      <c r="F56" s="11"/>
      <c r="G56" s="3"/>
      <c r="H56" s="11"/>
      <c r="I56" s="15"/>
      <c r="J56" s="45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11"/>
      <c r="C57" s="3"/>
      <c r="D57" s="15"/>
      <c r="E57" s="11"/>
      <c r="F57" s="11"/>
      <c r="G57" s="3"/>
      <c r="H57" s="11"/>
      <c r="I57" s="15"/>
      <c r="J57" s="45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11"/>
      <c r="C58" s="3"/>
      <c r="D58" s="15"/>
      <c r="E58" s="11"/>
      <c r="F58" s="11"/>
      <c r="G58" s="3"/>
      <c r="H58" s="11"/>
      <c r="I58" s="15"/>
      <c r="J58" s="45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11"/>
      <c r="C59" s="3"/>
      <c r="D59" s="15"/>
      <c r="E59" s="11"/>
      <c r="F59" s="11"/>
      <c r="G59" s="3"/>
      <c r="H59" s="11"/>
      <c r="I59" s="15"/>
      <c r="J59" s="45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11"/>
      <c r="C60" s="3"/>
      <c r="D60" s="15"/>
      <c r="E60" s="11"/>
      <c r="F60" s="11"/>
      <c r="G60" s="3"/>
      <c r="H60" s="11"/>
      <c r="I60" s="15"/>
      <c r="J60" s="45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11"/>
      <c r="C61" s="3"/>
      <c r="D61" s="15"/>
      <c r="E61" s="11"/>
      <c r="F61" s="11"/>
      <c r="G61" s="3"/>
      <c r="H61" s="11"/>
      <c r="I61" s="15"/>
      <c r="J61" s="45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11"/>
      <c r="C62" s="3"/>
      <c r="D62" s="15"/>
      <c r="E62" s="11"/>
      <c r="F62" s="11"/>
      <c r="G62" s="3"/>
      <c r="H62" s="11"/>
      <c r="I62" s="15"/>
      <c r="J62" s="45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11"/>
      <c r="C63" s="3"/>
      <c r="D63" s="15"/>
      <c r="E63" s="11"/>
      <c r="F63" s="11"/>
      <c r="G63" s="3"/>
      <c r="H63" s="11"/>
      <c r="I63" s="15"/>
      <c r="J63" s="45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11"/>
      <c r="C64" s="3"/>
      <c r="D64" s="15"/>
      <c r="E64" s="11"/>
      <c r="F64" s="11"/>
      <c r="G64" s="3"/>
      <c r="H64" s="11"/>
      <c r="I64" s="15"/>
      <c r="J64" s="45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11"/>
      <c r="C65" s="3"/>
      <c r="D65" s="15"/>
      <c r="E65" s="11"/>
      <c r="F65" s="11"/>
      <c r="G65" s="3"/>
      <c r="H65" s="11"/>
      <c r="I65" s="15"/>
      <c r="J65" s="45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11"/>
      <c r="C66" s="3"/>
      <c r="D66" s="15"/>
      <c r="E66" s="11"/>
      <c r="F66" s="11"/>
      <c r="G66" s="3"/>
      <c r="H66" s="11"/>
      <c r="I66" s="15"/>
      <c r="J66" s="45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11"/>
      <c r="C67" s="3"/>
      <c r="D67" s="15"/>
      <c r="E67" s="11"/>
      <c r="F67" s="11"/>
      <c r="G67" s="3"/>
      <c r="H67" s="11"/>
      <c r="I67" s="15"/>
      <c r="J67" s="45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11"/>
      <c r="C68" s="3"/>
      <c r="D68" s="15"/>
      <c r="E68" s="11"/>
      <c r="F68" s="11"/>
      <c r="G68" s="3"/>
      <c r="H68" s="11"/>
      <c r="I68" s="15"/>
      <c r="J68" s="45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11"/>
      <c r="C69" s="3"/>
      <c r="D69" s="15"/>
      <c r="E69" s="11"/>
      <c r="F69" s="11"/>
      <c r="G69" s="3"/>
      <c r="H69" s="11"/>
      <c r="I69" s="15"/>
      <c r="J69" s="45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11"/>
      <c r="C70" s="3"/>
      <c r="D70" s="15"/>
      <c r="E70" s="11"/>
      <c r="F70" s="11"/>
      <c r="G70" s="3"/>
      <c r="H70" s="11"/>
      <c r="I70" s="15"/>
      <c r="J70" s="45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11"/>
      <c r="C71" s="3"/>
      <c r="D71" s="15"/>
      <c r="E71" s="11"/>
      <c r="F71" s="11"/>
      <c r="G71" s="3"/>
      <c r="H71" s="11"/>
      <c r="I71" s="15"/>
      <c r="J71" s="45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11"/>
      <c r="C72" s="3"/>
      <c r="D72" s="15"/>
      <c r="E72" s="11"/>
      <c r="F72" s="11"/>
      <c r="G72" s="3"/>
      <c r="H72" s="11"/>
      <c r="I72" s="15"/>
      <c r="J72" s="45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11"/>
      <c r="C73" s="3"/>
      <c r="D73" s="15"/>
      <c r="E73" s="11"/>
      <c r="F73" s="11"/>
      <c r="G73" s="3"/>
      <c r="H73" s="11"/>
      <c r="I73" s="15"/>
      <c r="J73" s="45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11"/>
      <c r="C74" s="3"/>
      <c r="D74" s="15"/>
      <c r="E74" s="11"/>
      <c r="F74" s="11"/>
      <c r="G74" s="3"/>
      <c r="H74" s="11"/>
      <c r="I74" s="15"/>
      <c r="J74" s="45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11"/>
      <c r="C75" s="3"/>
      <c r="D75" s="15"/>
      <c r="E75" s="11"/>
      <c r="F75" s="11"/>
      <c r="G75" s="3"/>
      <c r="H75" s="11"/>
      <c r="I75" s="15"/>
      <c r="J75" s="45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11"/>
      <c r="C76" s="3"/>
      <c r="D76" s="15"/>
      <c r="E76" s="11"/>
      <c r="F76" s="11"/>
      <c r="G76" s="3"/>
      <c r="H76" s="11"/>
      <c r="I76" s="15"/>
      <c r="J76" s="45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11"/>
      <c r="C77" s="3"/>
      <c r="D77" s="15"/>
      <c r="E77" s="11"/>
      <c r="F77" s="11"/>
      <c r="G77" s="3"/>
      <c r="H77" s="11"/>
      <c r="I77" s="15"/>
      <c r="J77" s="45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11"/>
      <c r="C78" s="3"/>
      <c r="D78" s="15"/>
      <c r="E78" s="11"/>
      <c r="F78" s="11"/>
      <c r="G78" s="3"/>
      <c r="H78" s="11"/>
      <c r="I78" s="15"/>
      <c r="J78" s="45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11"/>
      <c r="C79" s="3"/>
      <c r="D79" s="15"/>
      <c r="E79" s="11"/>
      <c r="F79" s="11"/>
      <c r="G79" s="3"/>
      <c r="H79" s="11"/>
      <c r="I79" s="15"/>
      <c r="J79" s="45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11"/>
      <c r="C80" s="3"/>
      <c r="D80" s="15"/>
      <c r="E80" s="11"/>
      <c r="F80" s="11"/>
      <c r="G80" s="3"/>
      <c r="H80" s="11"/>
      <c r="I80" s="15"/>
      <c r="J80" s="45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11"/>
      <c r="C81" s="3"/>
      <c r="D81" s="15"/>
      <c r="E81" s="11"/>
      <c r="F81" s="11"/>
      <c r="G81" s="3"/>
      <c r="H81" s="11"/>
      <c r="I81" s="15"/>
      <c r="J81" s="45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11"/>
      <c r="C82" s="3"/>
      <c r="D82" s="15"/>
      <c r="E82" s="11"/>
      <c r="F82" s="11"/>
      <c r="G82" s="3"/>
      <c r="H82" s="11"/>
      <c r="I82" s="15"/>
      <c r="J82" s="45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11"/>
      <c r="C83" s="3"/>
      <c r="D83" s="15"/>
      <c r="E83" s="11"/>
      <c r="F83" s="11"/>
      <c r="G83" s="3"/>
      <c r="H83" s="11"/>
      <c r="I83" s="15"/>
      <c r="J83" s="45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11"/>
      <c r="C84" s="3"/>
      <c r="D84" s="15"/>
      <c r="E84" s="11"/>
      <c r="F84" s="11"/>
      <c r="G84" s="3"/>
      <c r="H84" s="11"/>
      <c r="I84" s="15"/>
      <c r="J84" s="45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11"/>
      <c r="C85" s="3"/>
      <c r="D85" s="15"/>
      <c r="E85" s="11"/>
      <c r="F85" s="11"/>
      <c r="G85" s="3"/>
      <c r="H85" s="11"/>
      <c r="I85" s="15"/>
      <c r="J85" s="45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11"/>
      <c r="C86" s="3"/>
      <c r="D86" s="15"/>
      <c r="E86" s="11"/>
      <c r="F86" s="11"/>
      <c r="G86" s="3"/>
      <c r="H86" s="11"/>
      <c r="I86" s="15"/>
      <c r="J86" s="45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11"/>
      <c r="C87" s="3"/>
      <c r="D87" s="15"/>
      <c r="E87" s="11"/>
      <c r="F87" s="11"/>
      <c r="G87" s="3"/>
      <c r="H87" s="11"/>
      <c r="I87" s="15"/>
      <c r="J87" s="45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11"/>
      <c r="C88" s="3"/>
      <c r="D88" s="15"/>
      <c r="E88" s="11"/>
      <c r="F88" s="11"/>
      <c r="G88" s="3"/>
      <c r="H88" s="11"/>
      <c r="I88" s="15"/>
      <c r="J88" s="45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11"/>
      <c r="C89" s="3"/>
      <c r="D89" s="15"/>
      <c r="E89" s="11"/>
      <c r="F89" s="11"/>
      <c r="G89" s="3"/>
      <c r="H89" s="11"/>
      <c r="I89" s="15"/>
      <c r="J89" s="45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11"/>
      <c r="C90" s="3"/>
      <c r="D90" s="15"/>
      <c r="E90" s="11"/>
      <c r="F90" s="11"/>
      <c r="G90" s="3"/>
      <c r="H90" s="11"/>
      <c r="I90" s="15"/>
      <c r="J90" s="45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11"/>
      <c r="C91" s="3"/>
      <c r="D91" s="15"/>
      <c r="E91" s="11"/>
      <c r="F91" s="11"/>
      <c r="G91" s="3"/>
      <c r="H91" s="11"/>
      <c r="I91" s="15"/>
      <c r="J91" s="45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11"/>
      <c r="C92" s="3"/>
      <c r="D92" s="15"/>
      <c r="E92" s="11"/>
      <c r="F92" s="11"/>
      <c r="G92" s="3"/>
      <c r="H92" s="11"/>
      <c r="I92" s="15"/>
      <c r="J92" s="45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11"/>
      <c r="C93" s="3"/>
      <c r="D93" s="15"/>
      <c r="E93" s="11"/>
      <c r="F93" s="11"/>
      <c r="G93" s="3"/>
      <c r="H93" s="11"/>
      <c r="I93" s="15"/>
      <c r="J93" s="45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11"/>
      <c r="C94" s="3"/>
      <c r="D94" s="15"/>
      <c r="E94" s="11"/>
      <c r="F94" s="11"/>
      <c r="G94" s="3"/>
      <c r="H94" s="11"/>
      <c r="I94" s="15"/>
      <c r="J94" s="45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11"/>
      <c r="C95" s="3"/>
      <c r="D95" s="15"/>
      <c r="E95" s="11"/>
      <c r="F95" s="11"/>
      <c r="G95" s="3"/>
      <c r="H95" s="11"/>
      <c r="I95" s="15"/>
      <c r="J95" s="45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11"/>
      <c r="C96" s="3"/>
      <c r="D96" s="15"/>
      <c r="E96" s="11"/>
      <c r="F96" s="11"/>
      <c r="G96" s="3"/>
      <c r="H96" s="11"/>
      <c r="I96" s="15"/>
      <c r="J96" s="45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11"/>
      <c r="C97" s="3"/>
      <c r="D97" s="15"/>
      <c r="E97" s="11"/>
      <c r="F97" s="11"/>
      <c r="G97" s="3"/>
      <c r="H97" s="11"/>
      <c r="I97" s="15"/>
      <c r="J97" s="45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11"/>
      <c r="C98" s="3"/>
      <c r="D98" s="15"/>
      <c r="E98" s="11"/>
      <c r="F98" s="11"/>
      <c r="G98" s="3"/>
      <c r="H98" s="11"/>
      <c r="I98" s="15"/>
      <c r="J98" s="45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11"/>
      <c r="C99" s="3"/>
      <c r="D99" s="15"/>
      <c r="E99" s="11"/>
      <c r="F99" s="11"/>
      <c r="G99" s="3"/>
      <c r="H99" s="11"/>
      <c r="I99" s="15"/>
      <c r="J99" s="45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11"/>
      <c r="C100" s="3"/>
      <c r="D100" s="15"/>
      <c r="E100" s="11"/>
      <c r="F100" s="11"/>
      <c r="G100" s="3"/>
      <c r="H100" s="11"/>
      <c r="I100" s="15"/>
      <c r="J100" s="45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11"/>
      <c r="C101" s="3"/>
      <c r="D101" s="15"/>
      <c r="E101" s="11"/>
      <c r="F101" s="11"/>
      <c r="G101" s="3"/>
      <c r="H101" s="11"/>
      <c r="I101" s="15"/>
      <c r="J101" s="45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11"/>
      <c r="C102" s="3"/>
      <c r="D102" s="15"/>
      <c r="E102" s="11"/>
      <c r="F102" s="11"/>
      <c r="G102" s="3"/>
      <c r="H102" s="11"/>
      <c r="I102" s="15"/>
      <c r="J102" s="45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11"/>
      <c r="C103" s="3"/>
      <c r="D103" s="15"/>
      <c r="E103" s="11"/>
      <c r="F103" s="11"/>
      <c r="G103" s="3"/>
      <c r="H103" s="11"/>
      <c r="I103" s="15"/>
      <c r="J103" s="45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11"/>
      <c r="C104" s="3"/>
      <c r="D104" s="15"/>
      <c r="E104" s="11"/>
      <c r="F104" s="11"/>
      <c r="G104" s="3"/>
      <c r="H104" s="11"/>
      <c r="I104" s="15"/>
      <c r="J104" s="45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11"/>
      <c r="C105" s="3"/>
      <c r="D105" s="15"/>
      <c r="E105" s="11"/>
      <c r="F105" s="11"/>
      <c r="G105" s="3"/>
      <c r="H105" s="11"/>
      <c r="I105" s="15"/>
      <c r="J105" s="45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11"/>
      <c r="C106" s="3"/>
      <c r="D106" s="15"/>
      <c r="E106" s="11"/>
      <c r="F106" s="11"/>
      <c r="G106" s="3"/>
      <c r="H106" s="11"/>
      <c r="I106" s="15"/>
      <c r="J106" s="45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11"/>
      <c r="C107" s="3"/>
      <c r="D107" s="15"/>
      <c r="E107" s="11"/>
      <c r="F107" s="11"/>
      <c r="G107" s="3"/>
      <c r="H107" s="11"/>
      <c r="I107" s="15"/>
      <c r="J107" s="45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11"/>
      <c r="C108" s="3"/>
      <c r="D108" s="15"/>
      <c r="E108" s="11"/>
      <c r="F108" s="11"/>
      <c r="G108" s="3"/>
      <c r="H108" s="11"/>
      <c r="I108" s="15"/>
      <c r="J108" s="45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11"/>
      <c r="C109" s="3"/>
      <c r="D109" s="15"/>
      <c r="E109" s="11"/>
      <c r="F109" s="11"/>
      <c r="G109" s="3"/>
      <c r="H109" s="11"/>
      <c r="I109" s="15"/>
      <c r="J109" s="45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11"/>
      <c r="C110" s="3"/>
      <c r="D110" s="15"/>
      <c r="E110" s="11"/>
      <c r="F110" s="11"/>
      <c r="G110" s="3"/>
      <c r="H110" s="11"/>
      <c r="I110" s="15"/>
      <c r="J110" s="45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11"/>
      <c r="C111" s="3"/>
      <c r="D111" s="15"/>
      <c r="E111" s="11"/>
      <c r="F111" s="11"/>
      <c r="G111" s="3"/>
      <c r="H111" s="11"/>
      <c r="I111" s="15"/>
      <c r="J111" s="45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11"/>
      <c r="C112" s="3"/>
      <c r="D112" s="15"/>
      <c r="E112" s="11"/>
      <c r="F112" s="11"/>
      <c r="G112" s="3"/>
      <c r="H112" s="11"/>
      <c r="I112" s="15"/>
      <c r="J112" s="45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11"/>
      <c r="C113" s="3"/>
      <c r="D113" s="15"/>
      <c r="E113" s="11"/>
      <c r="F113" s="11"/>
      <c r="G113" s="3"/>
      <c r="H113" s="11"/>
      <c r="I113" s="15"/>
      <c r="J113" s="45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11"/>
      <c r="C114" s="3"/>
      <c r="D114" s="15"/>
      <c r="E114" s="11"/>
      <c r="F114" s="11"/>
      <c r="G114" s="3"/>
      <c r="H114" s="11"/>
      <c r="I114" s="15"/>
      <c r="J114" s="45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11"/>
      <c r="C115" s="3"/>
      <c r="D115" s="15"/>
      <c r="E115" s="11"/>
      <c r="F115" s="11"/>
      <c r="G115" s="3"/>
      <c r="H115" s="11"/>
      <c r="I115" s="15"/>
      <c r="J115" s="45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11"/>
      <c r="C116" s="3"/>
      <c r="D116" s="15"/>
      <c r="E116" s="11"/>
      <c r="F116" s="11"/>
      <c r="G116" s="3"/>
      <c r="H116" s="11"/>
      <c r="I116" s="15"/>
      <c r="J116" s="45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11"/>
      <c r="C117" s="3"/>
      <c r="D117" s="15"/>
      <c r="E117" s="11"/>
      <c r="F117" s="11"/>
      <c r="G117" s="3"/>
      <c r="H117" s="11"/>
      <c r="I117" s="15"/>
      <c r="J117" s="45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11"/>
      <c r="C118" s="3"/>
      <c r="D118" s="15"/>
      <c r="E118" s="11"/>
      <c r="F118" s="11"/>
      <c r="G118" s="3"/>
      <c r="H118" s="11"/>
      <c r="I118" s="15"/>
      <c r="J118" s="45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11"/>
      <c r="C119" s="3"/>
      <c r="D119" s="15"/>
      <c r="E119" s="11"/>
      <c r="F119" s="11"/>
      <c r="G119" s="3"/>
      <c r="H119" s="11"/>
      <c r="I119" s="15"/>
      <c r="J119" s="45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11"/>
      <c r="C120" s="3"/>
      <c r="D120" s="15"/>
      <c r="E120" s="11"/>
      <c r="F120" s="11"/>
      <c r="G120" s="3"/>
      <c r="H120" s="11"/>
      <c r="I120" s="15"/>
      <c r="J120" s="45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11"/>
      <c r="C121" s="3"/>
      <c r="D121" s="15"/>
      <c r="E121" s="11"/>
      <c r="F121" s="11"/>
      <c r="G121" s="3"/>
      <c r="H121" s="11"/>
      <c r="I121" s="15"/>
      <c r="J121" s="45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11"/>
      <c r="C122" s="3"/>
      <c r="D122" s="15"/>
      <c r="E122" s="11"/>
      <c r="F122" s="11"/>
      <c r="G122" s="3"/>
      <c r="H122" s="11"/>
      <c r="I122" s="15"/>
      <c r="J122" s="45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11"/>
      <c r="C123" s="3"/>
      <c r="D123" s="15"/>
      <c r="E123" s="11"/>
      <c r="F123" s="11"/>
      <c r="G123" s="3"/>
      <c r="H123" s="11"/>
      <c r="I123" s="15"/>
      <c r="J123" s="45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11"/>
      <c r="C124" s="3"/>
      <c r="D124" s="15"/>
      <c r="E124" s="11"/>
      <c r="F124" s="11"/>
      <c r="G124" s="3"/>
      <c r="H124" s="11"/>
      <c r="I124" s="15"/>
      <c r="J124" s="45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11"/>
      <c r="C125" s="3"/>
      <c r="D125" s="15"/>
      <c r="E125" s="11"/>
      <c r="F125" s="11"/>
      <c r="G125" s="3"/>
      <c r="H125" s="11"/>
      <c r="I125" s="15"/>
      <c r="J125" s="45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11"/>
      <c r="C126" s="3"/>
      <c r="D126" s="15"/>
      <c r="E126" s="11"/>
      <c r="F126" s="11"/>
      <c r="G126" s="3"/>
      <c r="H126" s="11"/>
      <c r="I126" s="15"/>
      <c r="J126" s="45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11"/>
      <c r="C127" s="3"/>
      <c r="D127" s="15"/>
      <c r="E127" s="11"/>
      <c r="F127" s="11"/>
      <c r="G127" s="3"/>
      <c r="H127" s="11"/>
      <c r="I127" s="15"/>
      <c r="J127" s="45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11"/>
      <c r="C128" s="3"/>
      <c r="D128" s="15"/>
      <c r="E128" s="11"/>
      <c r="F128" s="11"/>
      <c r="G128" s="3"/>
      <c r="H128" s="11"/>
      <c r="I128" s="15"/>
      <c r="J128" s="45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11"/>
      <c r="C129" s="3"/>
      <c r="D129" s="15"/>
      <c r="E129" s="11"/>
      <c r="F129" s="11"/>
      <c r="G129" s="3"/>
      <c r="H129" s="11"/>
      <c r="I129" s="15"/>
      <c r="J129" s="45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11"/>
      <c r="C130" s="3"/>
      <c r="D130" s="15"/>
      <c r="E130" s="11"/>
      <c r="F130" s="11"/>
      <c r="G130" s="3"/>
      <c r="H130" s="11"/>
      <c r="I130" s="15"/>
      <c r="J130" s="45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11"/>
      <c r="C131" s="3"/>
      <c r="D131" s="15"/>
      <c r="E131" s="11"/>
      <c r="F131" s="11"/>
      <c r="G131" s="3"/>
      <c r="H131" s="11"/>
      <c r="I131" s="15"/>
      <c r="J131" s="45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11"/>
      <c r="C132" s="3"/>
      <c r="D132" s="15"/>
      <c r="E132" s="11"/>
      <c r="F132" s="11"/>
      <c r="G132" s="3"/>
      <c r="H132" s="11"/>
      <c r="I132" s="15"/>
      <c r="J132" s="45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11"/>
      <c r="C133" s="3"/>
      <c r="D133" s="15"/>
      <c r="E133" s="11"/>
      <c r="F133" s="11"/>
      <c r="G133" s="3"/>
      <c r="H133" s="11"/>
      <c r="I133" s="15"/>
      <c r="J133" s="45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11"/>
      <c r="C134" s="3"/>
      <c r="D134" s="15"/>
      <c r="E134" s="11"/>
      <c r="F134" s="11"/>
      <c r="G134" s="3"/>
      <c r="H134" s="11"/>
      <c r="I134" s="15"/>
      <c r="J134" s="45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11"/>
      <c r="C135" s="3"/>
      <c r="D135" s="15"/>
      <c r="E135" s="11"/>
      <c r="F135" s="11"/>
      <c r="G135" s="3"/>
      <c r="H135" s="11"/>
      <c r="I135" s="15"/>
      <c r="J135" s="45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11"/>
      <c r="C136" s="3"/>
      <c r="D136" s="15"/>
      <c r="E136" s="11"/>
      <c r="F136" s="11"/>
      <c r="G136" s="3"/>
      <c r="H136" s="11"/>
      <c r="I136" s="15"/>
      <c r="J136" s="45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11"/>
      <c r="C137" s="3"/>
      <c r="D137" s="15"/>
      <c r="E137" s="11"/>
      <c r="F137" s="11"/>
      <c r="G137" s="3"/>
      <c r="H137" s="11"/>
      <c r="I137" s="15"/>
      <c r="J137" s="45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11"/>
      <c r="C138" s="3"/>
      <c r="D138" s="15"/>
      <c r="E138" s="11"/>
      <c r="F138" s="11"/>
      <c r="G138" s="3"/>
      <c r="H138" s="11"/>
      <c r="I138" s="15"/>
      <c r="J138" s="45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11"/>
      <c r="C139" s="3"/>
      <c r="D139" s="15"/>
      <c r="E139" s="11"/>
      <c r="F139" s="11"/>
      <c r="G139" s="3"/>
      <c r="H139" s="11"/>
      <c r="I139" s="15"/>
      <c r="J139" s="45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11"/>
      <c r="C140" s="3"/>
      <c r="D140" s="15"/>
      <c r="E140" s="11"/>
      <c r="F140" s="11"/>
      <c r="G140" s="3"/>
      <c r="H140" s="11"/>
      <c r="I140" s="15"/>
      <c r="J140" s="45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11"/>
      <c r="C141" s="3"/>
      <c r="D141" s="15"/>
      <c r="E141" s="11"/>
      <c r="F141" s="11"/>
      <c r="G141" s="3"/>
      <c r="H141" s="11"/>
      <c r="I141" s="15"/>
      <c r="J141" s="45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11"/>
      <c r="C142" s="3"/>
      <c r="D142" s="15"/>
      <c r="E142" s="11"/>
      <c r="F142" s="11"/>
      <c r="G142" s="3"/>
      <c r="H142" s="11"/>
      <c r="I142" s="15"/>
      <c r="J142" s="45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11"/>
      <c r="C143" s="3"/>
      <c r="D143" s="15"/>
      <c r="E143" s="11"/>
      <c r="F143" s="11"/>
      <c r="G143" s="3"/>
      <c r="H143" s="11"/>
      <c r="I143" s="15"/>
      <c r="J143" s="45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11"/>
      <c r="C144" s="3"/>
      <c r="D144" s="15"/>
      <c r="E144" s="11"/>
      <c r="F144" s="11"/>
      <c r="G144" s="3"/>
      <c r="H144" s="11"/>
      <c r="I144" s="15"/>
      <c r="J144" s="45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11"/>
      <c r="C145" s="3"/>
      <c r="D145" s="15"/>
      <c r="E145" s="11"/>
      <c r="F145" s="11"/>
      <c r="G145" s="3"/>
      <c r="H145" s="11"/>
      <c r="I145" s="15"/>
      <c r="J145" s="45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11"/>
      <c r="C146" s="3"/>
      <c r="D146" s="15"/>
      <c r="E146" s="11"/>
      <c r="F146" s="11"/>
      <c r="G146" s="3"/>
      <c r="H146" s="11"/>
      <c r="I146" s="15"/>
      <c r="J146" s="45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11"/>
      <c r="C147" s="3"/>
      <c r="D147" s="15"/>
      <c r="E147" s="11"/>
      <c r="F147" s="11"/>
      <c r="G147" s="3"/>
      <c r="H147" s="11"/>
      <c r="I147" s="15"/>
      <c r="J147" s="45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11"/>
      <c r="C148" s="3"/>
      <c r="D148" s="15"/>
      <c r="E148" s="11"/>
      <c r="F148" s="11"/>
      <c r="G148" s="3"/>
      <c r="H148" s="11"/>
      <c r="I148" s="15"/>
      <c r="J148" s="45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11"/>
      <c r="C149" s="3"/>
      <c r="D149" s="15"/>
      <c r="E149" s="11"/>
      <c r="F149" s="11"/>
      <c r="G149" s="3"/>
      <c r="H149" s="11"/>
      <c r="I149" s="15"/>
      <c r="J149" s="45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11"/>
      <c r="C150" s="3"/>
      <c r="D150" s="15"/>
      <c r="E150" s="11"/>
      <c r="F150" s="11"/>
      <c r="G150" s="3"/>
      <c r="H150" s="11"/>
      <c r="I150" s="15"/>
      <c r="J150" s="45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11"/>
      <c r="C151" s="3"/>
      <c r="D151" s="15"/>
      <c r="E151" s="11"/>
      <c r="F151" s="11"/>
      <c r="G151" s="3"/>
      <c r="H151" s="11"/>
      <c r="I151" s="15"/>
      <c r="J151" s="45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11"/>
      <c r="C152" s="3"/>
      <c r="D152" s="15"/>
      <c r="E152" s="11"/>
      <c r="F152" s="11"/>
      <c r="G152" s="3"/>
      <c r="H152" s="11"/>
      <c r="I152" s="15"/>
      <c r="J152" s="45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11"/>
      <c r="C153" s="3"/>
      <c r="D153" s="15"/>
      <c r="E153" s="11"/>
      <c r="F153" s="11"/>
      <c r="G153" s="3"/>
      <c r="H153" s="11"/>
      <c r="I153" s="15"/>
      <c r="J153" s="45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11"/>
      <c r="C154" s="3"/>
      <c r="D154" s="15"/>
      <c r="E154" s="11"/>
      <c r="F154" s="11"/>
      <c r="G154" s="3"/>
      <c r="H154" s="11"/>
      <c r="I154" s="15"/>
      <c r="J154" s="45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11"/>
      <c r="C155" s="3"/>
      <c r="D155" s="15"/>
      <c r="E155" s="11"/>
      <c r="F155" s="11"/>
      <c r="G155" s="3"/>
      <c r="H155" s="11"/>
      <c r="I155" s="15"/>
      <c r="J155" s="45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11"/>
      <c r="C156" s="3"/>
      <c r="D156" s="15"/>
      <c r="E156" s="11"/>
      <c r="F156" s="11"/>
      <c r="G156" s="3"/>
      <c r="H156" s="11"/>
      <c r="I156" s="15"/>
      <c r="J156" s="45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11"/>
      <c r="C157" s="3"/>
      <c r="D157" s="15"/>
      <c r="E157" s="11"/>
      <c r="F157" s="11"/>
      <c r="G157" s="3"/>
      <c r="H157" s="11"/>
      <c r="I157" s="15"/>
      <c r="J157" s="45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11"/>
      <c r="C158" s="3"/>
      <c r="D158" s="15"/>
      <c r="E158" s="11"/>
      <c r="F158" s="11"/>
      <c r="G158" s="3"/>
      <c r="H158" s="11"/>
      <c r="I158" s="15"/>
      <c r="J158" s="45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11"/>
      <c r="C159" s="3"/>
      <c r="D159" s="15"/>
      <c r="E159" s="11"/>
      <c r="F159" s="11"/>
      <c r="G159" s="3"/>
      <c r="H159" s="11"/>
      <c r="I159" s="15"/>
      <c r="J159" s="45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11"/>
      <c r="C160" s="3"/>
      <c r="D160" s="15"/>
      <c r="E160" s="11"/>
      <c r="F160" s="11"/>
      <c r="G160" s="3"/>
      <c r="H160" s="11"/>
      <c r="I160" s="15"/>
      <c r="J160" s="45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11"/>
      <c r="C161" s="3"/>
      <c r="D161" s="15"/>
      <c r="E161" s="11"/>
      <c r="F161" s="11"/>
      <c r="G161" s="3"/>
      <c r="H161" s="11"/>
      <c r="I161" s="15"/>
      <c r="J161" s="45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11"/>
      <c r="C162" s="3"/>
      <c r="D162" s="15"/>
      <c r="E162" s="11"/>
      <c r="F162" s="11"/>
      <c r="G162" s="3"/>
      <c r="H162" s="11"/>
      <c r="I162" s="15"/>
      <c r="J162" s="45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11"/>
      <c r="C163" s="3"/>
      <c r="D163" s="15"/>
      <c r="E163" s="11"/>
      <c r="F163" s="11"/>
      <c r="G163" s="3"/>
      <c r="H163" s="11"/>
      <c r="I163" s="15"/>
      <c r="J163" s="45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11"/>
      <c r="C164" s="3"/>
      <c r="D164" s="15"/>
      <c r="E164" s="11"/>
      <c r="F164" s="11"/>
      <c r="G164" s="3"/>
      <c r="H164" s="11"/>
      <c r="I164" s="15"/>
      <c r="J164" s="45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11"/>
      <c r="C165" s="3"/>
      <c r="D165" s="15"/>
      <c r="E165" s="11"/>
      <c r="F165" s="11"/>
      <c r="G165" s="3"/>
      <c r="H165" s="11"/>
      <c r="I165" s="15"/>
      <c r="J165" s="45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11"/>
      <c r="C166" s="3"/>
      <c r="D166" s="15"/>
      <c r="E166" s="11"/>
      <c r="F166" s="11"/>
      <c r="G166" s="3"/>
      <c r="H166" s="11"/>
      <c r="I166" s="15"/>
      <c r="J166" s="45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11"/>
      <c r="C167" s="3"/>
      <c r="D167" s="15"/>
      <c r="E167" s="11"/>
      <c r="F167" s="11"/>
      <c r="G167" s="3"/>
      <c r="H167" s="11"/>
      <c r="I167" s="15"/>
      <c r="J167" s="45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11"/>
      <c r="C168" s="3"/>
      <c r="D168" s="15"/>
      <c r="E168" s="11"/>
      <c r="F168" s="11"/>
      <c r="G168" s="3"/>
      <c r="H168" s="11"/>
      <c r="I168" s="15"/>
      <c r="J168" s="45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11"/>
      <c r="C169" s="3"/>
      <c r="D169" s="15"/>
      <c r="E169" s="11"/>
      <c r="F169" s="11"/>
      <c r="G169" s="3"/>
      <c r="H169" s="11"/>
      <c r="I169" s="15"/>
      <c r="J169" s="45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11"/>
      <c r="C170" s="3"/>
      <c r="D170" s="15"/>
      <c r="E170" s="11"/>
      <c r="F170" s="11"/>
      <c r="G170" s="3"/>
      <c r="H170" s="11"/>
      <c r="I170" s="15"/>
      <c r="J170" s="45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11"/>
      <c r="C171" s="3"/>
      <c r="D171" s="15"/>
      <c r="E171" s="11"/>
      <c r="F171" s="11"/>
      <c r="G171" s="3"/>
      <c r="H171" s="11"/>
      <c r="I171" s="15"/>
      <c r="J171" s="45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11"/>
      <c r="C172" s="3"/>
      <c r="D172" s="15"/>
      <c r="E172" s="11"/>
      <c r="F172" s="11"/>
      <c r="G172" s="3"/>
      <c r="H172" s="11"/>
      <c r="I172" s="15"/>
      <c r="J172" s="45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11"/>
      <c r="C173" s="3"/>
      <c r="D173" s="15"/>
      <c r="E173" s="11"/>
      <c r="F173" s="11"/>
      <c r="G173" s="3"/>
      <c r="H173" s="11"/>
      <c r="I173" s="15"/>
      <c r="J173" s="45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11"/>
      <c r="C174" s="3"/>
      <c r="D174" s="15"/>
      <c r="E174" s="11"/>
      <c r="F174" s="11"/>
      <c r="G174" s="3"/>
      <c r="H174" s="11"/>
      <c r="I174" s="15"/>
      <c r="J174" s="45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11"/>
      <c r="C175" s="3"/>
      <c r="D175" s="15"/>
      <c r="E175" s="11"/>
      <c r="F175" s="11"/>
      <c r="G175" s="3"/>
      <c r="H175" s="11"/>
      <c r="I175" s="15"/>
      <c r="J175" s="45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11"/>
      <c r="C176" s="3"/>
      <c r="D176" s="15"/>
      <c r="E176" s="11"/>
      <c r="F176" s="11"/>
      <c r="G176" s="3"/>
      <c r="H176" s="11"/>
      <c r="I176" s="15"/>
      <c r="J176" s="45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11"/>
      <c r="C177" s="3"/>
      <c r="D177" s="15"/>
      <c r="E177" s="11"/>
      <c r="F177" s="11"/>
      <c r="G177" s="3"/>
      <c r="H177" s="11"/>
      <c r="I177" s="15"/>
      <c r="J177" s="45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11"/>
      <c r="C178" s="3"/>
      <c r="D178" s="15"/>
      <c r="E178" s="11"/>
      <c r="F178" s="11"/>
      <c r="G178" s="3"/>
      <c r="H178" s="11"/>
      <c r="I178" s="15"/>
      <c r="J178" s="45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11"/>
      <c r="C179" s="3"/>
      <c r="D179" s="15"/>
      <c r="E179" s="11"/>
      <c r="F179" s="11"/>
      <c r="G179" s="3"/>
      <c r="H179" s="11"/>
      <c r="I179" s="15"/>
      <c r="J179" s="45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11"/>
      <c r="C180" s="3"/>
      <c r="D180" s="15"/>
      <c r="E180" s="11"/>
      <c r="F180" s="11"/>
      <c r="G180" s="3"/>
      <c r="H180" s="11"/>
      <c r="I180" s="15"/>
      <c r="J180" s="45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11"/>
      <c r="C181" s="3"/>
      <c r="D181" s="15"/>
      <c r="E181" s="11"/>
      <c r="F181" s="11"/>
      <c r="G181" s="3"/>
      <c r="H181" s="11"/>
      <c r="I181" s="15"/>
      <c r="J181" s="45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11"/>
      <c r="C182" s="3"/>
      <c r="D182" s="15"/>
      <c r="E182" s="11"/>
      <c r="F182" s="11"/>
      <c r="G182" s="3"/>
      <c r="H182" s="11"/>
      <c r="I182" s="15"/>
      <c r="J182" s="45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11"/>
      <c r="C183" s="3"/>
      <c r="D183" s="15"/>
      <c r="E183" s="11"/>
      <c r="F183" s="11"/>
      <c r="G183" s="3"/>
      <c r="H183" s="11"/>
      <c r="I183" s="15"/>
      <c r="J183" s="45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11"/>
      <c r="C184" s="3"/>
      <c r="D184" s="15"/>
      <c r="E184" s="11"/>
      <c r="F184" s="11"/>
      <c r="G184" s="3"/>
      <c r="H184" s="11"/>
      <c r="I184" s="15"/>
      <c r="J184" s="45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11"/>
      <c r="C185" s="3"/>
      <c r="D185" s="15"/>
      <c r="E185" s="11"/>
      <c r="F185" s="11"/>
      <c r="G185" s="3"/>
      <c r="H185" s="11"/>
      <c r="I185" s="15"/>
      <c r="J185" s="45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11"/>
      <c r="C186" s="3"/>
      <c r="D186" s="15"/>
      <c r="E186" s="11"/>
      <c r="F186" s="11"/>
      <c r="G186" s="3"/>
      <c r="H186" s="11"/>
      <c r="I186" s="15"/>
      <c r="J186" s="45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11"/>
      <c r="C187" s="3"/>
      <c r="D187" s="15"/>
      <c r="E187" s="11"/>
      <c r="F187" s="11"/>
      <c r="G187" s="3"/>
      <c r="H187" s="11"/>
      <c r="I187" s="15"/>
      <c r="J187" s="45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11"/>
      <c r="C188" s="3"/>
      <c r="D188" s="15"/>
      <c r="E188" s="11"/>
      <c r="F188" s="11"/>
      <c r="G188" s="3"/>
      <c r="H188" s="11"/>
      <c r="I188" s="15"/>
      <c r="J188" s="45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11"/>
      <c r="C189" s="3"/>
      <c r="D189" s="15"/>
      <c r="E189" s="11"/>
      <c r="F189" s="11"/>
      <c r="G189" s="3"/>
      <c r="H189" s="11"/>
      <c r="I189" s="15"/>
      <c r="J189" s="45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11"/>
      <c r="C190" s="3"/>
      <c r="D190" s="15"/>
      <c r="E190" s="11"/>
      <c r="F190" s="11"/>
      <c r="G190" s="3"/>
      <c r="H190" s="11"/>
      <c r="I190" s="15"/>
      <c r="J190" s="45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11"/>
      <c r="C191" s="3"/>
      <c r="D191" s="15"/>
      <c r="E191" s="11"/>
      <c r="F191" s="11"/>
      <c r="G191" s="3"/>
      <c r="H191" s="11"/>
      <c r="I191" s="15"/>
      <c r="J191" s="45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11"/>
      <c r="C192" s="3"/>
      <c r="D192" s="15"/>
      <c r="E192" s="11"/>
      <c r="F192" s="11"/>
      <c r="G192" s="3"/>
      <c r="H192" s="11"/>
      <c r="I192" s="15"/>
      <c r="J192" s="45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11"/>
      <c r="C193" s="3"/>
      <c r="D193" s="15"/>
      <c r="E193" s="11"/>
      <c r="F193" s="11"/>
      <c r="G193" s="3"/>
      <c r="H193" s="11"/>
      <c r="I193" s="15"/>
      <c r="J193" s="45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11"/>
      <c r="C194" s="3"/>
      <c r="D194" s="15"/>
      <c r="E194" s="11"/>
      <c r="F194" s="11"/>
      <c r="G194" s="3"/>
      <c r="H194" s="11"/>
      <c r="I194" s="15"/>
      <c r="J194" s="45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11"/>
      <c r="C195" s="3"/>
      <c r="D195" s="15"/>
      <c r="E195" s="11"/>
      <c r="F195" s="11"/>
      <c r="G195" s="3"/>
      <c r="H195" s="11"/>
      <c r="I195" s="15"/>
      <c r="J195" s="45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11"/>
      <c r="C196" s="3"/>
      <c r="D196" s="15"/>
      <c r="E196" s="11"/>
      <c r="F196" s="11"/>
      <c r="G196" s="3"/>
      <c r="H196" s="11"/>
      <c r="I196" s="15"/>
      <c r="J196" s="45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11"/>
      <c r="C197" s="3"/>
      <c r="D197" s="15"/>
      <c r="E197" s="11"/>
      <c r="F197" s="11"/>
      <c r="G197" s="3"/>
      <c r="H197" s="11"/>
      <c r="I197" s="15"/>
      <c r="J197" s="45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11"/>
      <c r="C198" s="3"/>
      <c r="D198" s="15"/>
      <c r="E198" s="11"/>
      <c r="F198" s="11"/>
      <c r="G198" s="3"/>
      <c r="H198" s="11"/>
      <c r="I198" s="15"/>
      <c r="J198" s="45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11"/>
      <c r="C199" s="3"/>
      <c r="D199" s="15"/>
      <c r="E199" s="11"/>
      <c r="F199" s="11"/>
      <c r="G199" s="3"/>
      <c r="H199" s="11"/>
      <c r="I199" s="15"/>
      <c r="J199" s="45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11"/>
      <c r="C200" s="3"/>
      <c r="D200" s="15"/>
      <c r="E200" s="11"/>
      <c r="F200" s="11"/>
      <c r="G200" s="3"/>
      <c r="H200" s="11"/>
      <c r="I200" s="15"/>
      <c r="J200" s="45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11"/>
      <c r="C201" s="3"/>
      <c r="D201" s="15"/>
      <c r="E201" s="11"/>
      <c r="F201" s="11"/>
      <c r="G201" s="3"/>
      <c r="H201" s="11"/>
      <c r="I201" s="15"/>
      <c r="J201" s="45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11"/>
      <c r="C202" s="3"/>
      <c r="D202" s="15"/>
      <c r="E202" s="11"/>
      <c r="F202" s="11"/>
      <c r="G202" s="3"/>
      <c r="H202" s="11"/>
      <c r="I202" s="15"/>
      <c r="J202" s="45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11"/>
      <c r="C203" s="3"/>
      <c r="D203" s="15"/>
      <c r="E203" s="11"/>
      <c r="F203" s="11"/>
      <c r="G203" s="3"/>
      <c r="H203" s="11"/>
      <c r="I203" s="15"/>
      <c r="J203" s="45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11"/>
      <c r="C204" s="3"/>
      <c r="D204" s="15"/>
      <c r="E204" s="11"/>
      <c r="F204" s="11"/>
      <c r="G204" s="3"/>
      <c r="H204" s="11"/>
      <c r="I204" s="15"/>
      <c r="J204" s="45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11"/>
      <c r="C205" s="3"/>
      <c r="D205" s="15"/>
      <c r="E205" s="11"/>
      <c r="F205" s="11"/>
      <c r="G205" s="3"/>
      <c r="H205" s="11"/>
      <c r="I205" s="15"/>
      <c r="J205" s="45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11"/>
      <c r="C206" s="3"/>
      <c r="D206" s="15"/>
      <c r="E206" s="11"/>
      <c r="F206" s="11"/>
      <c r="G206" s="3"/>
      <c r="H206" s="11"/>
      <c r="I206" s="15"/>
      <c r="J206" s="45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11"/>
      <c r="C207" s="3"/>
      <c r="D207" s="15"/>
      <c r="E207" s="11"/>
      <c r="F207" s="11"/>
      <c r="G207" s="3"/>
      <c r="H207" s="11"/>
      <c r="I207" s="15"/>
      <c r="J207" s="45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11"/>
      <c r="C208" s="3"/>
      <c r="D208" s="15"/>
      <c r="E208" s="11"/>
      <c r="F208" s="11"/>
      <c r="G208" s="3"/>
      <c r="H208" s="11"/>
      <c r="I208" s="15"/>
      <c r="J208" s="45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11"/>
      <c r="C209" s="3"/>
      <c r="D209" s="15"/>
      <c r="E209" s="11"/>
      <c r="F209" s="11"/>
      <c r="G209" s="3"/>
      <c r="H209" s="11"/>
      <c r="I209" s="15"/>
      <c r="J209" s="45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11"/>
      <c r="C210" s="3"/>
      <c r="D210" s="15"/>
      <c r="E210" s="11"/>
      <c r="F210" s="11"/>
      <c r="G210" s="3"/>
      <c r="H210" s="11"/>
      <c r="I210" s="15"/>
      <c r="J210" s="45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11"/>
      <c r="C211" s="3"/>
      <c r="D211" s="15"/>
      <c r="E211" s="11"/>
      <c r="F211" s="11"/>
      <c r="G211" s="3"/>
      <c r="H211" s="11"/>
      <c r="I211" s="15"/>
      <c r="J211" s="45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11"/>
      <c r="C212" s="3"/>
      <c r="D212" s="15"/>
      <c r="E212" s="11"/>
      <c r="F212" s="11"/>
      <c r="G212" s="3"/>
      <c r="H212" s="11"/>
      <c r="I212" s="15"/>
      <c r="J212" s="45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11"/>
      <c r="C213" s="3"/>
      <c r="D213" s="15"/>
      <c r="E213" s="11"/>
      <c r="F213" s="11"/>
      <c r="G213" s="3"/>
      <c r="H213" s="11"/>
      <c r="I213" s="15"/>
      <c r="J213" s="45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11"/>
      <c r="C214" s="3"/>
      <c r="D214" s="15"/>
      <c r="E214" s="11"/>
      <c r="F214" s="11"/>
      <c r="G214" s="3"/>
      <c r="H214" s="11"/>
      <c r="I214" s="15"/>
      <c r="J214" s="45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/>
    <row r="216" spans="1:26" ht="15.75" customHeight="1"/>
    <row r="217" spans="1:26" ht="15.75" customHeight="1"/>
    <row r="218" spans="1:26" ht="15.75" customHeight="1"/>
    <row r="219" spans="1:26" ht="15.75" customHeight="1"/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10">
    <mergeCell ref="H8:H14"/>
    <mergeCell ref="I8:I14"/>
    <mergeCell ref="J8:J14"/>
    <mergeCell ref="A2:A5"/>
    <mergeCell ref="A8:A14"/>
    <mergeCell ref="B8:B14"/>
    <mergeCell ref="C8:C14"/>
    <mergeCell ref="D8:D14"/>
    <mergeCell ref="E8:E14"/>
    <mergeCell ref="G8:G14"/>
  </mergeCells>
  <dataValidations count="2">
    <dataValidation type="list" allowBlank="1" showErrorMessage="1" sqref="C8">
      <formula1>"Positive,Negative"</formula1>
    </dataValidation>
    <dataValidation type="list" allowBlank="1" showErrorMessage="1" sqref="J8 J15">
      <formula1>"Pass,Fail,Improvement,Blocked"</formula1>
    </dataValidation>
  </dataValidations>
  <hyperlinks>
    <hyperlink ref="I2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4"/>
  <sheetViews>
    <sheetView zoomScale="150" zoomScaleNormal="150"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N7" sqref="N7"/>
    </sheetView>
  </sheetViews>
  <sheetFormatPr defaultColWidth="12.6328125" defaultRowHeight="15" customHeight="1"/>
  <cols>
    <col min="1" max="1" width="11.6328125" style="4" bestFit="1" customWidth="1"/>
    <col min="2" max="2" width="14.1796875" style="4" customWidth="1"/>
    <col min="3" max="3" width="16.36328125" style="4" bestFit="1" customWidth="1"/>
    <col min="4" max="4" width="57.1796875" style="4" bestFit="1" customWidth="1"/>
    <col min="5" max="5" width="21.6328125" style="4" bestFit="1" customWidth="1"/>
    <col min="6" max="6" width="29.6328125" style="4" bestFit="1" customWidth="1"/>
    <col min="7" max="7" width="17" style="4" bestFit="1" customWidth="1"/>
    <col min="8" max="8" width="25.36328125" style="4" bestFit="1" customWidth="1"/>
    <col min="9" max="9" width="35.453125" style="4" bestFit="1" customWidth="1"/>
    <col min="10" max="10" width="9" style="4" customWidth="1"/>
    <col min="11" max="11" width="23.81640625" style="4" bestFit="1" customWidth="1"/>
    <col min="12" max="12" width="10.81640625" style="4" bestFit="1" customWidth="1"/>
    <col min="13" max="16384" width="12.6328125" style="4"/>
  </cols>
  <sheetData>
    <row r="1" spans="1:26" ht="15.75" customHeight="1">
      <c r="A1" s="1"/>
      <c r="B1" s="2"/>
      <c r="C1" s="1"/>
      <c r="D1" s="35"/>
      <c r="E1" s="2"/>
      <c r="F1" s="2"/>
      <c r="G1" s="1"/>
      <c r="H1" s="2"/>
      <c r="I1" s="35"/>
      <c r="J1" s="36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63"/>
      <c r="B2" s="5" t="s">
        <v>0</v>
      </c>
      <c r="C2" s="6" t="s">
        <v>1</v>
      </c>
      <c r="D2" s="37" t="s">
        <v>2</v>
      </c>
      <c r="E2" s="8" t="s">
        <v>371</v>
      </c>
      <c r="F2" s="11"/>
      <c r="G2" s="3"/>
      <c r="H2" s="14" t="s">
        <v>3</v>
      </c>
      <c r="I2" s="10" t="s">
        <v>4</v>
      </c>
      <c r="J2" s="15" t="s">
        <v>5</v>
      </c>
      <c r="K2" s="12" t="s">
        <v>6</v>
      </c>
      <c r="L2" s="3">
        <f>COUNTA(A8:A784)</f>
        <v>6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54"/>
      <c r="B3" s="11"/>
      <c r="C3" s="3"/>
      <c r="D3" s="37" t="s">
        <v>7</v>
      </c>
      <c r="E3" s="13"/>
      <c r="F3" s="11"/>
      <c r="G3" s="3"/>
      <c r="H3" s="14" t="s">
        <v>8</v>
      </c>
      <c r="I3" s="79" t="s">
        <v>370</v>
      </c>
      <c r="J3" s="15"/>
      <c r="K3" s="16" t="s">
        <v>201</v>
      </c>
      <c r="L3" s="17">
        <f>COUNTIF(J8:J734, "Pass")</f>
        <v>1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54"/>
      <c r="B4" s="11"/>
      <c r="C4" s="3"/>
      <c r="D4" s="37" t="s">
        <v>10</v>
      </c>
      <c r="E4" s="11"/>
      <c r="F4" s="11"/>
      <c r="G4" s="3"/>
      <c r="H4" s="14" t="s">
        <v>11</v>
      </c>
      <c r="I4" s="15" t="s">
        <v>12</v>
      </c>
      <c r="J4" s="15"/>
      <c r="K4" s="19" t="s">
        <v>9</v>
      </c>
      <c r="L4" s="17">
        <f>COUNTIF(J8:J734, "Fail")</f>
        <v>5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54"/>
      <c r="B5" s="11"/>
      <c r="C5" s="3"/>
      <c r="D5" s="37" t="s">
        <v>14</v>
      </c>
      <c r="E5" s="13"/>
      <c r="F5" s="11"/>
      <c r="G5" s="3"/>
      <c r="H5" s="7" t="s">
        <v>15</v>
      </c>
      <c r="I5" s="15" t="s">
        <v>16</v>
      </c>
      <c r="J5" s="15"/>
      <c r="K5" s="20" t="s">
        <v>202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21" t="s">
        <v>17</v>
      </c>
      <c r="B6" s="22" t="s">
        <v>18</v>
      </c>
      <c r="C6" s="21" t="s">
        <v>19</v>
      </c>
      <c r="D6" s="39" t="s">
        <v>20</v>
      </c>
      <c r="E6" s="23" t="s">
        <v>21</v>
      </c>
      <c r="F6" s="23" t="s">
        <v>22</v>
      </c>
      <c r="G6" s="24" t="s">
        <v>3</v>
      </c>
      <c r="H6" s="23" t="s">
        <v>23</v>
      </c>
      <c r="I6" s="39" t="s">
        <v>24</v>
      </c>
      <c r="J6" s="39" t="s">
        <v>5</v>
      </c>
      <c r="K6" s="23" t="s">
        <v>25</v>
      </c>
      <c r="L6" s="23" t="s">
        <v>26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25"/>
      <c r="B7" s="26"/>
      <c r="C7" s="25"/>
      <c r="D7" s="40"/>
      <c r="E7" s="26"/>
      <c r="F7" s="27"/>
      <c r="G7" s="28"/>
      <c r="H7" s="26"/>
      <c r="I7" s="40"/>
      <c r="J7" s="41"/>
      <c r="K7" s="28"/>
      <c r="L7" s="2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56" t="s">
        <v>203</v>
      </c>
      <c r="B8" s="57" t="s">
        <v>204</v>
      </c>
      <c r="C8" s="64" t="s">
        <v>29</v>
      </c>
      <c r="D8" s="62" t="s">
        <v>205</v>
      </c>
      <c r="E8" s="57" t="s">
        <v>191</v>
      </c>
      <c r="F8" s="11" t="s">
        <v>206</v>
      </c>
      <c r="G8" s="59" t="s">
        <v>207</v>
      </c>
      <c r="H8" s="76" t="s">
        <v>208</v>
      </c>
      <c r="I8" s="62" t="s">
        <v>209</v>
      </c>
      <c r="J8" s="55" t="s">
        <v>35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54"/>
      <c r="B9" s="54"/>
      <c r="C9" s="54"/>
      <c r="D9" s="54"/>
      <c r="E9" s="54"/>
      <c r="F9" s="42" t="s">
        <v>210</v>
      </c>
      <c r="G9" s="54"/>
      <c r="H9" s="54"/>
      <c r="I9" s="54"/>
      <c r="J9" s="5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54"/>
      <c r="B10" s="54"/>
      <c r="C10" s="54"/>
      <c r="D10" s="54"/>
      <c r="E10" s="54"/>
      <c r="F10" s="11" t="s">
        <v>211</v>
      </c>
      <c r="G10" s="54"/>
      <c r="H10" s="54"/>
      <c r="I10" s="54"/>
      <c r="J10" s="5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54"/>
      <c r="B11" s="54"/>
      <c r="C11" s="54"/>
      <c r="D11" s="54"/>
      <c r="E11" s="54"/>
      <c r="F11" s="11" t="s">
        <v>212</v>
      </c>
      <c r="G11" s="54"/>
      <c r="H11" s="54"/>
      <c r="I11" s="54"/>
      <c r="J11" s="5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54"/>
      <c r="B12" s="54"/>
      <c r="C12" s="54"/>
      <c r="D12" s="54"/>
      <c r="E12" s="54"/>
      <c r="F12" s="11" t="s">
        <v>213</v>
      </c>
      <c r="G12" s="54"/>
      <c r="H12" s="54"/>
      <c r="I12" s="54"/>
      <c r="J12" s="5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54"/>
      <c r="B13" s="54"/>
      <c r="C13" s="54"/>
      <c r="D13" s="54"/>
      <c r="E13" s="54"/>
      <c r="F13" s="11" t="s">
        <v>214</v>
      </c>
      <c r="G13" s="54"/>
      <c r="H13" s="54"/>
      <c r="I13" s="54"/>
      <c r="J13" s="5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54"/>
      <c r="B14" s="54"/>
      <c r="C14" s="54"/>
      <c r="D14" s="54"/>
      <c r="E14" s="54"/>
      <c r="F14" s="11" t="s">
        <v>215</v>
      </c>
      <c r="G14" s="54"/>
      <c r="H14" s="54"/>
      <c r="I14" s="54"/>
      <c r="J14" s="5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29"/>
      <c r="B15" s="30"/>
      <c r="C15" s="29"/>
      <c r="D15" s="43"/>
      <c r="E15" s="30"/>
      <c r="F15" s="30"/>
      <c r="G15" s="29"/>
      <c r="H15" s="30"/>
      <c r="I15" s="43"/>
      <c r="J15" s="44"/>
      <c r="K15" s="29"/>
      <c r="L15" s="29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56" t="s">
        <v>216</v>
      </c>
      <c r="B16" s="57" t="s">
        <v>204</v>
      </c>
      <c r="C16" s="75" t="s">
        <v>40</v>
      </c>
      <c r="D16" s="62" t="s">
        <v>217</v>
      </c>
      <c r="E16" s="57" t="s">
        <v>218</v>
      </c>
      <c r="F16" s="11" t="s">
        <v>219</v>
      </c>
      <c r="G16" s="59" t="s">
        <v>220</v>
      </c>
      <c r="H16" s="76" t="s">
        <v>221</v>
      </c>
      <c r="I16" s="53" t="s">
        <v>209</v>
      </c>
      <c r="J16" s="61" t="s">
        <v>45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54"/>
      <c r="B17" s="54"/>
      <c r="C17" s="54"/>
      <c r="D17" s="54"/>
      <c r="E17" s="54"/>
      <c r="F17" s="42" t="s">
        <v>222</v>
      </c>
      <c r="G17" s="54"/>
      <c r="H17" s="54"/>
      <c r="I17" s="54"/>
      <c r="J17" s="5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54"/>
      <c r="B18" s="54"/>
      <c r="C18" s="54"/>
      <c r="D18" s="54"/>
      <c r="E18" s="54"/>
      <c r="F18" s="11" t="s">
        <v>223</v>
      </c>
      <c r="G18" s="54"/>
      <c r="H18" s="54"/>
      <c r="I18" s="54"/>
      <c r="J18" s="5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54"/>
      <c r="B19" s="54"/>
      <c r="C19" s="54"/>
      <c r="D19" s="54"/>
      <c r="E19" s="54"/>
      <c r="F19" s="34" t="s">
        <v>360</v>
      </c>
      <c r="G19" s="54"/>
      <c r="H19" s="54"/>
      <c r="I19" s="54"/>
      <c r="J19" s="5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54"/>
      <c r="B20" s="54"/>
      <c r="C20" s="54"/>
      <c r="D20" s="54"/>
      <c r="E20" s="54"/>
      <c r="F20" s="11" t="s">
        <v>224</v>
      </c>
      <c r="G20" s="54"/>
      <c r="H20" s="54"/>
      <c r="I20" s="54"/>
      <c r="J20" s="5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54"/>
      <c r="B21" s="54"/>
      <c r="C21" s="54"/>
      <c r="D21" s="54"/>
      <c r="E21" s="54"/>
      <c r="F21" s="11" t="s">
        <v>225</v>
      </c>
      <c r="G21" s="54"/>
      <c r="H21" s="54"/>
      <c r="I21" s="54"/>
      <c r="J21" s="54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54"/>
      <c r="B22" s="54"/>
      <c r="C22" s="54"/>
      <c r="D22" s="54"/>
      <c r="E22" s="54"/>
      <c r="F22" s="11" t="s">
        <v>226</v>
      </c>
      <c r="G22" s="54"/>
      <c r="H22" s="54"/>
      <c r="I22" s="54"/>
      <c r="J22" s="54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9"/>
      <c r="B23" s="30"/>
      <c r="C23" s="29"/>
      <c r="D23" s="43"/>
      <c r="E23" s="30"/>
      <c r="F23" s="30"/>
      <c r="G23" s="29"/>
      <c r="H23" s="30"/>
      <c r="I23" s="43"/>
      <c r="J23" s="44"/>
      <c r="K23" s="29"/>
      <c r="L23" s="29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>
      <c r="A24" s="56" t="s">
        <v>227</v>
      </c>
      <c r="B24" s="57" t="s">
        <v>204</v>
      </c>
      <c r="C24" s="75" t="s">
        <v>40</v>
      </c>
      <c r="D24" s="62" t="s">
        <v>228</v>
      </c>
      <c r="E24" s="57" t="s">
        <v>218</v>
      </c>
      <c r="F24" s="11" t="s">
        <v>229</v>
      </c>
      <c r="G24" s="59" t="s">
        <v>230</v>
      </c>
      <c r="H24" s="76" t="s">
        <v>231</v>
      </c>
      <c r="I24" s="62" t="s">
        <v>232</v>
      </c>
      <c r="J24" s="55" t="s">
        <v>45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54"/>
      <c r="B25" s="54"/>
      <c r="C25" s="54"/>
      <c r="D25" s="54"/>
      <c r="E25" s="54"/>
      <c r="F25" s="42" t="s">
        <v>233</v>
      </c>
      <c r="G25" s="54"/>
      <c r="H25" s="54"/>
      <c r="I25" s="54"/>
      <c r="J25" s="54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54"/>
      <c r="B26" s="54"/>
      <c r="C26" s="54"/>
      <c r="D26" s="54"/>
      <c r="E26" s="54"/>
      <c r="F26" s="11" t="s">
        <v>234</v>
      </c>
      <c r="G26" s="54"/>
      <c r="H26" s="54"/>
      <c r="I26" s="54"/>
      <c r="J26" s="54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54"/>
      <c r="B27" s="54"/>
      <c r="C27" s="54"/>
      <c r="D27" s="54"/>
      <c r="E27" s="54"/>
      <c r="F27" s="11" t="s">
        <v>235</v>
      </c>
      <c r="G27" s="54"/>
      <c r="H27" s="54"/>
      <c r="I27" s="54"/>
      <c r="J27" s="54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54"/>
      <c r="B28" s="54"/>
      <c r="C28" s="54"/>
      <c r="D28" s="54"/>
      <c r="E28" s="54"/>
      <c r="F28" s="11" t="s">
        <v>236</v>
      </c>
      <c r="G28" s="54"/>
      <c r="H28" s="54"/>
      <c r="I28" s="54"/>
      <c r="J28" s="54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54"/>
      <c r="B29" s="54"/>
      <c r="C29" s="54"/>
      <c r="D29" s="54"/>
      <c r="E29" s="54"/>
      <c r="F29" s="11" t="s">
        <v>237</v>
      </c>
      <c r="G29" s="54"/>
      <c r="H29" s="54"/>
      <c r="I29" s="54"/>
      <c r="J29" s="54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54"/>
      <c r="B30" s="54"/>
      <c r="C30" s="54"/>
      <c r="D30" s="54"/>
      <c r="E30" s="54"/>
      <c r="F30" s="11" t="s">
        <v>238</v>
      </c>
      <c r="G30" s="54"/>
      <c r="H30" s="54"/>
      <c r="I30" s="54"/>
      <c r="J30" s="54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29"/>
      <c r="B31" s="30"/>
      <c r="C31" s="29"/>
      <c r="D31" s="43"/>
      <c r="E31" s="30"/>
      <c r="F31" s="30"/>
      <c r="G31" s="29"/>
      <c r="H31" s="30"/>
      <c r="I31" s="43"/>
      <c r="J31" s="44"/>
      <c r="K31" s="29"/>
      <c r="L31" s="29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56" t="s">
        <v>239</v>
      </c>
      <c r="B32" s="57" t="s">
        <v>204</v>
      </c>
      <c r="C32" s="75" t="s">
        <v>40</v>
      </c>
      <c r="D32" s="62" t="s">
        <v>240</v>
      </c>
      <c r="E32" s="57" t="s">
        <v>218</v>
      </c>
      <c r="F32" s="11" t="s">
        <v>241</v>
      </c>
      <c r="G32" s="59" t="s">
        <v>242</v>
      </c>
      <c r="H32" s="76" t="s">
        <v>243</v>
      </c>
      <c r="I32" s="62" t="s">
        <v>232</v>
      </c>
      <c r="J32" s="55" t="s">
        <v>45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54"/>
      <c r="B33" s="54"/>
      <c r="C33" s="54"/>
      <c r="D33" s="54"/>
      <c r="E33" s="54"/>
      <c r="F33" s="42" t="s">
        <v>244</v>
      </c>
      <c r="G33" s="54"/>
      <c r="H33" s="54"/>
      <c r="I33" s="54"/>
      <c r="J33" s="54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54"/>
      <c r="B34" s="54"/>
      <c r="C34" s="54"/>
      <c r="D34" s="54"/>
      <c r="E34" s="54"/>
      <c r="F34" s="11" t="s">
        <v>245</v>
      </c>
      <c r="G34" s="54"/>
      <c r="H34" s="54"/>
      <c r="I34" s="54"/>
      <c r="J34" s="5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54"/>
      <c r="B35" s="54"/>
      <c r="C35" s="54"/>
      <c r="D35" s="54"/>
      <c r="E35" s="54"/>
      <c r="F35" s="11" t="s">
        <v>246</v>
      </c>
      <c r="G35" s="54"/>
      <c r="H35" s="54"/>
      <c r="I35" s="54"/>
      <c r="J35" s="54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54"/>
      <c r="B36" s="54"/>
      <c r="C36" s="54"/>
      <c r="D36" s="54"/>
      <c r="E36" s="54"/>
      <c r="F36" s="11" t="s">
        <v>247</v>
      </c>
      <c r="G36" s="54"/>
      <c r="H36" s="54"/>
      <c r="I36" s="54"/>
      <c r="J36" s="54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54"/>
      <c r="B37" s="54"/>
      <c r="C37" s="54"/>
      <c r="D37" s="54"/>
      <c r="E37" s="54"/>
      <c r="F37" s="11" t="s">
        <v>248</v>
      </c>
      <c r="G37" s="54"/>
      <c r="H37" s="54"/>
      <c r="I37" s="54"/>
      <c r="J37" s="54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54"/>
      <c r="B38" s="54"/>
      <c r="C38" s="54"/>
      <c r="D38" s="54"/>
      <c r="E38" s="54"/>
      <c r="F38" s="11" t="s">
        <v>249</v>
      </c>
      <c r="G38" s="54"/>
      <c r="H38" s="54"/>
      <c r="I38" s="54"/>
      <c r="J38" s="54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29"/>
      <c r="B39" s="30"/>
      <c r="C39" s="29"/>
      <c r="D39" s="43"/>
      <c r="E39" s="30"/>
      <c r="F39" s="30"/>
      <c r="G39" s="29"/>
      <c r="H39" s="30"/>
      <c r="I39" s="43"/>
      <c r="J39" s="44"/>
      <c r="K39" s="29"/>
      <c r="L39" s="29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56" t="s">
        <v>250</v>
      </c>
      <c r="B40" s="57" t="s">
        <v>204</v>
      </c>
      <c r="C40" s="75" t="s">
        <v>40</v>
      </c>
      <c r="D40" s="62" t="s">
        <v>251</v>
      </c>
      <c r="E40" s="57" t="s">
        <v>218</v>
      </c>
      <c r="F40" s="11" t="s">
        <v>252</v>
      </c>
      <c r="G40" s="59" t="s">
        <v>253</v>
      </c>
      <c r="H40" s="76" t="s">
        <v>254</v>
      </c>
      <c r="I40" s="62" t="s">
        <v>232</v>
      </c>
      <c r="J40" s="55" t="s">
        <v>45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54"/>
      <c r="B41" s="54"/>
      <c r="C41" s="54"/>
      <c r="D41" s="54"/>
      <c r="E41" s="54"/>
      <c r="F41" s="42" t="s">
        <v>255</v>
      </c>
      <c r="G41" s="54"/>
      <c r="H41" s="54"/>
      <c r="I41" s="54"/>
      <c r="J41" s="54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54"/>
      <c r="B42" s="54"/>
      <c r="C42" s="54"/>
      <c r="D42" s="54"/>
      <c r="E42" s="54"/>
      <c r="F42" s="11" t="s">
        <v>256</v>
      </c>
      <c r="G42" s="54"/>
      <c r="H42" s="54"/>
      <c r="I42" s="54"/>
      <c r="J42" s="54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54"/>
      <c r="B43" s="54"/>
      <c r="C43" s="54"/>
      <c r="D43" s="54"/>
      <c r="E43" s="54"/>
      <c r="F43" s="11" t="s">
        <v>257</v>
      </c>
      <c r="G43" s="54"/>
      <c r="H43" s="54"/>
      <c r="I43" s="54"/>
      <c r="J43" s="5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54"/>
      <c r="B44" s="54"/>
      <c r="C44" s="54"/>
      <c r="D44" s="54"/>
      <c r="E44" s="54"/>
      <c r="F44" s="11" t="s">
        <v>258</v>
      </c>
      <c r="G44" s="54"/>
      <c r="H44" s="54"/>
      <c r="I44" s="54"/>
      <c r="J44" s="5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54"/>
      <c r="B45" s="54"/>
      <c r="C45" s="54"/>
      <c r="D45" s="54"/>
      <c r="E45" s="54"/>
      <c r="F45" s="11" t="s">
        <v>259</v>
      </c>
      <c r="G45" s="54"/>
      <c r="H45" s="54"/>
      <c r="I45" s="54"/>
      <c r="J45" s="54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54"/>
      <c r="B46" s="54"/>
      <c r="C46" s="54"/>
      <c r="D46" s="54"/>
      <c r="E46" s="54"/>
      <c r="F46" s="11" t="s">
        <v>260</v>
      </c>
      <c r="G46" s="54"/>
      <c r="H46" s="54"/>
      <c r="I46" s="54"/>
      <c r="J46" s="54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29"/>
      <c r="B47" s="30"/>
      <c r="C47" s="29"/>
      <c r="D47" s="43"/>
      <c r="E47" s="30"/>
      <c r="F47" s="30"/>
      <c r="G47" s="29"/>
      <c r="H47" s="30"/>
      <c r="I47" s="43"/>
      <c r="J47" s="44"/>
      <c r="K47" s="29"/>
      <c r="L47" s="29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56" t="s">
        <v>261</v>
      </c>
      <c r="B48" s="57" t="s">
        <v>204</v>
      </c>
      <c r="C48" s="75" t="s">
        <v>40</v>
      </c>
      <c r="D48" s="62" t="s">
        <v>262</v>
      </c>
      <c r="E48" s="57" t="s">
        <v>218</v>
      </c>
      <c r="F48" s="11" t="s">
        <v>263</v>
      </c>
      <c r="G48" s="59" t="s">
        <v>264</v>
      </c>
      <c r="H48" s="76" t="s">
        <v>265</v>
      </c>
      <c r="I48" s="62" t="s">
        <v>232</v>
      </c>
      <c r="J48" s="55" t="s">
        <v>45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54"/>
      <c r="B49" s="54"/>
      <c r="C49" s="54"/>
      <c r="D49" s="54"/>
      <c r="E49" s="54"/>
      <c r="F49" s="42" t="s">
        <v>266</v>
      </c>
      <c r="G49" s="54"/>
      <c r="H49" s="54"/>
      <c r="I49" s="54"/>
      <c r="J49" s="54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54"/>
      <c r="B50" s="54"/>
      <c r="C50" s="54"/>
      <c r="D50" s="54"/>
      <c r="E50" s="54"/>
      <c r="F50" s="11" t="s">
        <v>267</v>
      </c>
      <c r="G50" s="54"/>
      <c r="H50" s="54"/>
      <c r="I50" s="54"/>
      <c r="J50" s="54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54"/>
      <c r="B51" s="54"/>
      <c r="C51" s="54"/>
      <c r="D51" s="54"/>
      <c r="E51" s="54"/>
      <c r="F51" s="11" t="s">
        <v>268</v>
      </c>
      <c r="G51" s="54"/>
      <c r="H51" s="54"/>
      <c r="I51" s="54"/>
      <c r="J51" s="54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54"/>
      <c r="B52" s="54"/>
      <c r="C52" s="54"/>
      <c r="D52" s="54"/>
      <c r="E52" s="54"/>
      <c r="F52" s="11" t="s">
        <v>269</v>
      </c>
      <c r="G52" s="54"/>
      <c r="H52" s="54"/>
      <c r="I52" s="54"/>
      <c r="J52" s="54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54"/>
      <c r="B53" s="54"/>
      <c r="C53" s="54"/>
      <c r="D53" s="54"/>
      <c r="E53" s="54"/>
      <c r="F53" s="11" t="s">
        <v>270</v>
      </c>
      <c r="G53" s="54"/>
      <c r="H53" s="54"/>
      <c r="I53" s="54"/>
      <c r="J53" s="54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54"/>
      <c r="B54" s="54"/>
      <c r="C54" s="54"/>
      <c r="D54" s="54"/>
      <c r="E54" s="54"/>
      <c r="F54" s="11" t="s">
        <v>271</v>
      </c>
      <c r="G54" s="54"/>
      <c r="H54" s="54"/>
      <c r="I54" s="54"/>
      <c r="J54" s="54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29"/>
      <c r="B55" s="30"/>
      <c r="C55" s="29"/>
      <c r="D55" s="43"/>
      <c r="E55" s="30"/>
      <c r="F55" s="30"/>
      <c r="G55" s="29"/>
      <c r="H55" s="30"/>
      <c r="I55" s="43"/>
      <c r="J55" s="44"/>
      <c r="K55" s="29"/>
      <c r="L55" s="29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11"/>
      <c r="C56" s="3"/>
      <c r="D56" s="15"/>
      <c r="E56" s="11"/>
      <c r="F56" s="11"/>
      <c r="G56" s="3"/>
      <c r="H56" s="11"/>
      <c r="I56" s="15"/>
      <c r="J56" s="45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11"/>
      <c r="C57" s="3"/>
      <c r="D57" s="15"/>
      <c r="E57" s="11"/>
      <c r="F57" s="11"/>
      <c r="G57" s="3"/>
      <c r="H57" s="11"/>
      <c r="I57" s="15"/>
      <c r="J57" s="45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11"/>
      <c r="C58" s="3"/>
      <c r="D58" s="15"/>
      <c r="E58" s="11"/>
      <c r="F58" s="11"/>
      <c r="G58" s="3"/>
      <c r="H58" s="11"/>
      <c r="I58" s="15"/>
      <c r="J58" s="45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11"/>
      <c r="C59" s="3"/>
      <c r="D59" s="15"/>
      <c r="E59" s="11"/>
      <c r="F59" s="11"/>
      <c r="G59" s="3"/>
      <c r="H59" s="11"/>
      <c r="I59" s="15"/>
      <c r="J59" s="45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11"/>
      <c r="C60" s="3"/>
      <c r="D60" s="15"/>
      <c r="E60" s="11"/>
      <c r="F60" s="11"/>
      <c r="G60" s="3"/>
      <c r="H60" s="11"/>
      <c r="I60" s="15"/>
      <c r="J60" s="45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11"/>
      <c r="C61" s="3"/>
      <c r="D61" s="15"/>
      <c r="E61" s="11"/>
      <c r="F61" s="11"/>
      <c r="G61" s="3"/>
      <c r="H61" s="11"/>
      <c r="I61" s="15"/>
      <c r="J61" s="45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11"/>
      <c r="C62" s="3"/>
      <c r="D62" s="15"/>
      <c r="E62" s="11"/>
      <c r="F62" s="11"/>
      <c r="G62" s="3"/>
      <c r="H62" s="11"/>
      <c r="I62" s="15"/>
      <c r="J62" s="45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11"/>
      <c r="C63" s="3"/>
      <c r="D63" s="15"/>
      <c r="E63" s="11"/>
      <c r="F63" s="11"/>
      <c r="G63" s="3"/>
      <c r="H63" s="11"/>
      <c r="I63" s="15"/>
      <c r="J63" s="45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11"/>
      <c r="C64" s="3"/>
      <c r="D64" s="15"/>
      <c r="E64" s="11"/>
      <c r="F64" s="11"/>
      <c r="G64" s="3"/>
      <c r="H64" s="11"/>
      <c r="I64" s="15"/>
      <c r="J64" s="45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11"/>
      <c r="C65" s="3"/>
      <c r="D65" s="15"/>
      <c r="E65" s="11"/>
      <c r="F65" s="11"/>
      <c r="G65" s="3"/>
      <c r="H65" s="11"/>
      <c r="I65" s="15"/>
      <c r="J65" s="45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11"/>
      <c r="C66" s="3"/>
      <c r="D66" s="15"/>
      <c r="E66" s="11"/>
      <c r="F66" s="11"/>
      <c r="G66" s="3"/>
      <c r="H66" s="11"/>
      <c r="I66" s="15"/>
      <c r="J66" s="45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11"/>
      <c r="C67" s="3"/>
      <c r="D67" s="15"/>
      <c r="E67" s="11"/>
      <c r="F67" s="11"/>
      <c r="G67" s="3"/>
      <c r="H67" s="11"/>
      <c r="I67" s="15"/>
      <c r="J67" s="45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11"/>
      <c r="C68" s="3"/>
      <c r="D68" s="15"/>
      <c r="E68" s="11"/>
      <c r="F68" s="11"/>
      <c r="G68" s="3"/>
      <c r="H68" s="11"/>
      <c r="I68" s="15"/>
      <c r="J68" s="45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11"/>
      <c r="C69" s="3"/>
      <c r="D69" s="15"/>
      <c r="E69" s="11"/>
      <c r="F69" s="11"/>
      <c r="G69" s="3"/>
      <c r="H69" s="11"/>
      <c r="I69" s="15"/>
      <c r="J69" s="45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11"/>
      <c r="C70" s="3"/>
      <c r="D70" s="15"/>
      <c r="E70" s="11"/>
      <c r="F70" s="11"/>
      <c r="G70" s="3"/>
      <c r="H70" s="11"/>
      <c r="I70" s="15"/>
      <c r="J70" s="45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11"/>
      <c r="C71" s="3"/>
      <c r="D71" s="15"/>
      <c r="E71" s="11"/>
      <c r="F71" s="11"/>
      <c r="G71" s="3"/>
      <c r="H71" s="11"/>
      <c r="I71" s="15"/>
      <c r="J71" s="45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11"/>
      <c r="C72" s="3"/>
      <c r="D72" s="15"/>
      <c r="E72" s="11"/>
      <c r="F72" s="11"/>
      <c r="G72" s="3"/>
      <c r="H72" s="11"/>
      <c r="I72" s="15"/>
      <c r="J72" s="45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11"/>
      <c r="C73" s="3"/>
      <c r="D73" s="15"/>
      <c r="E73" s="11"/>
      <c r="F73" s="11"/>
      <c r="G73" s="3"/>
      <c r="H73" s="11"/>
      <c r="I73" s="15"/>
      <c r="J73" s="45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11"/>
      <c r="C74" s="3"/>
      <c r="D74" s="15"/>
      <c r="E74" s="11"/>
      <c r="F74" s="11"/>
      <c r="G74" s="3"/>
      <c r="H74" s="11"/>
      <c r="I74" s="15"/>
      <c r="J74" s="45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11"/>
      <c r="C75" s="3"/>
      <c r="D75" s="15"/>
      <c r="E75" s="11"/>
      <c r="F75" s="11"/>
      <c r="G75" s="3"/>
      <c r="H75" s="11"/>
      <c r="I75" s="15"/>
      <c r="J75" s="45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11"/>
      <c r="C76" s="3"/>
      <c r="D76" s="15"/>
      <c r="E76" s="11"/>
      <c r="F76" s="11"/>
      <c r="G76" s="3"/>
      <c r="H76" s="11"/>
      <c r="I76" s="15"/>
      <c r="J76" s="45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11"/>
      <c r="C77" s="3"/>
      <c r="D77" s="15"/>
      <c r="E77" s="11"/>
      <c r="F77" s="11"/>
      <c r="G77" s="3"/>
      <c r="H77" s="11"/>
      <c r="I77" s="15"/>
      <c r="J77" s="45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11"/>
      <c r="C78" s="3"/>
      <c r="D78" s="15"/>
      <c r="E78" s="11"/>
      <c r="F78" s="11"/>
      <c r="G78" s="3"/>
      <c r="H78" s="11"/>
      <c r="I78" s="15"/>
      <c r="J78" s="45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11"/>
      <c r="C79" s="3"/>
      <c r="D79" s="15"/>
      <c r="E79" s="11"/>
      <c r="F79" s="11"/>
      <c r="G79" s="3"/>
      <c r="H79" s="11"/>
      <c r="I79" s="15"/>
      <c r="J79" s="45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11"/>
      <c r="C80" s="3"/>
      <c r="D80" s="15"/>
      <c r="E80" s="11"/>
      <c r="F80" s="11"/>
      <c r="G80" s="3"/>
      <c r="H80" s="11"/>
      <c r="I80" s="15"/>
      <c r="J80" s="45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11"/>
      <c r="C81" s="3"/>
      <c r="D81" s="15"/>
      <c r="E81" s="11"/>
      <c r="F81" s="11"/>
      <c r="G81" s="3"/>
      <c r="H81" s="11"/>
      <c r="I81" s="15"/>
      <c r="J81" s="45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11"/>
      <c r="C82" s="3"/>
      <c r="D82" s="15"/>
      <c r="E82" s="11"/>
      <c r="F82" s="11"/>
      <c r="G82" s="3"/>
      <c r="H82" s="11"/>
      <c r="I82" s="15"/>
      <c r="J82" s="45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11"/>
      <c r="C83" s="3"/>
      <c r="D83" s="15"/>
      <c r="E83" s="11"/>
      <c r="F83" s="11"/>
      <c r="G83" s="3"/>
      <c r="H83" s="11"/>
      <c r="I83" s="15"/>
      <c r="J83" s="45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11"/>
      <c r="C84" s="3"/>
      <c r="D84" s="15"/>
      <c r="E84" s="11"/>
      <c r="F84" s="11"/>
      <c r="G84" s="3"/>
      <c r="H84" s="11"/>
      <c r="I84" s="15"/>
      <c r="J84" s="45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11"/>
      <c r="C85" s="3"/>
      <c r="D85" s="15"/>
      <c r="E85" s="11"/>
      <c r="F85" s="11"/>
      <c r="G85" s="3"/>
      <c r="H85" s="11"/>
      <c r="I85" s="15"/>
      <c r="J85" s="45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11"/>
      <c r="C86" s="3"/>
      <c r="D86" s="15"/>
      <c r="E86" s="11"/>
      <c r="F86" s="11"/>
      <c r="G86" s="3"/>
      <c r="H86" s="11"/>
      <c r="I86" s="15"/>
      <c r="J86" s="45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11"/>
      <c r="C87" s="3"/>
      <c r="D87" s="15"/>
      <c r="E87" s="11"/>
      <c r="F87" s="11"/>
      <c r="G87" s="3"/>
      <c r="H87" s="11"/>
      <c r="I87" s="15"/>
      <c r="J87" s="45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11"/>
      <c r="C88" s="3"/>
      <c r="D88" s="15"/>
      <c r="E88" s="11"/>
      <c r="F88" s="11"/>
      <c r="G88" s="3"/>
      <c r="H88" s="11"/>
      <c r="I88" s="15"/>
      <c r="J88" s="45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11"/>
      <c r="C89" s="3"/>
      <c r="D89" s="15"/>
      <c r="E89" s="11"/>
      <c r="F89" s="11"/>
      <c r="G89" s="3"/>
      <c r="H89" s="11"/>
      <c r="I89" s="15"/>
      <c r="J89" s="45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11"/>
      <c r="C90" s="3"/>
      <c r="D90" s="15"/>
      <c r="E90" s="11"/>
      <c r="F90" s="11"/>
      <c r="G90" s="3"/>
      <c r="H90" s="11"/>
      <c r="I90" s="15"/>
      <c r="J90" s="45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11"/>
      <c r="C91" s="3"/>
      <c r="D91" s="15"/>
      <c r="E91" s="11"/>
      <c r="F91" s="11"/>
      <c r="G91" s="3"/>
      <c r="H91" s="11"/>
      <c r="I91" s="15"/>
      <c r="J91" s="45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11"/>
      <c r="C92" s="3"/>
      <c r="D92" s="15"/>
      <c r="E92" s="11"/>
      <c r="F92" s="11"/>
      <c r="G92" s="3"/>
      <c r="H92" s="11"/>
      <c r="I92" s="15"/>
      <c r="J92" s="45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11"/>
      <c r="C93" s="3"/>
      <c r="D93" s="15"/>
      <c r="E93" s="11"/>
      <c r="F93" s="11"/>
      <c r="G93" s="3"/>
      <c r="H93" s="11"/>
      <c r="I93" s="15"/>
      <c r="J93" s="45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11"/>
      <c r="C94" s="3"/>
      <c r="D94" s="15"/>
      <c r="E94" s="11"/>
      <c r="F94" s="11"/>
      <c r="G94" s="3"/>
      <c r="H94" s="11"/>
      <c r="I94" s="15"/>
      <c r="J94" s="45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11"/>
      <c r="C95" s="3"/>
      <c r="D95" s="15"/>
      <c r="E95" s="11"/>
      <c r="F95" s="11"/>
      <c r="G95" s="3"/>
      <c r="H95" s="11"/>
      <c r="I95" s="15"/>
      <c r="J95" s="45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11"/>
      <c r="C96" s="3"/>
      <c r="D96" s="15"/>
      <c r="E96" s="11"/>
      <c r="F96" s="11"/>
      <c r="G96" s="3"/>
      <c r="H96" s="11"/>
      <c r="I96" s="15"/>
      <c r="J96" s="45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11"/>
      <c r="C97" s="3"/>
      <c r="D97" s="15"/>
      <c r="E97" s="11"/>
      <c r="F97" s="11"/>
      <c r="G97" s="3"/>
      <c r="H97" s="11"/>
      <c r="I97" s="15"/>
      <c r="J97" s="45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11"/>
      <c r="C98" s="3"/>
      <c r="D98" s="15"/>
      <c r="E98" s="11"/>
      <c r="F98" s="11"/>
      <c r="G98" s="3"/>
      <c r="H98" s="11"/>
      <c r="I98" s="15"/>
      <c r="J98" s="45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11"/>
      <c r="C99" s="3"/>
      <c r="D99" s="15"/>
      <c r="E99" s="11"/>
      <c r="F99" s="11"/>
      <c r="G99" s="3"/>
      <c r="H99" s="11"/>
      <c r="I99" s="15"/>
      <c r="J99" s="45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11"/>
      <c r="C100" s="3"/>
      <c r="D100" s="15"/>
      <c r="E100" s="11"/>
      <c r="F100" s="11"/>
      <c r="G100" s="3"/>
      <c r="H100" s="11"/>
      <c r="I100" s="15"/>
      <c r="J100" s="45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11"/>
      <c r="C101" s="3"/>
      <c r="D101" s="15"/>
      <c r="E101" s="11"/>
      <c r="F101" s="11"/>
      <c r="G101" s="3"/>
      <c r="H101" s="11"/>
      <c r="I101" s="15"/>
      <c r="J101" s="45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11"/>
      <c r="C102" s="3"/>
      <c r="D102" s="15"/>
      <c r="E102" s="11"/>
      <c r="F102" s="11"/>
      <c r="G102" s="3"/>
      <c r="H102" s="11"/>
      <c r="I102" s="15"/>
      <c r="J102" s="45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11"/>
      <c r="C103" s="3"/>
      <c r="D103" s="15"/>
      <c r="E103" s="11"/>
      <c r="F103" s="11"/>
      <c r="G103" s="3"/>
      <c r="H103" s="11"/>
      <c r="I103" s="15"/>
      <c r="J103" s="45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11"/>
      <c r="C104" s="3"/>
      <c r="D104" s="15"/>
      <c r="E104" s="11"/>
      <c r="F104" s="11"/>
      <c r="G104" s="3"/>
      <c r="H104" s="11"/>
      <c r="I104" s="15"/>
      <c r="J104" s="45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11"/>
      <c r="C105" s="3"/>
      <c r="D105" s="15"/>
      <c r="E105" s="11"/>
      <c r="F105" s="11"/>
      <c r="G105" s="3"/>
      <c r="H105" s="11"/>
      <c r="I105" s="15"/>
      <c r="J105" s="45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11"/>
      <c r="C106" s="3"/>
      <c r="D106" s="15"/>
      <c r="E106" s="11"/>
      <c r="F106" s="11"/>
      <c r="G106" s="3"/>
      <c r="H106" s="11"/>
      <c r="I106" s="15"/>
      <c r="J106" s="45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11"/>
      <c r="C107" s="3"/>
      <c r="D107" s="15"/>
      <c r="E107" s="11"/>
      <c r="F107" s="11"/>
      <c r="G107" s="3"/>
      <c r="H107" s="11"/>
      <c r="I107" s="15"/>
      <c r="J107" s="45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11"/>
      <c r="C108" s="3"/>
      <c r="D108" s="15"/>
      <c r="E108" s="11"/>
      <c r="F108" s="11"/>
      <c r="G108" s="3"/>
      <c r="H108" s="11"/>
      <c r="I108" s="15"/>
      <c r="J108" s="45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11"/>
      <c r="C109" s="3"/>
      <c r="D109" s="15"/>
      <c r="E109" s="11"/>
      <c r="F109" s="11"/>
      <c r="G109" s="3"/>
      <c r="H109" s="11"/>
      <c r="I109" s="15"/>
      <c r="J109" s="45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11"/>
      <c r="C110" s="3"/>
      <c r="D110" s="15"/>
      <c r="E110" s="11"/>
      <c r="F110" s="11"/>
      <c r="G110" s="3"/>
      <c r="H110" s="11"/>
      <c r="I110" s="15"/>
      <c r="J110" s="45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11"/>
      <c r="C111" s="3"/>
      <c r="D111" s="15"/>
      <c r="E111" s="11"/>
      <c r="F111" s="11"/>
      <c r="G111" s="3"/>
      <c r="H111" s="11"/>
      <c r="I111" s="15"/>
      <c r="J111" s="45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11"/>
      <c r="C112" s="3"/>
      <c r="D112" s="15"/>
      <c r="E112" s="11"/>
      <c r="F112" s="11"/>
      <c r="G112" s="3"/>
      <c r="H112" s="11"/>
      <c r="I112" s="15"/>
      <c r="J112" s="45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11"/>
      <c r="C113" s="3"/>
      <c r="D113" s="15"/>
      <c r="E113" s="11"/>
      <c r="F113" s="11"/>
      <c r="G113" s="3"/>
      <c r="H113" s="11"/>
      <c r="I113" s="15"/>
      <c r="J113" s="45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11"/>
      <c r="C114" s="3"/>
      <c r="D114" s="15"/>
      <c r="E114" s="11"/>
      <c r="F114" s="11"/>
      <c r="G114" s="3"/>
      <c r="H114" s="11"/>
      <c r="I114" s="15"/>
      <c r="J114" s="45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11"/>
      <c r="C115" s="3"/>
      <c r="D115" s="15"/>
      <c r="E115" s="11"/>
      <c r="F115" s="11"/>
      <c r="G115" s="3"/>
      <c r="H115" s="11"/>
      <c r="I115" s="15"/>
      <c r="J115" s="45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11"/>
      <c r="C116" s="3"/>
      <c r="D116" s="15"/>
      <c r="E116" s="11"/>
      <c r="F116" s="11"/>
      <c r="G116" s="3"/>
      <c r="H116" s="11"/>
      <c r="I116" s="15"/>
      <c r="J116" s="45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11"/>
      <c r="C117" s="3"/>
      <c r="D117" s="15"/>
      <c r="E117" s="11"/>
      <c r="F117" s="11"/>
      <c r="G117" s="3"/>
      <c r="H117" s="11"/>
      <c r="I117" s="15"/>
      <c r="J117" s="45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11"/>
      <c r="C118" s="3"/>
      <c r="D118" s="15"/>
      <c r="E118" s="11"/>
      <c r="F118" s="11"/>
      <c r="G118" s="3"/>
      <c r="H118" s="11"/>
      <c r="I118" s="15"/>
      <c r="J118" s="45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11"/>
      <c r="C119" s="3"/>
      <c r="D119" s="15"/>
      <c r="E119" s="11"/>
      <c r="F119" s="11"/>
      <c r="G119" s="3"/>
      <c r="H119" s="11"/>
      <c r="I119" s="15"/>
      <c r="J119" s="45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11"/>
      <c r="C120" s="3"/>
      <c r="D120" s="15"/>
      <c r="E120" s="11"/>
      <c r="F120" s="11"/>
      <c r="G120" s="3"/>
      <c r="H120" s="11"/>
      <c r="I120" s="15"/>
      <c r="J120" s="45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11"/>
      <c r="C121" s="3"/>
      <c r="D121" s="15"/>
      <c r="E121" s="11"/>
      <c r="F121" s="11"/>
      <c r="G121" s="3"/>
      <c r="H121" s="11"/>
      <c r="I121" s="15"/>
      <c r="J121" s="45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11"/>
      <c r="C122" s="3"/>
      <c r="D122" s="15"/>
      <c r="E122" s="11"/>
      <c r="F122" s="11"/>
      <c r="G122" s="3"/>
      <c r="H122" s="11"/>
      <c r="I122" s="15"/>
      <c r="J122" s="45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11"/>
      <c r="C123" s="3"/>
      <c r="D123" s="15"/>
      <c r="E123" s="11"/>
      <c r="F123" s="11"/>
      <c r="G123" s="3"/>
      <c r="H123" s="11"/>
      <c r="I123" s="15"/>
      <c r="J123" s="45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11"/>
      <c r="C124" s="3"/>
      <c r="D124" s="15"/>
      <c r="E124" s="11"/>
      <c r="F124" s="11"/>
      <c r="G124" s="3"/>
      <c r="H124" s="11"/>
      <c r="I124" s="15"/>
      <c r="J124" s="45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11"/>
      <c r="C125" s="3"/>
      <c r="D125" s="15"/>
      <c r="E125" s="11"/>
      <c r="F125" s="11"/>
      <c r="G125" s="3"/>
      <c r="H125" s="11"/>
      <c r="I125" s="15"/>
      <c r="J125" s="45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11"/>
      <c r="C126" s="3"/>
      <c r="D126" s="15"/>
      <c r="E126" s="11"/>
      <c r="F126" s="11"/>
      <c r="G126" s="3"/>
      <c r="H126" s="11"/>
      <c r="I126" s="15"/>
      <c r="J126" s="45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11"/>
      <c r="C127" s="3"/>
      <c r="D127" s="15"/>
      <c r="E127" s="11"/>
      <c r="F127" s="11"/>
      <c r="G127" s="3"/>
      <c r="H127" s="11"/>
      <c r="I127" s="15"/>
      <c r="J127" s="45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11"/>
      <c r="C128" s="3"/>
      <c r="D128" s="15"/>
      <c r="E128" s="11"/>
      <c r="F128" s="11"/>
      <c r="G128" s="3"/>
      <c r="H128" s="11"/>
      <c r="I128" s="15"/>
      <c r="J128" s="45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11"/>
      <c r="C129" s="3"/>
      <c r="D129" s="15"/>
      <c r="E129" s="11"/>
      <c r="F129" s="11"/>
      <c r="G129" s="3"/>
      <c r="H129" s="11"/>
      <c r="I129" s="15"/>
      <c r="J129" s="45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11"/>
      <c r="C130" s="3"/>
      <c r="D130" s="15"/>
      <c r="E130" s="11"/>
      <c r="F130" s="11"/>
      <c r="G130" s="3"/>
      <c r="H130" s="11"/>
      <c r="I130" s="15"/>
      <c r="J130" s="45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11"/>
      <c r="C131" s="3"/>
      <c r="D131" s="15"/>
      <c r="E131" s="11"/>
      <c r="F131" s="11"/>
      <c r="G131" s="3"/>
      <c r="H131" s="11"/>
      <c r="I131" s="15"/>
      <c r="J131" s="45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11"/>
      <c r="C132" s="3"/>
      <c r="D132" s="15"/>
      <c r="E132" s="11"/>
      <c r="F132" s="11"/>
      <c r="G132" s="3"/>
      <c r="H132" s="11"/>
      <c r="I132" s="15"/>
      <c r="J132" s="45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11"/>
      <c r="C133" s="3"/>
      <c r="D133" s="15"/>
      <c r="E133" s="11"/>
      <c r="F133" s="11"/>
      <c r="G133" s="3"/>
      <c r="H133" s="11"/>
      <c r="I133" s="15"/>
      <c r="J133" s="45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11"/>
      <c r="C134" s="3"/>
      <c r="D134" s="15"/>
      <c r="E134" s="11"/>
      <c r="F134" s="11"/>
      <c r="G134" s="3"/>
      <c r="H134" s="11"/>
      <c r="I134" s="15"/>
      <c r="J134" s="45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11"/>
      <c r="C135" s="3"/>
      <c r="D135" s="15"/>
      <c r="E135" s="11"/>
      <c r="F135" s="11"/>
      <c r="G135" s="3"/>
      <c r="H135" s="11"/>
      <c r="I135" s="15"/>
      <c r="J135" s="45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11"/>
      <c r="C136" s="3"/>
      <c r="D136" s="15"/>
      <c r="E136" s="11"/>
      <c r="F136" s="11"/>
      <c r="G136" s="3"/>
      <c r="H136" s="11"/>
      <c r="I136" s="15"/>
      <c r="J136" s="45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11"/>
      <c r="C137" s="3"/>
      <c r="D137" s="15"/>
      <c r="E137" s="11"/>
      <c r="F137" s="11"/>
      <c r="G137" s="3"/>
      <c r="H137" s="11"/>
      <c r="I137" s="15"/>
      <c r="J137" s="45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11"/>
      <c r="C138" s="3"/>
      <c r="D138" s="15"/>
      <c r="E138" s="11"/>
      <c r="F138" s="11"/>
      <c r="G138" s="3"/>
      <c r="H138" s="11"/>
      <c r="I138" s="15"/>
      <c r="J138" s="45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11"/>
      <c r="C139" s="3"/>
      <c r="D139" s="15"/>
      <c r="E139" s="11"/>
      <c r="F139" s="11"/>
      <c r="G139" s="3"/>
      <c r="H139" s="11"/>
      <c r="I139" s="15"/>
      <c r="J139" s="45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11"/>
      <c r="C140" s="3"/>
      <c r="D140" s="15"/>
      <c r="E140" s="11"/>
      <c r="F140" s="11"/>
      <c r="G140" s="3"/>
      <c r="H140" s="11"/>
      <c r="I140" s="15"/>
      <c r="J140" s="45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11"/>
      <c r="C141" s="3"/>
      <c r="D141" s="15"/>
      <c r="E141" s="11"/>
      <c r="F141" s="11"/>
      <c r="G141" s="3"/>
      <c r="H141" s="11"/>
      <c r="I141" s="15"/>
      <c r="J141" s="45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11"/>
      <c r="C142" s="3"/>
      <c r="D142" s="15"/>
      <c r="E142" s="11"/>
      <c r="F142" s="11"/>
      <c r="G142" s="3"/>
      <c r="H142" s="11"/>
      <c r="I142" s="15"/>
      <c r="J142" s="45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11"/>
      <c r="C143" s="3"/>
      <c r="D143" s="15"/>
      <c r="E143" s="11"/>
      <c r="F143" s="11"/>
      <c r="G143" s="3"/>
      <c r="H143" s="11"/>
      <c r="I143" s="15"/>
      <c r="J143" s="45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11"/>
      <c r="C144" s="3"/>
      <c r="D144" s="15"/>
      <c r="E144" s="11"/>
      <c r="F144" s="11"/>
      <c r="G144" s="3"/>
      <c r="H144" s="11"/>
      <c r="I144" s="15"/>
      <c r="J144" s="45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11"/>
      <c r="C145" s="3"/>
      <c r="D145" s="15"/>
      <c r="E145" s="11"/>
      <c r="F145" s="11"/>
      <c r="G145" s="3"/>
      <c r="H145" s="11"/>
      <c r="I145" s="15"/>
      <c r="J145" s="45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11"/>
      <c r="C146" s="3"/>
      <c r="D146" s="15"/>
      <c r="E146" s="11"/>
      <c r="F146" s="11"/>
      <c r="G146" s="3"/>
      <c r="H146" s="11"/>
      <c r="I146" s="15"/>
      <c r="J146" s="45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11"/>
      <c r="C147" s="3"/>
      <c r="D147" s="15"/>
      <c r="E147" s="11"/>
      <c r="F147" s="11"/>
      <c r="G147" s="3"/>
      <c r="H147" s="11"/>
      <c r="I147" s="15"/>
      <c r="J147" s="45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11"/>
      <c r="C148" s="3"/>
      <c r="D148" s="15"/>
      <c r="E148" s="11"/>
      <c r="F148" s="11"/>
      <c r="G148" s="3"/>
      <c r="H148" s="11"/>
      <c r="I148" s="15"/>
      <c r="J148" s="45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11"/>
      <c r="C149" s="3"/>
      <c r="D149" s="15"/>
      <c r="E149" s="11"/>
      <c r="F149" s="11"/>
      <c r="G149" s="3"/>
      <c r="H149" s="11"/>
      <c r="I149" s="15"/>
      <c r="J149" s="45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11"/>
      <c r="C150" s="3"/>
      <c r="D150" s="15"/>
      <c r="E150" s="11"/>
      <c r="F150" s="11"/>
      <c r="G150" s="3"/>
      <c r="H150" s="11"/>
      <c r="I150" s="15"/>
      <c r="J150" s="45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11"/>
      <c r="C151" s="3"/>
      <c r="D151" s="15"/>
      <c r="E151" s="11"/>
      <c r="F151" s="11"/>
      <c r="G151" s="3"/>
      <c r="H151" s="11"/>
      <c r="I151" s="15"/>
      <c r="J151" s="45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11"/>
      <c r="C152" s="3"/>
      <c r="D152" s="15"/>
      <c r="E152" s="11"/>
      <c r="F152" s="11"/>
      <c r="G152" s="3"/>
      <c r="H152" s="11"/>
      <c r="I152" s="15"/>
      <c r="J152" s="45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11"/>
      <c r="C153" s="3"/>
      <c r="D153" s="15"/>
      <c r="E153" s="11"/>
      <c r="F153" s="11"/>
      <c r="G153" s="3"/>
      <c r="H153" s="11"/>
      <c r="I153" s="15"/>
      <c r="J153" s="45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11"/>
      <c r="C154" s="3"/>
      <c r="D154" s="15"/>
      <c r="E154" s="11"/>
      <c r="F154" s="11"/>
      <c r="G154" s="3"/>
      <c r="H154" s="11"/>
      <c r="I154" s="15"/>
      <c r="J154" s="45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11"/>
      <c r="C155" s="3"/>
      <c r="D155" s="15"/>
      <c r="E155" s="11"/>
      <c r="F155" s="11"/>
      <c r="G155" s="3"/>
      <c r="H155" s="11"/>
      <c r="I155" s="15"/>
      <c r="J155" s="45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11"/>
      <c r="C156" s="3"/>
      <c r="D156" s="15"/>
      <c r="E156" s="11"/>
      <c r="F156" s="11"/>
      <c r="G156" s="3"/>
      <c r="H156" s="11"/>
      <c r="I156" s="15"/>
      <c r="J156" s="45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11"/>
      <c r="C157" s="3"/>
      <c r="D157" s="15"/>
      <c r="E157" s="11"/>
      <c r="F157" s="11"/>
      <c r="G157" s="3"/>
      <c r="H157" s="11"/>
      <c r="I157" s="15"/>
      <c r="J157" s="45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11"/>
      <c r="C158" s="3"/>
      <c r="D158" s="15"/>
      <c r="E158" s="11"/>
      <c r="F158" s="11"/>
      <c r="G158" s="3"/>
      <c r="H158" s="11"/>
      <c r="I158" s="15"/>
      <c r="J158" s="45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11"/>
      <c r="C159" s="3"/>
      <c r="D159" s="15"/>
      <c r="E159" s="11"/>
      <c r="F159" s="11"/>
      <c r="G159" s="3"/>
      <c r="H159" s="11"/>
      <c r="I159" s="15"/>
      <c r="J159" s="45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11"/>
      <c r="C160" s="3"/>
      <c r="D160" s="15"/>
      <c r="E160" s="11"/>
      <c r="F160" s="11"/>
      <c r="G160" s="3"/>
      <c r="H160" s="11"/>
      <c r="I160" s="15"/>
      <c r="J160" s="45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11"/>
      <c r="C161" s="3"/>
      <c r="D161" s="15"/>
      <c r="E161" s="11"/>
      <c r="F161" s="11"/>
      <c r="G161" s="3"/>
      <c r="H161" s="11"/>
      <c r="I161" s="15"/>
      <c r="J161" s="45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11"/>
      <c r="C162" s="3"/>
      <c r="D162" s="15"/>
      <c r="E162" s="11"/>
      <c r="F162" s="11"/>
      <c r="G162" s="3"/>
      <c r="H162" s="11"/>
      <c r="I162" s="15"/>
      <c r="J162" s="45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11"/>
      <c r="C163" s="3"/>
      <c r="D163" s="15"/>
      <c r="E163" s="11"/>
      <c r="F163" s="11"/>
      <c r="G163" s="3"/>
      <c r="H163" s="11"/>
      <c r="I163" s="15"/>
      <c r="J163" s="45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11"/>
      <c r="C164" s="3"/>
      <c r="D164" s="15"/>
      <c r="E164" s="11"/>
      <c r="F164" s="11"/>
      <c r="G164" s="3"/>
      <c r="H164" s="11"/>
      <c r="I164" s="15"/>
      <c r="J164" s="45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11"/>
      <c r="C165" s="3"/>
      <c r="D165" s="15"/>
      <c r="E165" s="11"/>
      <c r="F165" s="11"/>
      <c r="G165" s="3"/>
      <c r="H165" s="11"/>
      <c r="I165" s="15"/>
      <c r="J165" s="45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11"/>
      <c r="C166" s="3"/>
      <c r="D166" s="15"/>
      <c r="E166" s="11"/>
      <c r="F166" s="11"/>
      <c r="G166" s="3"/>
      <c r="H166" s="11"/>
      <c r="I166" s="15"/>
      <c r="J166" s="45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11"/>
      <c r="C167" s="3"/>
      <c r="D167" s="15"/>
      <c r="E167" s="11"/>
      <c r="F167" s="11"/>
      <c r="G167" s="3"/>
      <c r="H167" s="11"/>
      <c r="I167" s="15"/>
      <c r="J167" s="45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11"/>
      <c r="C168" s="3"/>
      <c r="D168" s="15"/>
      <c r="E168" s="11"/>
      <c r="F168" s="11"/>
      <c r="G168" s="3"/>
      <c r="H168" s="11"/>
      <c r="I168" s="15"/>
      <c r="J168" s="45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11"/>
      <c r="C169" s="3"/>
      <c r="D169" s="15"/>
      <c r="E169" s="11"/>
      <c r="F169" s="11"/>
      <c r="G169" s="3"/>
      <c r="H169" s="11"/>
      <c r="I169" s="15"/>
      <c r="J169" s="45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11"/>
      <c r="C170" s="3"/>
      <c r="D170" s="15"/>
      <c r="E170" s="11"/>
      <c r="F170" s="11"/>
      <c r="G170" s="3"/>
      <c r="H170" s="11"/>
      <c r="I170" s="15"/>
      <c r="J170" s="45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11"/>
      <c r="C171" s="3"/>
      <c r="D171" s="15"/>
      <c r="E171" s="11"/>
      <c r="F171" s="11"/>
      <c r="G171" s="3"/>
      <c r="H171" s="11"/>
      <c r="I171" s="15"/>
      <c r="J171" s="45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11"/>
      <c r="C172" s="3"/>
      <c r="D172" s="15"/>
      <c r="E172" s="11"/>
      <c r="F172" s="11"/>
      <c r="G172" s="3"/>
      <c r="H172" s="11"/>
      <c r="I172" s="15"/>
      <c r="J172" s="45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11"/>
      <c r="C173" s="3"/>
      <c r="D173" s="15"/>
      <c r="E173" s="11"/>
      <c r="F173" s="11"/>
      <c r="G173" s="3"/>
      <c r="H173" s="11"/>
      <c r="I173" s="15"/>
      <c r="J173" s="45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11"/>
      <c r="C174" s="3"/>
      <c r="D174" s="15"/>
      <c r="E174" s="11"/>
      <c r="F174" s="11"/>
      <c r="G174" s="3"/>
      <c r="H174" s="11"/>
      <c r="I174" s="15"/>
      <c r="J174" s="45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11"/>
      <c r="C175" s="3"/>
      <c r="D175" s="15"/>
      <c r="E175" s="11"/>
      <c r="F175" s="11"/>
      <c r="G175" s="3"/>
      <c r="H175" s="11"/>
      <c r="I175" s="15"/>
      <c r="J175" s="45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11"/>
      <c r="C176" s="3"/>
      <c r="D176" s="15"/>
      <c r="E176" s="11"/>
      <c r="F176" s="11"/>
      <c r="G176" s="3"/>
      <c r="H176" s="11"/>
      <c r="I176" s="15"/>
      <c r="J176" s="45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11"/>
      <c r="C177" s="3"/>
      <c r="D177" s="15"/>
      <c r="E177" s="11"/>
      <c r="F177" s="11"/>
      <c r="G177" s="3"/>
      <c r="H177" s="11"/>
      <c r="I177" s="15"/>
      <c r="J177" s="45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11"/>
      <c r="C178" s="3"/>
      <c r="D178" s="15"/>
      <c r="E178" s="11"/>
      <c r="F178" s="11"/>
      <c r="G178" s="3"/>
      <c r="H178" s="11"/>
      <c r="I178" s="15"/>
      <c r="J178" s="45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11"/>
      <c r="C179" s="3"/>
      <c r="D179" s="15"/>
      <c r="E179" s="11"/>
      <c r="F179" s="11"/>
      <c r="G179" s="3"/>
      <c r="H179" s="11"/>
      <c r="I179" s="15"/>
      <c r="J179" s="45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11"/>
      <c r="C180" s="3"/>
      <c r="D180" s="15"/>
      <c r="E180" s="11"/>
      <c r="F180" s="11"/>
      <c r="G180" s="3"/>
      <c r="H180" s="11"/>
      <c r="I180" s="15"/>
      <c r="J180" s="45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11"/>
      <c r="C181" s="3"/>
      <c r="D181" s="15"/>
      <c r="E181" s="11"/>
      <c r="F181" s="11"/>
      <c r="G181" s="3"/>
      <c r="H181" s="11"/>
      <c r="I181" s="15"/>
      <c r="J181" s="45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11"/>
      <c r="C182" s="3"/>
      <c r="D182" s="15"/>
      <c r="E182" s="11"/>
      <c r="F182" s="11"/>
      <c r="G182" s="3"/>
      <c r="H182" s="11"/>
      <c r="I182" s="15"/>
      <c r="J182" s="45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11"/>
      <c r="C183" s="3"/>
      <c r="D183" s="15"/>
      <c r="E183" s="11"/>
      <c r="F183" s="11"/>
      <c r="G183" s="3"/>
      <c r="H183" s="11"/>
      <c r="I183" s="15"/>
      <c r="J183" s="45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11"/>
      <c r="C184" s="3"/>
      <c r="D184" s="15"/>
      <c r="E184" s="11"/>
      <c r="F184" s="11"/>
      <c r="G184" s="3"/>
      <c r="H184" s="11"/>
      <c r="I184" s="15"/>
      <c r="J184" s="45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11"/>
      <c r="C185" s="3"/>
      <c r="D185" s="15"/>
      <c r="E185" s="11"/>
      <c r="F185" s="11"/>
      <c r="G185" s="3"/>
      <c r="H185" s="11"/>
      <c r="I185" s="15"/>
      <c r="J185" s="45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11"/>
      <c r="C186" s="3"/>
      <c r="D186" s="15"/>
      <c r="E186" s="11"/>
      <c r="F186" s="11"/>
      <c r="G186" s="3"/>
      <c r="H186" s="11"/>
      <c r="I186" s="15"/>
      <c r="J186" s="45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11"/>
      <c r="C187" s="3"/>
      <c r="D187" s="15"/>
      <c r="E187" s="11"/>
      <c r="F187" s="11"/>
      <c r="G187" s="3"/>
      <c r="H187" s="11"/>
      <c r="I187" s="15"/>
      <c r="J187" s="45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11"/>
      <c r="C188" s="3"/>
      <c r="D188" s="15"/>
      <c r="E188" s="11"/>
      <c r="F188" s="11"/>
      <c r="G188" s="3"/>
      <c r="H188" s="11"/>
      <c r="I188" s="15"/>
      <c r="J188" s="45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11"/>
      <c r="C189" s="3"/>
      <c r="D189" s="15"/>
      <c r="E189" s="11"/>
      <c r="F189" s="11"/>
      <c r="G189" s="3"/>
      <c r="H189" s="11"/>
      <c r="I189" s="15"/>
      <c r="J189" s="45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11"/>
      <c r="C190" s="3"/>
      <c r="D190" s="15"/>
      <c r="E190" s="11"/>
      <c r="F190" s="11"/>
      <c r="G190" s="3"/>
      <c r="H190" s="11"/>
      <c r="I190" s="15"/>
      <c r="J190" s="45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11"/>
      <c r="C191" s="3"/>
      <c r="D191" s="15"/>
      <c r="E191" s="11"/>
      <c r="F191" s="11"/>
      <c r="G191" s="3"/>
      <c r="H191" s="11"/>
      <c r="I191" s="15"/>
      <c r="J191" s="45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11"/>
      <c r="C192" s="3"/>
      <c r="D192" s="15"/>
      <c r="E192" s="11"/>
      <c r="F192" s="11"/>
      <c r="G192" s="3"/>
      <c r="H192" s="11"/>
      <c r="I192" s="15"/>
      <c r="J192" s="45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11"/>
      <c r="C193" s="3"/>
      <c r="D193" s="15"/>
      <c r="E193" s="11"/>
      <c r="F193" s="11"/>
      <c r="G193" s="3"/>
      <c r="H193" s="11"/>
      <c r="I193" s="15"/>
      <c r="J193" s="45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11"/>
      <c r="C194" s="3"/>
      <c r="D194" s="15"/>
      <c r="E194" s="11"/>
      <c r="F194" s="11"/>
      <c r="G194" s="3"/>
      <c r="H194" s="11"/>
      <c r="I194" s="15"/>
      <c r="J194" s="45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11"/>
      <c r="C195" s="3"/>
      <c r="D195" s="15"/>
      <c r="E195" s="11"/>
      <c r="F195" s="11"/>
      <c r="G195" s="3"/>
      <c r="H195" s="11"/>
      <c r="I195" s="15"/>
      <c r="J195" s="45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11"/>
      <c r="C196" s="3"/>
      <c r="D196" s="15"/>
      <c r="E196" s="11"/>
      <c r="F196" s="11"/>
      <c r="G196" s="3"/>
      <c r="H196" s="11"/>
      <c r="I196" s="15"/>
      <c r="J196" s="45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11"/>
      <c r="C197" s="3"/>
      <c r="D197" s="15"/>
      <c r="E197" s="11"/>
      <c r="F197" s="11"/>
      <c r="G197" s="3"/>
      <c r="H197" s="11"/>
      <c r="I197" s="15"/>
      <c r="J197" s="45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11"/>
      <c r="C198" s="3"/>
      <c r="D198" s="15"/>
      <c r="E198" s="11"/>
      <c r="F198" s="11"/>
      <c r="G198" s="3"/>
      <c r="H198" s="11"/>
      <c r="I198" s="15"/>
      <c r="J198" s="45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11"/>
      <c r="C199" s="3"/>
      <c r="D199" s="15"/>
      <c r="E199" s="11"/>
      <c r="F199" s="11"/>
      <c r="G199" s="3"/>
      <c r="H199" s="11"/>
      <c r="I199" s="15"/>
      <c r="J199" s="45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11"/>
      <c r="C200" s="3"/>
      <c r="D200" s="15"/>
      <c r="E200" s="11"/>
      <c r="F200" s="11"/>
      <c r="G200" s="3"/>
      <c r="H200" s="11"/>
      <c r="I200" s="15"/>
      <c r="J200" s="45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11"/>
      <c r="C201" s="3"/>
      <c r="D201" s="15"/>
      <c r="E201" s="11"/>
      <c r="F201" s="11"/>
      <c r="G201" s="3"/>
      <c r="H201" s="11"/>
      <c r="I201" s="15"/>
      <c r="J201" s="45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11"/>
      <c r="C202" s="3"/>
      <c r="D202" s="15"/>
      <c r="E202" s="11"/>
      <c r="F202" s="11"/>
      <c r="G202" s="3"/>
      <c r="H202" s="11"/>
      <c r="I202" s="15"/>
      <c r="J202" s="45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11"/>
      <c r="C203" s="3"/>
      <c r="D203" s="15"/>
      <c r="E203" s="11"/>
      <c r="F203" s="11"/>
      <c r="G203" s="3"/>
      <c r="H203" s="11"/>
      <c r="I203" s="15"/>
      <c r="J203" s="45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11"/>
      <c r="C204" s="3"/>
      <c r="D204" s="15"/>
      <c r="E204" s="11"/>
      <c r="F204" s="11"/>
      <c r="G204" s="3"/>
      <c r="H204" s="11"/>
      <c r="I204" s="15"/>
      <c r="J204" s="45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11"/>
      <c r="C205" s="3"/>
      <c r="D205" s="15"/>
      <c r="E205" s="11"/>
      <c r="F205" s="11"/>
      <c r="G205" s="3"/>
      <c r="H205" s="11"/>
      <c r="I205" s="15"/>
      <c r="J205" s="45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11"/>
      <c r="C206" s="3"/>
      <c r="D206" s="15"/>
      <c r="E206" s="11"/>
      <c r="F206" s="11"/>
      <c r="G206" s="3"/>
      <c r="H206" s="11"/>
      <c r="I206" s="15"/>
      <c r="J206" s="45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11"/>
      <c r="C207" s="3"/>
      <c r="D207" s="15"/>
      <c r="E207" s="11"/>
      <c r="F207" s="11"/>
      <c r="G207" s="3"/>
      <c r="H207" s="11"/>
      <c r="I207" s="15"/>
      <c r="J207" s="45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11"/>
      <c r="C208" s="3"/>
      <c r="D208" s="15"/>
      <c r="E208" s="11"/>
      <c r="F208" s="11"/>
      <c r="G208" s="3"/>
      <c r="H208" s="11"/>
      <c r="I208" s="15"/>
      <c r="J208" s="45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11"/>
      <c r="C209" s="3"/>
      <c r="D209" s="15"/>
      <c r="E209" s="11"/>
      <c r="F209" s="11"/>
      <c r="G209" s="3"/>
      <c r="H209" s="11"/>
      <c r="I209" s="15"/>
      <c r="J209" s="45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11"/>
      <c r="C210" s="3"/>
      <c r="D210" s="15"/>
      <c r="E210" s="11"/>
      <c r="F210" s="11"/>
      <c r="G210" s="3"/>
      <c r="H210" s="11"/>
      <c r="I210" s="15"/>
      <c r="J210" s="45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11"/>
      <c r="C211" s="3"/>
      <c r="D211" s="15"/>
      <c r="E211" s="11"/>
      <c r="F211" s="11"/>
      <c r="G211" s="3"/>
      <c r="H211" s="11"/>
      <c r="I211" s="15"/>
      <c r="J211" s="45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11"/>
      <c r="C212" s="3"/>
      <c r="D212" s="15"/>
      <c r="E212" s="11"/>
      <c r="F212" s="11"/>
      <c r="G212" s="3"/>
      <c r="H212" s="11"/>
      <c r="I212" s="15"/>
      <c r="J212" s="45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11"/>
      <c r="C213" s="3"/>
      <c r="D213" s="15"/>
      <c r="E213" s="11"/>
      <c r="F213" s="11"/>
      <c r="G213" s="3"/>
      <c r="H213" s="11"/>
      <c r="I213" s="15"/>
      <c r="J213" s="45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11"/>
      <c r="C214" s="3"/>
      <c r="D214" s="15"/>
      <c r="E214" s="11"/>
      <c r="F214" s="11"/>
      <c r="G214" s="3"/>
      <c r="H214" s="11"/>
      <c r="I214" s="15"/>
      <c r="J214" s="45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11"/>
      <c r="C215" s="3"/>
      <c r="D215" s="15"/>
      <c r="E215" s="11"/>
      <c r="F215" s="11"/>
      <c r="G215" s="3"/>
      <c r="H215" s="11"/>
      <c r="I215" s="15"/>
      <c r="J215" s="45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11"/>
      <c r="C216" s="3"/>
      <c r="D216" s="15"/>
      <c r="E216" s="11"/>
      <c r="F216" s="11"/>
      <c r="G216" s="3"/>
      <c r="H216" s="11"/>
      <c r="I216" s="15"/>
      <c r="J216" s="45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11"/>
      <c r="C217" s="3"/>
      <c r="D217" s="15"/>
      <c r="E217" s="11"/>
      <c r="F217" s="11"/>
      <c r="G217" s="3"/>
      <c r="H217" s="11"/>
      <c r="I217" s="15"/>
      <c r="J217" s="45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11"/>
      <c r="C218" s="3"/>
      <c r="D218" s="15"/>
      <c r="E218" s="11"/>
      <c r="F218" s="11"/>
      <c r="G218" s="3"/>
      <c r="H218" s="11"/>
      <c r="I218" s="15"/>
      <c r="J218" s="45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11"/>
      <c r="C219" s="3"/>
      <c r="D219" s="15"/>
      <c r="E219" s="11"/>
      <c r="F219" s="11"/>
      <c r="G219" s="3"/>
      <c r="H219" s="11"/>
      <c r="I219" s="15"/>
      <c r="J219" s="45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11"/>
      <c r="C220" s="3"/>
      <c r="D220" s="15"/>
      <c r="E220" s="11"/>
      <c r="F220" s="11"/>
      <c r="G220" s="3"/>
      <c r="H220" s="11"/>
      <c r="I220" s="15"/>
      <c r="J220" s="45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11"/>
      <c r="C221" s="3"/>
      <c r="D221" s="15"/>
      <c r="E221" s="11"/>
      <c r="F221" s="11"/>
      <c r="G221" s="3"/>
      <c r="H221" s="11"/>
      <c r="I221" s="15"/>
      <c r="J221" s="45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11"/>
      <c r="C222" s="3"/>
      <c r="D222" s="15"/>
      <c r="E222" s="11"/>
      <c r="F222" s="11"/>
      <c r="G222" s="3"/>
      <c r="H222" s="11"/>
      <c r="I222" s="15"/>
      <c r="J222" s="45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11"/>
      <c r="C223" s="3"/>
      <c r="D223" s="15"/>
      <c r="E223" s="11"/>
      <c r="F223" s="11"/>
      <c r="G223" s="3"/>
      <c r="H223" s="11"/>
      <c r="I223" s="15"/>
      <c r="J223" s="45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11"/>
      <c r="C224" s="3"/>
      <c r="D224" s="15"/>
      <c r="E224" s="11"/>
      <c r="F224" s="11"/>
      <c r="G224" s="3"/>
      <c r="H224" s="11"/>
      <c r="I224" s="15"/>
      <c r="J224" s="45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11"/>
      <c r="C225" s="3"/>
      <c r="D225" s="15"/>
      <c r="E225" s="11"/>
      <c r="F225" s="11"/>
      <c r="G225" s="3"/>
      <c r="H225" s="11"/>
      <c r="I225" s="15"/>
      <c r="J225" s="45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11"/>
      <c r="C226" s="3"/>
      <c r="D226" s="15"/>
      <c r="E226" s="11"/>
      <c r="F226" s="11"/>
      <c r="G226" s="3"/>
      <c r="H226" s="11"/>
      <c r="I226" s="15"/>
      <c r="J226" s="45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11"/>
      <c r="C227" s="3"/>
      <c r="D227" s="15"/>
      <c r="E227" s="11"/>
      <c r="F227" s="11"/>
      <c r="G227" s="3"/>
      <c r="H227" s="11"/>
      <c r="I227" s="15"/>
      <c r="J227" s="45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11"/>
      <c r="C228" s="3"/>
      <c r="D228" s="15"/>
      <c r="E228" s="11"/>
      <c r="F228" s="11"/>
      <c r="G228" s="3"/>
      <c r="H228" s="11"/>
      <c r="I228" s="15"/>
      <c r="J228" s="45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11"/>
      <c r="C229" s="3"/>
      <c r="D229" s="15"/>
      <c r="E229" s="11"/>
      <c r="F229" s="11"/>
      <c r="G229" s="3"/>
      <c r="H229" s="11"/>
      <c r="I229" s="15"/>
      <c r="J229" s="45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11"/>
      <c r="C230" s="3"/>
      <c r="D230" s="15"/>
      <c r="E230" s="11"/>
      <c r="F230" s="11"/>
      <c r="G230" s="3"/>
      <c r="H230" s="11"/>
      <c r="I230" s="15"/>
      <c r="J230" s="45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11"/>
      <c r="C231" s="3"/>
      <c r="D231" s="15"/>
      <c r="E231" s="11"/>
      <c r="F231" s="11"/>
      <c r="G231" s="3"/>
      <c r="H231" s="11"/>
      <c r="I231" s="15"/>
      <c r="J231" s="45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55">
    <mergeCell ref="I32:I38"/>
    <mergeCell ref="J32:J38"/>
    <mergeCell ref="A32:A38"/>
    <mergeCell ref="B32:B38"/>
    <mergeCell ref="C32:C38"/>
    <mergeCell ref="D32:D38"/>
    <mergeCell ref="E32:E38"/>
    <mergeCell ref="G32:G38"/>
    <mergeCell ref="H32:H38"/>
    <mergeCell ref="I40:I46"/>
    <mergeCell ref="J40:J46"/>
    <mergeCell ref="A40:A46"/>
    <mergeCell ref="B40:B46"/>
    <mergeCell ref="C40:C46"/>
    <mergeCell ref="D40:D46"/>
    <mergeCell ref="E40:E46"/>
    <mergeCell ref="G40:G46"/>
    <mergeCell ref="H40:H46"/>
    <mergeCell ref="H8:H14"/>
    <mergeCell ref="I8:I14"/>
    <mergeCell ref="J8:J14"/>
    <mergeCell ref="A2:A5"/>
    <mergeCell ref="A8:A14"/>
    <mergeCell ref="B8:B14"/>
    <mergeCell ref="C8:C14"/>
    <mergeCell ref="D8:D14"/>
    <mergeCell ref="E8:E14"/>
    <mergeCell ref="G8:G14"/>
    <mergeCell ref="I16:I22"/>
    <mergeCell ref="J16:J22"/>
    <mergeCell ref="A16:A22"/>
    <mergeCell ref="B16:B22"/>
    <mergeCell ref="C16:C22"/>
    <mergeCell ref="D16:D22"/>
    <mergeCell ref="E16:E22"/>
    <mergeCell ref="G16:G22"/>
    <mergeCell ref="H16:H22"/>
    <mergeCell ref="I24:I30"/>
    <mergeCell ref="J24:J30"/>
    <mergeCell ref="A24:A30"/>
    <mergeCell ref="B24:B30"/>
    <mergeCell ref="C24:C30"/>
    <mergeCell ref="D24:D30"/>
    <mergeCell ref="E24:E30"/>
    <mergeCell ref="G24:G30"/>
    <mergeCell ref="H24:H30"/>
    <mergeCell ref="I48:I54"/>
    <mergeCell ref="J48:J54"/>
    <mergeCell ref="A48:A54"/>
    <mergeCell ref="B48:B54"/>
    <mergeCell ref="C48:C54"/>
    <mergeCell ref="D48:D54"/>
    <mergeCell ref="E48:E54"/>
    <mergeCell ref="G48:G54"/>
    <mergeCell ref="H48:H54"/>
  </mergeCells>
  <dataValidations count="2">
    <dataValidation type="list" allowBlank="1" showErrorMessage="1" sqref="C8 C16 C24 C32 C40 C48">
      <formula1>"Positive,Negative"</formula1>
    </dataValidation>
    <dataValidation type="list" allowBlank="1" showErrorMessage="1" sqref="J8 J15:J16 J23:J24 J31:J32 J39:J40 J47:J48 J55">
      <formula1>"Pass,Fail,Improvement,Blocked"</formula1>
    </dataValidation>
  </dataValidations>
  <hyperlinks>
    <hyperlink ref="I2" r:id="rId1"/>
    <hyperlink ref="I3" r:id="rId2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9"/>
  <sheetViews>
    <sheetView tabSelected="1" workbookViewId="0">
      <selection activeCell="A2" sqref="A2:A5"/>
    </sheetView>
  </sheetViews>
  <sheetFormatPr defaultColWidth="12.6328125" defaultRowHeight="15" customHeight="1"/>
  <cols>
    <col min="1" max="1" width="19.81640625" style="4" customWidth="1"/>
    <col min="2" max="2" width="15.1796875" style="4" customWidth="1"/>
    <col min="3" max="3" width="18.81640625" style="4" customWidth="1"/>
    <col min="4" max="4" width="82.36328125" style="4" bestFit="1" customWidth="1"/>
    <col min="5" max="5" width="21.36328125" style="4" customWidth="1"/>
    <col min="6" max="6" width="41.81640625" style="4" bestFit="1" customWidth="1"/>
    <col min="7" max="7" width="16.1796875" style="4" customWidth="1"/>
    <col min="8" max="8" width="59.6328125" style="4" bestFit="1" customWidth="1"/>
    <col min="9" max="9" width="47.81640625" style="4" bestFit="1" customWidth="1"/>
    <col min="10" max="10" width="20.6328125" style="4" customWidth="1"/>
    <col min="11" max="11" width="18" style="4" customWidth="1"/>
    <col min="12" max="16384" width="12.6328125" style="4"/>
  </cols>
  <sheetData>
    <row r="1" spans="1:26" ht="15.75" customHeight="1">
      <c r="A1" s="1"/>
      <c r="B1" s="2"/>
      <c r="C1" s="1"/>
      <c r="D1" s="35"/>
      <c r="E1" s="2"/>
      <c r="F1" s="2"/>
      <c r="G1" s="1"/>
      <c r="H1" s="2"/>
      <c r="I1" s="35"/>
      <c r="J1" s="36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63"/>
      <c r="B2" s="5" t="s">
        <v>0</v>
      </c>
      <c r="C2" s="6" t="s">
        <v>1</v>
      </c>
      <c r="D2" s="37" t="s">
        <v>2</v>
      </c>
      <c r="E2" s="8" t="s">
        <v>371</v>
      </c>
      <c r="F2" s="11"/>
      <c r="G2" s="3"/>
      <c r="H2" s="14" t="s">
        <v>3</v>
      </c>
      <c r="I2" s="10" t="s">
        <v>4</v>
      </c>
      <c r="J2" s="15" t="s">
        <v>5</v>
      </c>
      <c r="K2" s="12" t="s">
        <v>6</v>
      </c>
      <c r="L2" s="3">
        <f>COUNTA(A8:A183)</f>
        <v>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54"/>
      <c r="B3" s="11"/>
      <c r="C3" s="3"/>
      <c r="D3" s="37" t="s">
        <v>7</v>
      </c>
      <c r="E3" s="13"/>
      <c r="F3" s="11"/>
      <c r="G3" s="3"/>
      <c r="H3" s="14" t="s">
        <v>8</v>
      </c>
      <c r="I3" s="79" t="s">
        <v>370</v>
      </c>
      <c r="J3" s="15"/>
      <c r="K3" s="16" t="s">
        <v>9</v>
      </c>
      <c r="L3" s="17">
        <f>COUNTIF(J7:J784, "Pass")</f>
        <v>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54"/>
      <c r="B4" s="11"/>
      <c r="C4" s="3"/>
      <c r="D4" s="37" t="s">
        <v>10</v>
      </c>
      <c r="E4" s="11"/>
      <c r="F4" s="11"/>
      <c r="G4" s="3"/>
      <c r="H4" s="14" t="s">
        <v>11</v>
      </c>
      <c r="I4" s="15" t="s">
        <v>12</v>
      </c>
      <c r="J4" s="15"/>
      <c r="K4" s="19" t="s">
        <v>13</v>
      </c>
      <c r="L4" s="17">
        <f>COUNTIF(J8:J810, "Fail")</f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54"/>
      <c r="B5" s="11"/>
      <c r="C5" s="3"/>
      <c r="D5" s="37" t="s">
        <v>14</v>
      </c>
      <c r="E5" s="13"/>
      <c r="F5" s="11"/>
      <c r="G5" s="3"/>
      <c r="H5" s="7" t="s">
        <v>15</v>
      </c>
      <c r="I5" s="15" t="s">
        <v>16</v>
      </c>
      <c r="J5" s="15"/>
      <c r="K5" s="20" t="s">
        <v>202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21" t="s">
        <v>17</v>
      </c>
      <c r="B6" s="22" t="s">
        <v>18</v>
      </c>
      <c r="C6" s="21" t="s">
        <v>19</v>
      </c>
      <c r="D6" s="39" t="s">
        <v>20</v>
      </c>
      <c r="E6" s="23" t="s">
        <v>21</v>
      </c>
      <c r="F6" s="23" t="s">
        <v>22</v>
      </c>
      <c r="G6" s="24" t="s">
        <v>3</v>
      </c>
      <c r="H6" s="23" t="s">
        <v>23</v>
      </c>
      <c r="I6" s="39" t="s">
        <v>24</v>
      </c>
      <c r="J6" s="39" t="s">
        <v>5</v>
      </c>
      <c r="K6" s="23" t="s">
        <v>25</v>
      </c>
      <c r="L6" s="23" t="s">
        <v>26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25"/>
      <c r="B7" s="26"/>
      <c r="C7" s="25"/>
      <c r="D7" s="40"/>
      <c r="E7" s="26"/>
      <c r="F7" s="27"/>
      <c r="G7" s="28"/>
      <c r="H7" s="26"/>
      <c r="I7" s="40"/>
      <c r="J7" s="41"/>
      <c r="K7" s="28"/>
      <c r="L7" s="2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56" t="s">
        <v>272</v>
      </c>
      <c r="B8" s="57" t="s">
        <v>273</v>
      </c>
      <c r="C8" s="64" t="s">
        <v>29</v>
      </c>
      <c r="D8" s="62" t="s">
        <v>274</v>
      </c>
      <c r="E8" s="57" t="s">
        <v>191</v>
      </c>
      <c r="F8" s="11" t="s">
        <v>275</v>
      </c>
      <c r="G8" s="59" t="s">
        <v>276</v>
      </c>
      <c r="H8" s="65" t="s">
        <v>361</v>
      </c>
      <c r="I8" s="62" t="s">
        <v>277</v>
      </c>
      <c r="J8" s="55" t="s">
        <v>35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54"/>
      <c r="B9" s="54"/>
      <c r="C9" s="54"/>
      <c r="D9" s="54"/>
      <c r="E9" s="54"/>
      <c r="F9" s="42" t="s">
        <v>278</v>
      </c>
      <c r="G9" s="54"/>
      <c r="H9" s="54"/>
      <c r="I9" s="54"/>
      <c r="J9" s="5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54"/>
      <c r="B10" s="54"/>
      <c r="C10" s="54"/>
      <c r="D10" s="54"/>
      <c r="E10" s="54"/>
      <c r="F10" s="11" t="s">
        <v>279</v>
      </c>
      <c r="G10" s="54"/>
      <c r="H10" s="54"/>
      <c r="I10" s="54"/>
      <c r="J10" s="5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54"/>
      <c r="B11" s="54"/>
      <c r="C11" s="54"/>
      <c r="D11" s="54"/>
      <c r="E11" s="54"/>
      <c r="F11" s="11" t="s">
        <v>280</v>
      </c>
      <c r="G11" s="54"/>
      <c r="H11" s="54"/>
      <c r="I11" s="54"/>
      <c r="J11" s="5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54"/>
      <c r="B12" s="54"/>
      <c r="C12" s="54"/>
      <c r="D12" s="54"/>
      <c r="E12" s="54"/>
      <c r="F12" s="11" t="s">
        <v>281</v>
      </c>
      <c r="G12" s="54"/>
      <c r="H12" s="54"/>
      <c r="I12" s="54"/>
      <c r="J12" s="5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54"/>
      <c r="B13" s="54"/>
      <c r="C13" s="54"/>
      <c r="D13" s="54"/>
      <c r="E13" s="54"/>
      <c r="F13" s="11" t="s">
        <v>282</v>
      </c>
      <c r="G13" s="54"/>
      <c r="H13" s="54"/>
      <c r="I13" s="54"/>
      <c r="J13" s="5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54"/>
      <c r="B14" s="54"/>
      <c r="C14" s="54"/>
      <c r="D14" s="54"/>
      <c r="E14" s="54"/>
      <c r="F14" s="11" t="s">
        <v>283</v>
      </c>
      <c r="G14" s="54"/>
      <c r="H14" s="54"/>
      <c r="I14" s="54"/>
      <c r="J14" s="5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54"/>
      <c r="B15" s="54"/>
      <c r="C15" s="54"/>
      <c r="D15" s="54"/>
      <c r="E15" s="54"/>
      <c r="F15" s="11" t="s">
        <v>284</v>
      </c>
      <c r="G15" s="54"/>
      <c r="H15" s="54"/>
      <c r="I15" s="54"/>
      <c r="J15" s="5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29"/>
      <c r="B16" s="30"/>
      <c r="C16" s="29"/>
      <c r="D16" s="43"/>
      <c r="E16" s="30"/>
      <c r="F16" s="30"/>
      <c r="G16" s="29"/>
      <c r="H16" s="30"/>
      <c r="I16" s="43"/>
      <c r="J16" s="44"/>
      <c r="K16" s="29"/>
      <c r="L16" s="29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56" t="s">
        <v>285</v>
      </c>
      <c r="B17" s="57" t="s">
        <v>273</v>
      </c>
      <c r="C17" s="64" t="s">
        <v>29</v>
      </c>
      <c r="D17" s="53" t="s">
        <v>362</v>
      </c>
      <c r="E17" s="57" t="s">
        <v>218</v>
      </c>
      <c r="F17" s="11" t="s">
        <v>286</v>
      </c>
      <c r="G17" s="59" t="s">
        <v>287</v>
      </c>
      <c r="H17" s="76" t="s">
        <v>288</v>
      </c>
      <c r="I17" s="62" t="s">
        <v>277</v>
      </c>
      <c r="J17" s="55" t="s">
        <v>35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54"/>
      <c r="B18" s="54"/>
      <c r="C18" s="54"/>
      <c r="D18" s="54"/>
      <c r="E18" s="54"/>
      <c r="F18" s="42" t="s">
        <v>289</v>
      </c>
      <c r="G18" s="54"/>
      <c r="H18" s="54"/>
      <c r="I18" s="54"/>
      <c r="J18" s="5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54"/>
      <c r="B19" s="54"/>
      <c r="C19" s="54"/>
      <c r="D19" s="54"/>
      <c r="E19" s="54"/>
      <c r="F19" s="11" t="s">
        <v>290</v>
      </c>
      <c r="G19" s="54"/>
      <c r="H19" s="54"/>
      <c r="I19" s="54"/>
      <c r="J19" s="5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54"/>
      <c r="B20" s="54"/>
      <c r="C20" s="54"/>
      <c r="D20" s="54"/>
      <c r="E20" s="54"/>
      <c r="F20" s="11" t="s">
        <v>291</v>
      </c>
      <c r="G20" s="54"/>
      <c r="H20" s="54"/>
      <c r="I20" s="54"/>
      <c r="J20" s="5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54"/>
      <c r="B21" s="54"/>
      <c r="C21" s="54"/>
      <c r="D21" s="54"/>
      <c r="E21" s="54"/>
      <c r="F21" s="11" t="s">
        <v>292</v>
      </c>
      <c r="G21" s="54"/>
      <c r="H21" s="54"/>
      <c r="I21" s="54"/>
      <c r="J21" s="54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54"/>
      <c r="B22" s="54"/>
      <c r="C22" s="54"/>
      <c r="D22" s="54"/>
      <c r="E22" s="54"/>
      <c r="F22" s="11" t="s">
        <v>293</v>
      </c>
      <c r="G22" s="54"/>
      <c r="H22" s="54"/>
      <c r="I22" s="54"/>
      <c r="J22" s="54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54"/>
      <c r="B23" s="54"/>
      <c r="C23" s="54"/>
      <c r="D23" s="54"/>
      <c r="E23" s="54"/>
      <c r="F23" s="11" t="s">
        <v>283</v>
      </c>
      <c r="G23" s="54"/>
      <c r="H23" s="54"/>
      <c r="I23" s="54"/>
      <c r="J23" s="54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54"/>
      <c r="B24" s="54"/>
      <c r="C24" s="54"/>
      <c r="D24" s="54"/>
      <c r="E24" s="54"/>
      <c r="F24" s="11" t="s">
        <v>294</v>
      </c>
      <c r="G24" s="54"/>
      <c r="H24" s="54"/>
      <c r="I24" s="54"/>
      <c r="J24" s="54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29"/>
      <c r="B25" s="30"/>
      <c r="C25" s="29"/>
      <c r="D25" s="43"/>
      <c r="E25" s="30"/>
      <c r="F25" s="30"/>
      <c r="G25" s="29"/>
      <c r="H25" s="30"/>
      <c r="I25" s="43"/>
      <c r="J25" s="44"/>
      <c r="K25" s="29"/>
      <c r="L25" s="29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hidden="1" customHeight="1">
      <c r="A26" s="56"/>
      <c r="B26" s="57"/>
      <c r="C26" s="64"/>
      <c r="D26" s="62"/>
      <c r="E26" s="57"/>
      <c r="F26" s="11"/>
      <c r="G26" s="59"/>
      <c r="H26" s="76"/>
      <c r="I26" s="62"/>
      <c r="J26" s="5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hidden="1" customHeight="1">
      <c r="A27" s="54"/>
      <c r="B27" s="54"/>
      <c r="C27" s="54"/>
      <c r="D27" s="54"/>
      <c r="E27" s="54"/>
      <c r="F27" s="42"/>
      <c r="G27" s="54"/>
      <c r="H27" s="54"/>
      <c r="I27" s="54"/>
      <c r="J27" s="54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hidden="1" customHeight="1">
      <c r="A28" s="54"/>
      <c r="B28" s="54"/>
      <c r="C28" s="54"/>
      <c r="D28" s="54"/>
      <c r="E28" s="54"/>
      <c r="F28" s="11"/>
      <c r="G28" s="54"/>
      <c r="H28" s="54"/>
      <c r="I28" s="54"/>
      <c r="J28" s="54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hidden="1" customHeight="1">
      <c r="A29" s="54"/>
      <c r="B29" s="54"/>
      <c r="C29" s="54"/>
      <c r="D29" s="54"/>
      <c r="E29" s="54"/>
      <c r="F29" s="11"/>
      <c r="G29" s="54"/>
      <c r="H29" s="54"/>
      <c r="I29" s="54"/>
      <c r="J29" s="54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hidden="1" customHeight="1">
      <c r="A30" s="54"/>
      <c r="B30" s="54"/>
      <c r="C30" s="54"/>
      <c r="D30" s="54"/>
      <c r="E30" s="54"/>
      <c r="F30" s="11"/>
      <c r="G30" s="54"/>
      <c r="H30" s="54"/>
      <c r="I30" s="54"/>
      <c r="J30" s="54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hidden="1" customHeight="1">
      <c r="A31" s="54"/>
      <c r="B31" s="54"/>
      <c r="C31" s="54"/>
      <c r="D31" s="54"/>
      <c r="E31" s="54"/>
      <c r="F31" s="11"/>
      <c r="G31" s="54"/>
      <c r="H31" s="54"/>
      <c r="I31" s="54"/>
      <c r="J31" s="54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hidden="1" customHeight="1">
      <c r="A32" s="54"/>
      <c r="B32" s="54"/>
      <c r="C32" s="54"/>
      <c r="D32" s="54"/>
      <c r="E32" s="54"/>
      <c r="F32" s="11"/>
      <c r="G32" s="54"/>
      <c r="H32" s="54"/>
      <c r="I32" s="54"/>
      <c r="J32" s="54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hidden="1" customHeight="1">
      <c r="A33" s="54"/>
      <c r="B33" s="54"/>
      <c r="C33" s="54"/>
      <c r="D33" s="54"/>
      <c r="E33" s="54"/>
      <c r="F33" s="11"/>
      <c r="G33" s="54"/>
      <c r="H33" s="54"/>
      <c r="I33" s="54"/>
      <c r="J33" s="54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hidden="1" customHeight="1">
      <c r="A34" s="29"/>
      <c r="B34" s="30"/>
      <c r="C34" s="29"/>
      <c r="D34" s="43"/>
      <c r="E34" s="30"/>
      <c r="F34" s="30"/>
      <c r="G34" s="29"/>
      <c r="H34" s="30"/>
      <c r="I34" s="43"/>
      <c r="J34" s="44"/>
      <c r="K34" s="29"/>
      <c r="L34" s="29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>
      <c r="A35" s="56" t="s">
        <v>295</v>
      </c>
      <c r="B35" s="57" t="s">
        <v>273</v>
      </c>
      <c r="C35" s="64" t="s">
        <v>29</v>
      </c>
      <c r="D35" s="62" t="s">
        <v>296</v>
      </c>
      <c r="E35" s="57" t="s">
        <v>218</v>
      </c>
      <c r="F35" s="11" t="s">
        <v>297</v>
      </c>
      <c r="G35" s="59" t="s">
        <v>276</v>
      </c>
      <c r="H35" s="76" t="s">
        <v>298</v>
      </c>
      <c r="I35" s="62" t="s">
        <v>277</v>
      </c>
      <c r="J35" s="55" t="s">
        <v>35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54"/>
      <c r="B36" s="54"/>
      <c r="C36" s="54"/>
      <c r="D36" s="54"/>
      <c r="E36" s="54"/>
      <c r="F36" s="42" t="s">
        <v>299</v>
      </c>
      <c r="G36" s="54"/>
      <c r="H36" s="54"/>
      <c r="I36" s="54"/>
      <c r="J36" s="54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54"/>
      <c r="B37" s="54"/>
      <c r="C37" s="54"/>
      <c r="D37" s="54"/>
      <c r="E37" s="54"/>
      <c r="F37" s="11" t="s">
        <v>300</v>
      </c>
      <c r="G37" s="54"/>
      <c r="H37" s="54"/>
      <c r="I37" s="54"/>
      <c r="J37" s="54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54"/>
      <c r="B38" s="54"/>
      <c r="C38" s="54"/>
      <c r="D38" s="54"/>
      <c r="E38" s="54"/>
      <c r="F38" s="11" t="s">
        <v>301</v>
      </c>
      <c r="G38" s="54"/>
      <c r="H38" s="54"/>
      <c r="I38" s="54"/>
      <c r="J38" s="54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54"/>
      <c r="B39" s="54"/>
      <c r="C39" s="54"/>
      <c r="D39" s="54"/>
      <c r="E39" s="54"/>
      <c r="F39" s="11" t="s">
        <v>302</v>
      </c>
      <c r="G39" s="54"/>
      <c r="H39" s="54"/>
      <c r="I39" s="54"/>
      <c r="J39" s="54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54"/>
      <c r="B40" s="54"/>
      <c r="C40" s="54"/>
      <c r="D40" s="54"/>
      <c r="E40" s="54"/>
      <c r="F40" s="11" t="s">
        <v>303</v>
      </c>
      <c r="G40" s="54"/>
      <c r="H40" s="54"/>
      <c r="I40" s="54"/>
      <c r="J40" s="5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54"/>
      <c r="B41" s="54"/>
      <c r="C41" s="54"/>
      <c r="D41" s="54"/>
      <c r="E41" s="54"/>
      <c r="F41" s="11" t="s">
        <v>283</v>
      </c>
      <c r="G41" s="54"/>
      <c r="H41" s="54"/>
      <c r="I41" s="54"/>
      <c r="J41" s="54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54"/>
      <c r="B42" s="54"/>
      <c r="C42" s="54"/>
      <c r="D42" s="54"/>
      <c r="E42" s="54"/>
      <c r="F42" s="11" t="s">
        <v>304</v>
      </c>
      <c r="G42" s="54"/>
      <c r="H42" s="54"/>
      <c r="I42" s="54"/>
      <c r="J42" s="54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29"/>
      <c r="B43" s="30"/>
      <c r="C43" s="29"/>
      <c r="D43" s="43"/>
      <c r="E43" s="30"/>
      <c r="F43" s="30"/>
      <c r="G43" s="29"/>
      <c r="H43" s="30"/>
      <c r="I43" s="43"/>
      <c r="J43" s="44"/>
      <c r="K43" s="29"/>
      <c r="L43" s="2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>
      <c r="A44" s="56" t="s">
        <v>305</v>
      </c>
      <c r="B44" s="57" t="s">
        <v>273</v>
      </c>
      <c r="C44" s="75" t="s">
        <v>40</v>
      </c>
      <c r="D44" s="53" t="s">
        <v>366</v>
      </c>
      <c r="E44" s="57" t="s">
        <v>218</v>
      </c>
      <c r="F44" s="11" t="s">
        <v>306</v>
      </c>
      <c r="G44" s="78" t="s">
        <v>318</v>
      </c>
      <c r="H44" s="77" t="s">
        <v>363</v>
      </c>
      <c r="I44" s="62" t="s">
        <v>308</v>
      </c>
      <c r="J44" s="55" t="s">
        <v>35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54"/>
      <c r="B45" s="54"/>
      <c r="C45" s="54"/>
      <c r="D45" s="54"/>
      <c r="E45" s="54"/>
      <c r="F45" s="42" t="s">
        <v>309</v>
      </c>
      <c r="G45" s="54"/>
      <c r="H45" s="54"/>
      <c r="I45" s="54"/>
      <c r="J45" s="54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54"/>
      <c r="B46" s="54"/>
      <c r="C46" s="54"/>
      <c r="D46" s="54"/>
      <c r="E46" s="54"/>
      <c r="F46" s="11" t="s">
        <v>310</v>
      </c>
      <c r="G46" s="54"/>
      <c r="H46" s="54"/>
      <c r="I46" s="54"/>
      <c r="J46" s="54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54"/>
      <c r="B47" s="54"/>
      <c r="C47" s="54"/>
      <c r="D47" s="54"/>
      <c r="E47" s="54"/>
      <c r="F47" s="11" t="s">
        <v>311</v>
      </c>
      <c r="G47" s="54"/>
      <c r="H47" s="54"/>
      <c r="I47" s="54"/>
      <c r="J47" s="54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54"/>
      <c r="B48" s="54"/>
      <c r="C48" s="54"/>
      <c r="D48" s="54"/>
      <c r="E48" s="54"/>
      <c r="F48" s="11" t="s">
        <v>312</v>
      </c>
      <c r="G48" s="54"/>
      <c r="H48" s="54"/>
      <c r="I48" s="54"/>
      <c r="J48" s="54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54"/>
      <c r="B49" s="54"/>
      <c r="C49" s="54"/>
      <c r="D49" s="54"/>
      <c r="E49" s="54"/>
      <c r="F49" s="11" t="s">
        <v>313</v>
      </c>
      <c r="G49" s="54"/>
      <c r="H49" s="54"/>
      <c r="I49" s="54"/>
      <c r="J49" s="54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54"/>
      <c r="B50" s="54"/>
      <c r="C50" s="54"/>
      <c r="D50" s="54"/>
      <c r="E50" s="54"/>
      <c r="F50" s="11" t="s">
        <v>314</v>
      </c>
      <c r="G50" s="54"/>
      <c r="H50" s="54"/>
      <c r="I50" s="54"/>
      <c r="J50" s="54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54"/>
      <c r="B51" s="54"/>
      <c r="C51" s="54"/>
      <c r="D51" s="54"/>
      <c r="E51" s="54"/>
      <c r="F51" s="11" t="s">
        <v>315</v>
      </c>
      <c r="G51" s="54"/>
      <c r="H51" s="54"/>
      <c r="I51" s="54"/>
      <c r="J51" s="54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29"/>
      <c r="B52" s="30"/>
      <c r="C52" s="29"/>
      <c r="D52" s="43"/>
      <c r="E52" s="30"/>
      <c r="F52" s="30"/>
      <c r="G52" s="29"/>
      <c r="H52" s="30"/>
      <c r="I52" s="43"/>
      <c r="J52" s="44"/>
      <c r="K52" s="29"/>
      <c r="L52" s="29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>
      <c r="A53" s="56" t="s">
        <v>316</v>
      </c>
      <c r="B53" s="57" t="s">
        <v>273</v>
      </c>
      <c r="C53" s="75" t="s">
        <v>40</v>
      </c>
      <c r="D53" s="53" t="s">
        <v>367</v>
      </c>
      <c r="E53" s="57" t="s">
        <v>218</v>
      </c>
      <c r="F53" s="11" t="s">
        <v>317</v>
      </c>
      <c r="G53" s="78" t="s">
        <v>307</v>
      </c>
      <c r="H53" s="77" t="s">
        <v>365</v>
      </c>
      <c r="I53" s="62" t="s">
        <v>308</v>
      </c>
      <c r="J53" s="55" t="s">
        <v>35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54"/>
      <c r="B54" s="54"/>
      <c r="C54" s="54"/>
      <c r="D54" s="54"/>
      <c r="E54" s="54"/>
      <c r="F54" s="42" t="s">
        <v>319</v>
      </c>
      <c r="G54" s="54"/>
      <c r="H54" s="54"/>
      <c r="I54" s="54"/>
      <c r="J54" s="54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54"/>
      <c r="B55" s="54"/>
      <c r="C55" s="54"/>
      <c r="D55" s="54"/>
      <c r="E55" s="54"/>
      <c r="F55" s="11" t="s">
        <v>320</v>
      </c>
      <c r="G55" s="54"/>
      <c r="H55" s="54"/>
      <c r="I55" s="54"/>
      <c r="J55" s="54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54"/>
      <c r="B56" s="54"/>
      <c r="C56" s="54"/>
      <c r="D56" s="54"/>
      <c r="E56" s="54"/>
      <c r="F56" s="11" t="s">
        <v>321</v>
      </c>
      <c r="G56" s="54"/>
      <c r="H56" s="54"/>
      <c r="I56" s="54"/>
      <c r="J56" s="54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54"/>
      <c r="B57" s="54"/>
      <c r="C57" s="54"/>
      <c r="D57" s="54"/>
      <c r="E57" s="54"/>
      <c r="F57" s="34" t="s">
        <v>364</v>
      </c>
      <c r="G57" s="54"/>
      <c r="H57" s="54"/>
      <c r="I57" s="54"/>
      <c r="J57" s="54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54"/>
      <c r="B58" s="54"/>
      <c r="C58" s="54"/>
      <c r="D58" s="54"/>
      <c r="E58" s="54"/>
      <c r="F58" s="11" t="s">
        <v>322</v>
      </c>
      <c r="G58" s="54"/>
      <c r="H58" s="54"/>
      <c r="I58" s="54"/>
      <c r="J58" s="54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54"/>
      <c r="B59" s="54"/>
      <c r="C59" s="54"/>
      <c r="D59" s="54"/>
      <c r="E59" s="54"/>
      <c r="F59" s="11" t="s">
        <v>323</v>
      </c>
      <c r="G59" s="54"/>
      <c r="H59" s="54"/>
      <c r="I59" s="54"/>
      <c r="J59" s="54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54"/>
      <c r="B60" s="54"/>
      <c r="C60" s="54"/>
      <c r="D60" s="54"/>
      <c r="E60" s="54"/>
      <c r="F60" s="11" t="s">
        <v>324</v>
      </c>
      <c r="G60" s="54"/>
      <c r="H60" s="54"/>
      <c r="I60" s="54"/>
      <c r="J60" s="54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29"/>
      <c r="B61" s="30"/>
      <c r="C61" s="29"/>
      <c r="D61" s="43"/>
      <c r="E61" s="30"/>
      <c r="F61" s="30"/>
      <c r="G61" s="29"/>
      <c r="H61" s="30"/>
      <c r="I61" s="43"/>
      <c r="J61" s="44"/>
      <c r="K61" s="29"/>
      <c r="L61" s="29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56" t="s">
        <v>325</v>
      </c>
      <c r="B62" s="57" t="s">
        <v>273</v>
      </c>
      <c r="C62" s="75" t="s">
        <v>40</v>
      </c>
      <c r="D62" s="62" t="s">
        <v>326</v>
      </c>
      <c r="E62" s="57" t="s">
        <v>218</v>
      </c>
      <c r="F62" s="11" t="s">
        <v>327</v>
      </c>
      <c r="G62" s="59" t="s">
        <v>276</v>
      </c>
      <c r="H62" s="77" t="s">
        <v>368</v>
      </c>
      <c r="I62" s="62" t="s">
        <v>328</v>
      </c>
      <c r="J62" s="55" t="s">
        <v>35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54"/>
      <c r="B63" s="54"/>
      <c r="C63" s="54"/>
      <c r="D63" s="54"/>
      <c r="E63" s="54"/>
      <c r="F63" s="42" t="s">
        <v>329</v>
      </c>
      <c r="G63" s="54"/>
      <c r="H63" s="54"/>
      <c r="I63" s="54"/>
      <c r="J63" s="54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54"/>
      <c r="B64" s="54"/>
      <c r="C64" s="54"/>
      <c r="D64" s="54"/>
      <c r="E64" s="54"/>
      <c r="F64" s="11" t="s">
        <v>330</v>
      </c>
      <c r="G64" s="54"/>
      <c r="H64" s="54"/>
      <c r="I64" s="54"/>
      <c r="J64" s="54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54"/>
      <c r="B65" s="54"/>
      <c r="C65" s="54"/>
      <c r="D65" s="54"/>
      <c r="E65" s="54"/>
      <c r="F65" s="11" t="s">
        <v>331</v>
      </c>
      <c r="G65" s="54"/>
      <c r="H65" s="54"/>
      <c r="I65" s="54"/>
      <c r="J65" s="54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54"/>
      <c r="B66" s="54"/>
      <c r="C66" s="54"/>
      <c r="D66" s="54"/>
      <c r="E66" s="54"/>
      <c r="F66" s="11" t="s">
        <v>332</v>
      </c>
      <c r="G66" s="54"/>
      <c r="H66" s="54"/>
      <c r="I66" s="54"/>
      <c r="J66" s="54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54"/>
      <c r="B67" s="54"/>
      <c r="C67" s="54"/>
      <c r="D67" s="54"/>
      <c r="E67" s="54"/>
      <c r="F67" s="11" t="s">
        <v>333</v>
      </c>
      <c r="G67" s="54"/>
      <c r="H67" s="54"/>
      <c r="I67" s="54"/>
      <c r="J67" s="54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54"/>
      <c r="B68" s="54"/>
      <c r="C68" s="54"/>
      <c r="D68" s="54"/>
      <c r="E68" s="54"/>
      <c r="F68" s="11" t="s">
        <v>334</v>
      </c>
      <c r="G68" s="54"/>
      <c r="H68" s="54"/>
      <c r="I68" s="54"/>
      <c r="J68" s="54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54"/>
      <c r="B69" s="54"/>
      <c r="C69" s="54"/>
      <c r="D69" s="54"/>
      <c r="E69" s="54"/>
      <c r="F69" s="11" t="s">
        <v>335</v>
      </c>
      <c r="G69" s="54"/>
      <c r="H69" s="54"/>
      <c r="I69" s="54"/>
      <c r="J69" s="54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29"/>
      <c r="B70" s="30"/>
      <c r="C70" s="29"/>
      <c r="D70" s="43"/>
      <c r="E70" s="30"/>
      <c r="F70" s="30"/>
      <c r="G70" s="29"/>
      <c r="H70" s="30"/>
      <c r="I70" s="43"/>
      <c r="J70" s="44"/>
      <c r="K70" s="29"/>
      <c r="L70" s="29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56" t="s">
        <v>336</v>
      </c>
      <c r="B71" s="57" t="s">
        <v>273</v>
      </c>
      <c r="C71" s="75" t="s">
        <v>40</v>
      </c>
      <c r="D71" s="62" t="s">
        <v>337</v>
      </c>
      <c r="E71" s="57" t="s">
        <v>218</v>
      </c>
      <c r="F71" s="11" t="s">
        <v>338</v>
      </c>
      <c r="G71" s="59" t="s">
        <v>253</v>
      </c>
      <c r="H71" s="76" t="s">
        <v>339</v>
      </c>
      <c r="I71" s="62" t="s">
        <v>232</v>
      </c>
      <c r="J71" s="55" t="s">
        <v>35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54"/>
      <c r="B72" s="54"/>
      <c r="C72" s="54"/>
      <c r="D72" s="54"/>
      <c r="E72" s="54"/>
      <c r="F72" s="42" t="s">
        <v>340</v>
      </c>
      <c r="G72" s="54"/>
      <c r="H72" s="54"/>
      <c r="I72" s="54"/>
      <c r="J72" s="54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54"/>
      <c r="B73" s="54"/>
      <c r="C73" s="54"/>
      <c r="D73" s="54"/>
      <c r="E73" s="54"/>
      <c r="F73" s="11" t="s">
        <v>341</v>
      </c>
      <c r="G73" s="54"/>
      <c r="H73" s="54"/>
      <c r="I73" s="54"/>
      <c r="J73" s="54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54"/>
      <c r="B74" s="54"/>
      <c r="C74" s="54"/>
      <c r="D74" s="54"/>
      <c r="E74" s="54"/>
      <c r="F74" s="11" t="s">
        <v>342</v>
      </c>
      <c r="G74" s="54"/>
      <c r="H74" s="54"/>
      <c r="I74" s="54"/>
      <c r="J74" s="54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54"/>
      <c r="B75" s="54"/>
      <c r="C75" s="54"/>
      <c r="D75" s="54"/>
      <c r="E75" s="54"/>
      <c r="F75" s="11" t="s">
        <v>343</v>
      </c>
      <c r="G75" s="54"/>
      <c r="H75" s="54"/>
      <c r="I75" s="54"/>
      <c r="J75" s="54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54"/>
      <c r="B76" s="54"/>
      <c r="C76" s="54"/>
      <c r="D76" s="54"/>
      <c r="E76" s="54"/>
      <c r="F76" s="11" t="s">
        <v>344</v>
      </c>
      <c r="G76" s="54"/>
      <c r="H76" s="54"/>
      <c r="I76" s="54"/>
      <c r="J76" s="54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54"/>
      <c r="B77" s="54"/>
      <c r="C77" s="54"/>
      <c r="D77" s="54"/>
      <c r="E77" s="54"/>
      <c r="F77" s="11" t="s">
        <v>345</v>
      </c>
      <c r="G77" s="54"/>
      <c r="H77" s="54"/>
      <c r="I77" s="54"/>
      <c r="J77" s="54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54"/>
      <c r="B78" s="54"/>
      <c r="C78" s="54"/>
      <c r="D78" s="54"/>
      <c r="E78" s="54"/>
      <c r="F78" s="11" t="s">
        <v>346</v>
      </c>
      <c r="G78" s="54"/>
      <c r="H78" s="54"/>
      <c r="I78" s="54"/>
      <c r="J78" s="54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54"/>
      <c r="B79" s="54"/>
      <c r="C79" s="54"/>
      <c r="D79" s="54"/>
      <c r="E79" s="54"/>
      <c r="F79" s="11" t="s">
        <v>347</v>
      </c>
      <c r="G79" s="54"/>
      <c r="H79" s="54"/>
      <c r="I79" s="54"/>
      <c r="J79" s="5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54"/>
      <c r="B80" s="54"/>
      <c r="C80" s="54"/>
      <c r="D80" s="54"/>
      <c r="E80" s="54"/>
      <c r="F80" s="11" t="s">
        <v>348</v>
      </c>
      <c r="G80" s="54"/>
      <c r="H80" s="54"/>
      <c r="I80" s="54"/>
      <c r="J80" s="54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29"/>
      <c r="B81" s="30"/>
      <c r="C81" s="29"/>
      <c r="D81" s="43"/>
      <c r="E81" s="30"/>
      <c r="F81" s="30"/>
      <c r="G81" s="29"/>
      <c r="H81" s="30"/>
      <c r="I81" s="43"/>
      <c r="J81" s="44"/>
      <c r="K81" s="29"/>
      <c r="L81" s="29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11"/>
      <c r="C82" s="3"/>
      <c r="D82" s="15"/>
      <c r="E82" s="11"/>
      <c r="F82" s="11"/>
      <c r="G82" s="3"/>
      <c r="H82" s="11"/>
      <c r="I82" s="15"/>
      <c r="J82" s="45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11"/>
      <c r="C83" s="3"/>
      <c r="D83" s="15"/>
      <c r="E83" s="11"/>
      <c r="F83" s="11"/>
      <c r="G83" s="3"/>
      <c r="H83" s="11"/>
      <c r="I83" s="15"/>
      <c r="J83" s="45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11"/>
      <c r="C84" s="3"/>
      <c r="D84" s="15"/>
      <c r="E84" s="11"/>
      <c r="F84" s="11"/>
      <c r="G84" s="3"/>
      <c r="H84" s="11"/>
      <c r="I84" s="15"/>
      <c r="J84" s="45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11"/>
      <c r="C85" s="3"/>
      <c r="D85" s="15"/>
      <c r="E85" s="11"/>
      <c r="F85" s="11"/>
      <c r="G85" s="3"/>
      <c r="H85" s="11"/>
      <c r="I85" s="15"/>
      <c r="J85" s="45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11"/>
      <c r="C86" s="3"/>
      <c r="D86" s="15"/>
      <c r="E86" s="11"/>
      <c r="F86" s="11"/>
      <c r="G86" s="3"/>
      <c r="H86" s="11"/>
      <c r="I86" s="15"/>
      <c r="J86" s="45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11"/>
      <c r="C87" s="3"/>
      <c r="D87" s="15"/>
      <c r="E87" s="11"/>
      <c r="F87" s="11"/>
      <c r="G87" s="3"/>
      <c r="H87" s="11"/>
      <c r="I87" s="15"/>
      <c r="J87" s="45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11"/>
      <c r="C88" s="3"/>
      <c r="D88" s="15"/>
      <c r="E88" s="11"/>
      <c r="F88" s="11"/>
      <c r="G88" s="3"/>
      <c r="H88" s="11"/>
      <c r="I88" s="15"/>
      <c r="J88" s="45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11"/>
      <c r="C89" s="3"/>
      <c r="D89" s="15"/>
      <c r="E89" s="11"/>
      <c r="F89" s="11"/>
      <c r="G89" s="3"/>
      <c r="H89" s="11"/>
      <c r="I89" s="15"/>
      <c r="J89" s="45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</sheetData>
  <mergeCells count="73">
    <mergeCell ref="I35:I42"/>
    <mergeCell ref="J35:J42"/>
    <mergeCell ref="A35:A42"/>
    <mergeCell ref="B35:B42"/>
    <mergeCell ref="C35:C42"/>
    <mergeCell ref="D35:D42"/>
    <mergeCell ref="E35:E42"/>
    <mergeCell ref="G35:G42"/>
    <mergeCell ref="H35:H42"/>
    <mergeCell ref="I44:I51"/>
    <mergeCell ref="J44:J51"/>
    <mergeCell ref="A44:A51"/>
    <mergeCell ref="B44:B51"/>
    <mergeCell ref="C44:C51"/>
    <mergeCell ref="D44:D51"/>
    <mergeCell ref="E44:E51"/>
    <mergeCell ref="G44:G51"/>
    <mergeCell ref="H44:H51"/>
    <mergeCell ref="I53:I60"/>
    <mergeCell ref="J53:J60"/>
    <mergeCell ref="A53:A60"/>
    <mergeCell ref="B53:B60"/>
    <mergeCell ref="C53:C60"/>
    <mergeCell ref="D53:D60"/>
    <mergeCell ref="E53:E60"/>
    <mergeCell ref="G53:G60"/>
    <mergeCell ref="H53:H60"/>
    <mergeCell ref="I62:I69"/>
    <mergeCell ref="J62:J69"/>
    <mergeCell ref="A62:A69"/>
    <mergeCell ref="B62:B69"/>
    <mergeCell ref="C62:C69"/>
    <mergeCell ref="D62:D69"/>
    <mergeCell ref="E62:E69"/>
    <mergeCell ref="G62:G69"/>
    <mergeCell ref="H62:H69"/>
    <mergeCell ref="H8:H15"/>
    <mergeCell ref="I8:I15"/>
    <mergeCell ref="J8:J15"/>
    <mergeCell ref="A2:A5"/>
    <mergeCell ref="A8:A15"/>
    <mergeCell ref="B8:B15"/>
    <mergeCell ref="C8:C15"/>
    <mergeCell ref="D8:D15"/>
    <mergeCell ref="E8:E15"/>
    <mergeCell ref="G8:G15"/>
    <mergeCell ref="I17:I24"/>
    <mergeCell ref="J17:J24"/>
    <mergeCell ref="A17:A24"/>
    <mergeCell ref="B17:B24"/>
    <mergeCell ref="C17:C24"/>
    <mergeCell ref="D17:D24"/>
    <mergeCell ref="E17:E24"/>
    <mergeCell ref="G17:G24"/>
    <mergeCell ref="H17:H24"/>
    <mergeCell ref="I26:I33"/>
    <mergeCell ref="J26:J33"/>
    <mergeCell ref="A26:A33"/>
    <mergeCell ref="B26:B33"/>
    <mergeCell ref="C26:C33"/>
    <mergeCell ref="D26:D33"/>
    <mergeCell ref="E26:E33"/>
    <mergeCell ref="G26:G33"/>
    <mergeCell ref="H26:H33"/>
    <mergeCell ref="I71:I80"/>
    <mergeCell ref="J71:J80"/>
    <mergeCell ref="A71:A80"/>
    <mergeCell ref="B71:B80"/>
    <mergeCell ref="C71:C80"/>
    <mergeCell ref="D71:D80"/>
    <mergeCell ref="E71:E80"/>
    <mergeCell ref="G71:G80"/>
    <mergeCell ref="H71:H80"/>
  </mergeCells>
  <dataValidations count="2">
    <dataValidation type="list" allowBlank="1" showErrorMessage="1" sqref="C8 C17 C26 C35 C44 C53 C62 C71">
      <formula1>"Positive,Negative"</formula1>
    </dataValidation>
    <dataValidation type="list" allowBlank="1" showErrorMessage="1" sqref="J8 J16:J17 J25:J26 J34:J35 J43:J44 J52:J53 J61:J62 J70:J71 J81">
      <formula1>"Pass,Fail,Improvement,Blocked"</formula1>
    </dataValidation>
  </dataValidations>
  <hyperlinks>
    <hyperlink ref="I2" r:id="rId1"/>
    <hyperlink ref="I3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Sign-Up</vt:lpstr>
      <vt:lpstr>Login</vt:lpstr>
      <vt:lpstr>Forgot Password</vt:lpstr>
      <vt:lpstr>Transactional History</vt:lpstr>
      <vt:lpstr>Profile</vt:lpstr>
      <vt:lpstr>Contact 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2024-04-27T21:03:04Z</dcterms:created>
  <dcterms:modified xsi:type="dcterms:W3CDTF">2024-04-27T21:03:04Z</dcterms:modified>
</cp:coreProperties>
</file>