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AGLE 9.0.1\projects\examples\FLCOS Projector Driver - Common-Anode, ESP32\"/>
    </mc:Choice>
  </mc:AlternateContent>
  <xr:revisionPtr revIDLastSave="0" documentId="13_ncr:1_{FDF8906B-83C9-4840-BA4C-CF56966EE71E}" xr6:coauthVersionLast="47" xr6:coauthVersionMax="47" xr10:uidLastSave="{00000000-0000-0000-0000-000000000000}"/>
  <bookViews>
    <workbookView xWindow="57480" yWindow="7665" windowWidth="29040" windowHeight="15840" xr2:uid="{00000000-000D-0000-FFFF-FFFF00000000}"/>
  </bookViews>
  <sheets>
    <sheet name="FLCOS Projector Driver BOM" sheetId="2" r:id="rId1"/>
    <sheet name="Sheet1" sheetId="1" r:id="rId2"/>
  </sheets>
  <definedNames>
    <definedName name="ExternalData_1" localSheetId="0" hidden="1">'FLCOS Projector Driver BOM'!$A$1:$K$32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F70728-AE68-412B-947F-FCEAF78D9ADE}" keepAlive="1" name="Query - FLCOS Projector Driver BOM" description="Connection to the 'FLCOS Projector Driver BOM' query in the workbook." type="5" refreshedVersion="8" background="1" saveData="1">
    <dbPr connection="Provider=Microsoft.Mashup.OleDb.1;Data Source=$Workbook$;Location=&quot;FLCOS Projector Driver BOM&quot;;Extended Properties=&quot;&quot;" command="SELECT * FROM [FLCOS Projector Driver BOM]"/>
  </connection>
</connections>
</file>

<file path=xl/sharedStrings.xml><?xml version="1.0" encoding="utf-8"?>
<sst xmlns="http://schemas.openxmlformats.org/spreadsheetml/2006/main" count="267" uniqueCount="173">
  <si>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</si>
  <si>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</si>
  <si>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</si>
  <si>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</si>
  <si>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</si>
  <si>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</si>
  <si>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</si>
  <si>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</si>
  <si>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</si>
  <si>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Column11</t>
  </si>
  <si>
    <t>Column12</t>
  </si>
  <si>
    <t>Part</t>
  </si>
  <si>
    <t>Value</t>
  </si>
  <si>
    <t>Device</t>
  </si>
  <si>
    <t>Package</t>
  </si>
  <si>
    <t>Description</t>
  </si>
  <si>
    <t>DESCRIPTION</t>
  </si>
  <si>
    <t>HEIGHT</t>
  </si>
  <si>
    <t>MANUFACTURER_NAME</t>
  </si>
  <si>
    <t>MANUFACTURER_PART_NUMBER</t>
  </si>
  <si>
    <t>MOUSER_PART_NUMBER</t>
  </si>
  <si>
    <t>MOUSER_PRICE-STOCK</t>
  </si>
  <si>
    <t/>
  </si>
  <si>
    <t>1uF</t>
  </si>
  <si>
    <t>CAPACITOR-CERAMICC0603</t>
  </si>
  <si>
    <t>C0603</t>
  </si>
  <si>
    <t>CAPACITOR, European symbol</t>
  </si>
  <si>
    <t>100nF</t>
  </si>
  <si>
    <t>C-EUC0603</t>
  </si>
  <si>
    <t>C49</t>
  </si>
  <si>
    <t>10uF</t>
  </si>
  <si>
    <t>CPOL-EUB/3528-21W</t>
  </si>
  <si>
    <t>B/3528-21W</t>
  </si>
  <si>
    <t>POLARIZED CAPACITOR, European symbol</t>
  </si>
  <si>
    <t>22pF</t>
  </si>
  <si>
    <t>CVBS</t>
  </si>
  <si>
    <t>1X03</t>
  </si>
  <si>
    <t>DIODE-SCHOTTKYSMA</t>
  </si>
  <si>
    <t>SMA-DIODE-SCHOTTKY</t>
  </si>
  <si>
    <t>Schottky diodes in SFE's production catalog</t>
  </si>
  <si>
    <t>IC1</t>
  </si>
  <si>
    <t>V_REG_LM1117SOT223</t>
  </si>
  <si>
    <t>SOT223</t>
  </si>
  <si>
    <t>Voltage Regulator LM1117</t>
  </si>
  <si>
    <t>LM3414</t>
  </si>
  <si>
    <t>LM3414SO08-PAD</t>
  </si>
  <si>
    <t>SO08-PAD</t>
  </si>
  <si>
    <t>SOT23-5</t>
  </si>
  <si>
    <t>VOLTAGE REGULATOR</t>
  </si>
  <si>
    <t>IC4</t>
  </si>
  <si>
    <t>IC5</t>
  </si>
  <si>
    <t>IC6</t>
  </si>
  <si>
    <t>15uH</t>
  </si>
  <si>
    <t>INDUCTOR-TAIYO-YUDEN-6X2.8</t>
  </si>
  <si>
    <t>TAIYO-YUDEN-6X6X2.8</t>
  </si>
  <si>
    <t>Inductors</t>
  </si>
  <si>
    <t>14.31818MHz</t>
  </si>
  <si>
    <t>CRYSTALCTS406</t>
  </si>
  <si>
    <t>CTS406</t>
  </si>
  <si>
    <t>CRYSTAL</t>
  </si>
  <si>
    <t>12MHz</t>
  </si>
  <si>
    <t>80k</t>
  </si>
  <si>
    <t>RESISTORR0603</t>
  </si>
  <si>
    <t>R0603</t>
  </si>
  <si>
    <t>RESISTOR, American symbol</t>
  </si>
  <si>
    <t>2K2</t>
  </si>
  <si>
    <t>R-EU_R0603</t>
  </si>
  <si>
    <t>RESISTOR, European symbol</t>
  </si>
  <si>
    <t>37R5</t>
  </si>
  <si>
    <t>470R</t>
  </si>
  <si>
    <t>12K</t>
  </si>
  <si>
    <t>RGB</t>
  </si>
  <si>
    <t>ZH-8</t>
  </si>
  <si>
    <t>S8050</t>
  </si>
  <si>
    <t>BC846</t>
  </si>
  <si>
    <t>SOT23</t>
  </si>
  <si>
    <t>NPN TRANSISTOR</t>
  </si>
  <si>
    <t>MICROSD</t>
  </si>
  <si>
    <t>C12075</t>
  </si>
  <si>
    <t>Micro-SD / Transflash card holder with SPI pinout</t>
  </si>
  <si>
    <t>TVP5150-NTSC_DECODER</t>
  </si>
  <si>
    <t>TQFP32-5MM</t>
  </si>
  <si>
    <t>Texas Instrument NTSC/PAL Decoder</t>
  </si>
  <si>
    <t>ESP32-WROOM-32U</t>
  </si>
  <si>
    <t>ESP32WROOM32D</t>
  </si>
  <si>
    <t>WiFi Modules (802.11) SMD Module, ESP32-D0WD, 32Mbits SPI flash, UART mode, U.FL antenna connector</t>
  </si>
  <si>
    <t>3.1mm</t>
  </si>
  <si>
    <t>Espressif</t>
  </si>
  <si>
    <t>356-ESP32-WROOM-32U</t>
  </si>
  <si>
    <t>CH340G</t>
  </si>
  <si>
    <t>SOIC16</t>
  </si>
  <si>
    <t>X1</t>
  </si>
  <si>
    <t>FH12-25S-0.5SH</t>
  </si>
  <si>
    <t>0.5mm Pitch Connectors For FPC/FFC</t>
  </si>
  <si>
    <t>https://www.mouser.com/ProductDetail/Texas-Instruments/LM3414HVMR-NOPB?qs=X1J7HmVL2ZFYxds2bRk77Q%3D%3D</t>
  </si>
  <si>
    <t>https://www.mouser.com/ProductDetail/Texas-Instruments/TVP5150AM1PBSR?qs=Rc%2Fp2RZbOhauD318hzouZg%3D%3D</t>
  </si>
  <si>
    <t>https://www.mouser.com/ProductDetail/Espressif-Systems/ESP32-WROOM-32UE-N16?qs=sGAEpiMZZMu3sxpa5v1qrkR%2F6t0IkXq8vWiCLvzPFMg%3D</t>
  </si>
  <si>
    <t>https://www.mouser.com/ProductDetail/ECS/ECS-143-20-23A-EN-TR?qs=aTQdX%252BfNGTp%252BMLjdV%2F9%2FIw%3D%3D</t>
  </si>
  <si>
    <t>https://www.mouser.com/ProductDetail/ECS/ECS-120-12-36-AGN-TR3?qs=sGAEpiMZZMsBj6bBr9Q9aVdL36W7rCWD8CqL8fyXs5WE4m0aT%2FQX9w%3D%3D</t>
  </si>
  <si>
    <t>https://www.mouser.com/ProductDetail/Amphenol-FCI/SFV25R-2STE1HLF?qs=SqJKR5MmrydEjQnFJmTcbQ%3D%3D</t>
  </si>
  <si>
    <t>Top Contact!</t>
  </si>
  <si>
    <t>520-ECS143-20-23A-EN</t>
  </si>
  <si>
    <t xml:space="preserve">
ESP32-WROOM-32UE-N16</t>
  </si>
  <si>
    <t>649-SFV25R-2STE1HLF</t>
  </si>
  <si>
    <t>SFV25R-2STE1HLF</t>
  </si>
  <si>
    <t>595-TVP5150AM1PBSR</t>
  </si>
  <si>
    <t>TVP5150AM1PBSR</t>
  </si>
  <si>
    <t>Texas Instruments</t>
  </si>
  <si>
    <t>ECS-143-20-23A-EN-TR</t>
  </si>
  <si>
    <t>ECS-120-12-36-AGN-TR3</t>
  </si>
  <si>
    <t>520-120-12-36AGN-TR3
ECS-120-12-36-AGN-TR3</t>
  </si>
  <si>
    <t>ECS</t>
  </si>
  <si>
    <t>https://www.mouser.com/ProductDetail/Laird-Performance-Materials/TYS6028150M-10?qs=cCJXSq33DMHy4lem%252B%252BTS7Q%3D%3D</t>
  </si>
  <si>
    <t>TYS6028150M-10</t>
  </si>
  <si>
    <t>Laird</t>
  </si>
  <si>
    <t>875-TYS6028150M-10</t>
  </si>
  <si>
    <t>LM3414HVMR/NOPB</t>
  </si>
  <si>
    <t>926-LM3414HVMR/NOPB</t>
  </si>
  <si>
    <t>https://www.mouser.com/ProductDetail/GCT/MEM2075-00-140-01-A?qs=KUoIvG%2F9IlZvfWpeERlq3Q%3D%3D</t>
  </si>
  <si>
    <t>GCT</t>
  </si>
  <si>
    <t>640-MEM20750014001A</t>
  </si>
  <si>
    <t>J1</t>
  </si>
  <si>
    <t>T1, T2</t>
  </si>
  <si>
    <t>833-MMSS8050-H-TP</t>
  </si>
  <si>
    <t>MMSS8050-H-TP</t>
  </si>
  <si>
    <t>MCC</t>
  </si>
  <si>
    <t>https://www.mouser.com/ProductDetail/Micro-Commercial-Components-MCC/MMSS8050-H-TP?qs=FaVZESsvgndwiDXxXq5g0g%3D%3D</t>
  </si>
  <si>
    <t>C1, C2, C16, C17, C19, C27</t>
  </si>
  <si>
    <t>D1, D2, D3</t>
  </si>
  <si>
    <t>https://www.mouser.com/ProductDetail/Panjit/SB34AFC-AU_R1_000A1?qs=Rp5uXu7WBW9Ten6asrnooQ%3D%3D</t>
  </si>
  <si>
    <t>241-SB34AFCAUR1000A1</t>
  </si>
  <si>
    <t>SB34AFC-AU_R1_000A1
SB34AFC-AU_R1_000A1</t>
  </si>
  <si>
    <t>IC7, IC8, IC9</t>
  </si>
  <si>
    <t>R1, R3, R15</t>
  </si>
  <si>
    <t>R62, R63</t>
  </si>
  <si>
    <t>R64, R65</t>
  </si>
  <si>
    <t>R5, R6, R12, R67</t>
  </si>
  <si>
    <t>https://www.mouser.com/ProductDetail/Texas-Instruments/LM1117MPX-3.3?qs=X1J7HmVL2ZF%2FbtmfJGRL0w%3D%3D</t>
  </si>
  <si>
    <t>LM1117MPX-3.3</t>
  </si>
  <si>
    <t>926-LM1117MPX-33</t>
  </si>
  <si>
    <t>FPC</t>
  </si>
  <si>
    <t>X2</t>
  </si>
  <si>
    <t>L1, L2, L3</t>
  </si>
  <si>
    <t>Total:</t>
  </si>
  <si>
    <t>R7, R8, R9, R10, R11</t>
  </si>
  <si>
    <t>C14, C15, C52, C53</t>
  </si>
  <si>
    <t>IC2</t>
  </si>
  <si>
    <t>IC3</t>
  </si>
  <si>
    <t>MIC5323-1.8YD5-TR</t>
  </si>
  <si>
    <t>MIC5504-2.5YM5-TR</t>
  </si>
  <si>
    <t>https://www.mouser.com/ProductDetail/Microchip-Technology-Atmel/MIC5323-1.8YD5-TR?qs=U6T8BxXiZAV5mWt%252BoHf49w%3D%3D</t>
  </si>
  <si>
    <t>https://www.mouser.com/ProductDetail/Microchip-Technology-Atmel/MIC5504-2.5YM5-TR?qs=U6T8BxXiZAXfKTfMymzCuw%3D%3D</t>
  </si>
  <si>
    <t>Microchip</t>
  </si>
  <si>
    <t>998-MIC5504-2.5YM5TR</t>
  </si>
  <si>
    <t>998-MIC5323-1.8YD5TR</t>
  </si>
  <si>
    <t>C3, C13, C18, C20, C21, C22, C23, C47, C50, C55, C56</t>
  </si>
  <si>
    <t>Panjit</t>
  </si>
  <si>
    <t>USB-C</t>
  </si>
  <si>
    <t>https://www.mouser.com/ProductDetail/GCT/USB4105-GF-A?qs=KUoIvG%2F9IlY%2FMLlBMpStpA%3D%3D</t>
  </si>
  <si>
    <t>USB-C connector</t>
  </si>
  <si>
    <t>USB4105-GF-A</t>
  </si>
  <si>
    <t>GCT_USB4105-GF-A</t>
  </si>
  <si>
    <t>USB Type C,2.0</t>
  </si>
  <si>
    <t>640-USB4105-GF-A</t>
  </si>
  <si>
    <t>MEM2075-00-140-01-A
MEM2075-00-140-01-A</t>
  </si>
  <si>
    <t>22K</t>
  </si>
  <si>
    <t>R2, R4, R13, R14, R16</t>
  </si>
  <si>
    <t>https://www.mouser.com/ProductDetail/SparkFun/PRT-12639?qs=WyAARYrbSnautCwYhJcFjA%3D%3D</t>
  </si>
  <si>
    <t>Sparkfun</t>
  </si>
  <si>
    <t>PRT-12639</t>
  </si>
  <si>
    <t>474-PRT-12639</t>
  </si>
  <si>
    <t>AUDIO_JACK_TRRSSMD_RA</t>
  </si>
  <si>
    <t>Audio Jack 3.5mm TRRS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</si>
</sst>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CC5F-A888-4D41-9D9F-7B39C31D0DA6}">
  <dimension ref="A1:K44"/>
  <sheetViews>
    <sheetView tabSelected="1" zoomScaleNormal="100" workbookViewId="0">
      <selection activeCell="A36" sqref="A36"/>
    </sheetView>
  </sheetViews>
  <sheetFormatPr defaultRowHeight="14.6" x14ac:dyDescent="0.4"/>
  <cols>
    <col min="1" max="1" width="45.69140625" customWidth="1"/>
    <col min="2" max="2" width="25.15234375" customWidth="1"/>
    <col min="3" max="3" width="27.3046875" bestFit="1" customWidth="1"/>
    <col min="4" max="4" width="20.15234375" bestFit="1" customWidth="1"/>
    <col min="5" max="5" width="43" customWidth="1"/>
    <col min="6" max="6" width="100.3828125" customWidth="1"/>
    <col min="7" max="7" width="14" customWidth="1"/>
    <col min="8" max="8" width="21.3046875" bestFit="1" customWidth="1"/>
    <col min="9" max="9" width="28.921875" bestFit="1" customWidth="1"/>
    <col min="10" max="10" width="23.61328125" customWidth="1"/>
    <col min="11" max="11" width="23.84375" customWidth="1"/>
    <col min="12" max="12" width="11.535156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3" t="s">
        <v>21</v>
      </c>
    </row>
    <row r="3" spans="1:11" x14ac:dyDescent="0.4"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3" t="s">
        <v>22</v>
      </c>
    </row>
    <row r="4" spans="1:11" x14ac:dyDescent="0.4">
      <c r="A4" s="1" t="s">
        <v>127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3" t="s">
        <v>22</v>
      </c>
    </row>
    <row r="5" spans="1:11" x14ac:dyDescent="0.4">
      <c r="A5" s="1" t="s">
        <v>155</v>
      </c>
      <c r="B5" s="1" t="s">
        <v>27</v>
      </c>
      <c r="C5" s="1" t="s">
        <v>28</v>
      </c>
      <c r="D5" s="1" t="s">
        <v>25</v>
      </c>
      <c r="E5" s="1" t="s">
        <v>26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3" t="s">
        <v>22</v>
      </c>
    </row>
    <row r="6" spans="1:11" x14ac:dyDescent="0.4">
      <c r="A6" s="1" t="s">
        <v>145</v>
      </c>
      <c r="B6" s="1" t="s">
        <v>34</v>
      </c>
      <c r="C6" s="1" t="s">
        <v>28</v>
      </c>
      <c r="D6" s="1" t="s">
        <v>25</v>
      </c>
      <c r="E6" s="1" t="s">
        <v>26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3" t="s">
        <v>22</v>
      </c>
    </row>
    <row r="7" spans="1:11" x14ac:dyDescent="0.4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9" spans="1:11" x14ac:dyDescent="0.4">
      <c r="A9" s="1" t="s">
        <v>133</v>
      </c>
      <c r="B9" s="1" t="s">
        <v>61</v>
      </c>
      <c r="C9" s="1" t="s">
        <v>62</v>
      </c>
      <c r="D9" s="1" t="s">
        <v>63</v>
      </c>
      <c r="E9" s="1" t="s">
        <v>64</v>
      </c>
      <c r="F9" s="1"/>
      <c r="G9" s="1"/>
      <c r="H9" s="1"/>
      <c r="I9" s="1"/>
      <c r="J9" s="1"/>
      <c r="K9" s="3"/>
    </row>
    <row r="10" spans="1:11" x14ac:dyDescent="0.4">
      <c r="A10" s="1" t="s">
        <v>166</v>
      </c>
      <c r="B10" s="1" t="s">
        <v>165</v>
      </c>
      <c r="C10" s="1" t="s">
        <v>62</v>
      </c>
      <c r="D10" s="1" t="s">
        <v>63</v>
      </c>
      <c r="E10" s="1" t="s">
        <v>64</v>
      </c>
    </row>
    <row r="11" spans="1:11" x14ac:dyDescent="0.4">
      <c r="A11" s="1" t="s">
        <v>136</v>
      </c>
      <c r="B11" s="1" t="s">
        <v>65</v>
      </c>
      <c r="C11" s="1" t="s">
        <v>66</v>
      </c>
      <c r="D11" s="1" t="s">
        <v>63</v>
      </c>
      <c r="E11" s="1" t="s">
        <v>67</v>
      </c>
      <c r="F11" s="1"/>
      <c r="G11" s="1"/>
      <c r="H11" s="1"/>
      <c r="I11" s="1"/>
      <c r="J11" s="1"/>
      <c r="K11" s="3"/>
    </row>
    <row r="12" spans="1:11" x14ac:dyDescent="0.4">
      <c r="A12" s="1" t="s">
        <v>144</v>
      </c>
      <c r="B12" s="1" t="s">
        <v>68</v>
      </c>
      <c r="C12" s="1" t="s">
        <v>66</v>
      </c>
      <c r="D12" s="1" t="s">
        <v>63</v>
      </c>
      <c r="E12" s="1" t="s">
        <v>67</v>
      </c>
      <c r="F12" s="1"/>
      <c r="G12" s="1"/>
      <c r="H12" s="1"/>
      <c r="I12" s="1"/>
      <c r="J12" s="1"/>
      <c r="K12" s="3"/>
    </row>
    <row r="13" spans="1:11" x14ac:dyDescent="0.4">
      <c r="A13" s="1" t="s">
        <v>134</v>
      </c>
      <c r="B13" s="1" t="s">
        <v>69</v>
      </c>
      <c r="C13" s="1" t="s">
        <v>66</v>
      </c>
      <c r="D13" s="1" t="s">
        <v>63</v>
      </c>
      <c r="E13" s="1" t="s">
        <v>67</v>
      </c>
      <c r="F13" s="1"/>
      <c r="G13" s="1"/>
      <c r="H13" s="1"/>
      <c r="I13" s="1"/>
      <c r="J13" s="1"/>
      <c r="K13" s="3"/>
    </row>
    <row r="14" spans="1:11" x14ac:dyDescent="0.4">
      <c r="A14" s="1" t="s">
        <v>135</v>
      </c>
      <c r="B14" s="1" t="s">
        <v>70</v>
      </c>
      <c r="C14" s="1" t="s">
        <v>66</v>
      </c>
      <c r="D14" s="1" t="s">
        <v>63</v>
      </c>
      <c r="E14" s="1" t="s">
        <v>67</v>
      </c>
    </row>
    <row r="15" spans="1:11" x14ac:dyDescent="0.4">
      <c r="F15" s="1"/>
      <c r="G15" s="1"/>
      <c r="H15" s="1"/>
      <c r="I15" s="1"/>
      <c r="J15" s="1"/>
      <c r="K15" s="3"/>
    </row>
    <row r="16" spans="1:11" x14ac:dyDescent="0.4">
      <c r="A16" s="1" t="s">
        <v>142</v>
      </c>
      <c r="B16" s="1" t="s">
        <v>52</v>
      </c>
      <c r="C16" s="1" t="s">
        <v>53</v>
      </c>
      <c r="D16" s="1" t="s">
        <v>54</v>
      </c>
      <c r="E16" s="1" t="s">
        <v>55</v>
      </c>
      <c r="F16" s="1" t="s">
        <v>112</v>
      </c>
      <c r="G16" s="1" t="s">
        <v>22</v>
      </c>
      <c r="H16" s="1" t="s">
        <v>114</v>
      </c>
      <c r="I16" s="1" t="s">
        <v>113</v>
      </c>
      <c r="J16" s="1" t="s">
        <v>115</v>
      </c>
      <c r="K16" s="3">
        <v>5.2999999999999999E-2</v>
      </c>
    </row>
    <row r="18" spans="1:11" ht="14.15" customHeight="1" x14ac:dyDescent="0.4">
      <c r="A18" s="1" t="s">
        <v>128</v>
      </c>
      <c r="B18" s="1" t="s">
        <v>22</v>
      </c>
      <c r="C18" s="1" t="s">
        <v>37</v>
      </c>
      <c r="D18" s="1" t="s">
        <v>38</v>
      </c>
      <c r="E18" s="1" t="s">
        <v>39</v>
      </c>
      <c r="F18" s="1" t="s">
        <v>129</v>
      </c>
      <c r="G18" s="1" t="s">
        <v>22</v>
      </c>
      <c r="H18" s="1" t="s">
        <v>156</v>
      </c>
      <c r="I18" s="2" t="s">
        <v>131</v>
      </c>
      <c r="J18" s="1" t="s">
        <v>130</v>
      </c>
      <c r="K18" s="3">
        <v>0.45</v>
      </c>
    </row>
    <row r="19" spans="1:11" x14ac:dyDescent="0.4">
      <c r="A19" s="1" t="s">
        <v>122</v>
      </c>
      <c r="B19" s="1" t="s">
        <v>73</v>
      </c>
      <c r="C19" s="1" t="s">
        <v>74</v>
      </c>
      <c r="D19" s="1" t="s">
        <v>75</v>
      </c>
      <c r="E19" s="1" t="s">
        <v>76</v>
      </c>
      <c r="F19" s="1" t="s">
        <v>126</v>
      </c>
      <c r="G19" s="1" t="s">
        <v>22</v>
      </c>
      <c r="H19" s="1" t="s">
        <v>125</v>
      </c>
      <c r="I19" s="1" t="s">
        <v>124</v>
      </c>
      <c r="J19" s="1" t="s">
        <v>123</v>
      </c>
      <c r="K19" s="3">
        <v>0.21</v>
      </c>
    </row>
    <row r="21" spans="1:11" x14ac:dyDescent="0.4">
      <c r="A21" s="1" t="s">
        <v>40</v>
      </c>
      <c r="B21" s="1" t="s">
        <v>138</v>
      </c>
      <c r="C21" s="1" t="s">
        <v>41</v>
      </c>
      <c r="D21" s="1" t="s">
        <v>42</v>
      </c>
      <c r="E21" s="1" t="s">
        <v>43</v>
      </c>
      <c r="F21" s="1" t="s">
        <v>137</v>
      </c>
      <c r="G21" s="1" t="s">
        <v>22</v>
      </c>
      <c r="H21" s="1" t="s">
        <v>107</v>
      </c>
      <c r="I21" s="1" t="s">
        <v>138</v>
      </c>
      <c r="J21" s="1" t="s">
        <v>139</v>
      </c>
      <c r="K21" s="3">
        <v>1.77</v>
      </c>
    </row>
    <row r="22" spans="1:11" x14ac:dyDescent="0.4">
      <c r="A22" s="1" t="s">
        <v>146</v>
      </c>
      <c r="B22" s="1" t="s">
        <v>148</v>
      </c>
      <c r="C22" s="1" t="s">
        <v>148</v>
      </c>
      <c r="D22" s="1" t="s">
        <v>47</v>
      </c>
      <c r="E22" s="1" t="s">
        <v>48</v>
      </c>
      <c r="F22" t="s">
        <v>150</v>
      </c>
      <c r="H22" t="s">
        <v>152</v>
      </c>
      <c r="I22" s="1" t="s">
        <v>148</v>
      </c>
      <c r="J22" s="1" t="s">
        <v>154</v>
      </c>
      <c r="K22" s="3">
        <v>0.68</v>
      </c>
    </row>
    <row r="23" spans="1:11" x14ac:dyDescent="0.4">
      <c r="A23" s="1" t="s">
        <v>147</v>
      </c>
      <c r="B23" s="1" t="s">
        <v>149</v>
      </c>
      <c r="C23" s="1" t="s">
        <v>149</v>
      </c>
      <c r="D23" s="1" t="s">
        <v>47</v>
      </c>
      <c r="E23" s="1" t="s">
        <v>48</v>
      </c>
      <c r="F23" t="s">
        <v>151</v>
      </c>
      <c r="H23" t="s">
        <v>152</v>
      </c>
      <c r="I23" s="1" t="s">
        <v>149</v>
      </c>
      <c r="J23" s="1" t="s">
        <v>153</v>
      </c>
      <c r="K23" s="3">
        <v>0.16</v>
      </c>
    </row>
    <row r="24" spans="1:11" x14ac:dyDescent="0.4">
      <c r="A24" s="1" t="s">
        <v>132</v>
      </c>
      <c r="B24" s="1" t="s">
        <v>44</v>
      </c>
      <c r="C24" s="1" t="s">
        <v>45</v>
      </c>
      <c r="D24" s="1" t="s">
        <v>46</v>
      </c>
      <c r="E24" s="1" t="s">
        <v>22</v>
      </c>
      <c r="F24" s="1" t="s">
        <v>94</v>
      </c>
      <c r="G24" s="1" t="s">
        <v>22</v>
      </c>
      <c r="H24" s="1" t="s">
        <v>107</v>
      </c>
      <c r="I24" s="1" t="s">
        <v>116</v>
      </c>
      <c r="J24" s="1" t="s">
        <v>117</v>
      </c>
      <c r="K24" s="3">
        <v>2.48</v>
      </c>
    </row>
    <row r="26" spans="1:11" x14ac:dyDescent="0.4">
      <c r="A26" s="1" t="s">
        <v>49</v>
      </c>
      <c r="B26" s="1" t="s">
        <v>80</v>
      </c>
      <c r="C26" s="1" t="s">
        <v>80</v>
      </c>
      <c r="D26" s="1" t="s">
        <v>81</v>
      </c>
      <c r="E26" s="1" t="s">
        <v>82</v>
      </c>
      <c r="F26" s="1" t="s">
        <v>95</v>
      </c>
      <c r="G26" s="1" t="s">
        <v>22</v>
      </c>
      <c r="H26" s="1" t="s">
        <v>22</v>
      </c>
      <c r="I26" s="1" t="s">
        <v>106</v>
      </c>
      <c r="J26" s="1" t="s">
        <v>105</v>
      </c>
      <c r="K26" s="3">
        <v>6.56</v>
      </c>
    </row>
    <row r="27" spans="1:11" ht="14.15" customHeight="1" x14ac:dyDescent="0.4">
      <c r="A27" s="1" t="s">
        <v>51</v>
      </c>
      <c r="B27" s="1" t="s">
        <v>83</v>
      </c>
      <c r="C27" s="1" t="s">
        <v>83</v>
      </c>
      <c r="D27" s="1" t="s">
        <v>84</v>
      </c>
      <c r="E27" s="1" t="s">
        <v>85</v>
      </c>
      <c r="F27" s="1" t="s">
        <v>96</v>
      </c>
      <c r="G27" s="1" t="s">
        <v>86</v>
      </c>
      <c r="H27" s="1" t="s">
        <v>87</v>
      </c>
      <c r="I27" s="2" t="s">
        <v>102</v>
      </c>
      <c r="J27" s="1" t="s">
        <v>88</v>
      </c>
      <c r="K27" s="3">
        <v>3.6</v>
      </c>
    </row>
    <row r="29" spans="1:11" ht="14.15" customHeight="1" x14ac:dyDescent="0.4">
      <c r="A29" s="1" t="s">
        <v>121</v>
      </c>
      <c r="B29" s="1" t="s">
        <v>77</v>
      </c>
      <c r="C29" s="1" t="s">
        <v>77</v>
      </c>
      <c r="D29" s="1" t="s">
        <v>78</v>
      </c>
      <c r="E29" s="1" t="s">
        <v>79</v>
      </c>
      <c r="F29" s="1" t="s">
        <v>118</v>
      </c>
      <c r="G29" s="1" t="s">
        <v>22</v>
      </c>
      <c r="H29" s="1" t="s">
        <v>119</v>
      </c>
      <c r="I29" s="2" t="s">
        <v>164</v>
      </c>
      <c r="J29" s="1" t="s">
        <v>120</v>
      </c>
      <c r="K29" s="3">
        <v>1.96</v>
      </c>
    </row>
    <row r="30" spans="1:11" x14ac:dyDescent="0.4">
      <c r="A30" s="1" t="s">
        <v>157</v>
      </c>
      <c r="B30" s="1" t="s">
        <v>160</v>
      </c>
      <c r="C30" s="1" t="s">
        <v>162</v>
      </c>
      <c r="D30" s="1" t="s">
        <v>161</v>
      </c>
      <c r="E30" s="1" t="s">
        <v>159</v>
      </c>
      <c r="F30" s="1" t="s">
        <v>158</v>
      </c>
      <c r="G30" s="1" t="s">
        <v>22</v>
      </c>
      <c r="H30" s="1" t="s">
        <v>119</v>
      </c>
      <c r="I30" s="1" t="s">
        <v>160</v>
      </c>
      <c r="J30" s="1" t="s">
        <v>163</v>
      </c>
      <c r="K30" s="3">
        <v>0.56000000000000005</v>
      </c>
    </row>
    <row r="31" spans="1:11" x14ac:dyDescent="0.4">
      <c r="A31" s="1" t="s">
        <v>140</v>
      </c>
      <c r="B31" s="1" t="s">
        <v>92</v>
      </c>
      <c r="C31" s="1" t="s">
        <v>92</v>
      </c>
      <c r="D31" s="1" t="s">
        <v>92</v>
      </c>
      <c r="E31" s="1" t="s">
        <v>93</v>
      </c>
      <c r="F31" s="1" t="s">
        <v>99</v>
      </c>
      <c r="G31" s="1" t="s">
        <v>100</v>
      </c>
      <c r="H31" s="1" t="s">
        <v>22</v>
      </c>
      <c r="I31" s="1" t="s">
        <v>104</v>
      </c>
      <c r="J31" s="1" t="s">
        <v>103</v>
      </c>
      <c r="K31" s="3">
        <v>0.81</v>
      </c>
    </row>
    <row r="33" spans="1:11" x14ac:dyDescent="0.4">
      <c r="A33" s="1" t="s">
        <v>91</v>
      </c>
      <c r="B33" s="1" t="s">
        <v>56</v>
      </c>
      <c r="C33" s="1" t="s">
        <v>57</v>
      </c>
      <c r="D33" s="1" t="s">
        <v>58</v>
      </c>
      <c r="E33" s="1" t="s">
        <v>59</v>
      </c>
      <c r="F33" s="1" t="s">
        <v>97</v>
      </c>
      <c r="G33" s="1" t="s">
        <v>22</v>
      </c>
      <c r="H33" s="1" t="s">
        <v>111</v>
      </c>
      <c r="I33" s="1" t="s">
        <v>108</v>
      </c>
      <c r="J33" s="1" t="s">
        <v>101</v>
      </c>
      <c r="K33" s="3">
        <v>1.1299999999999999</v>
      </c>
    </row>
    <row r="34" spans="1:11" ht="14.6" customHeight="1" x14ac:dyDescent="0.4">
      <c r="A34" s="1" t="s">
        <v>141</v>
      </c>
      <c r="B34" s="1" t="s">
        <v>60</v>
      </c>
      <c r="C34" s="1" t="s">
        <v>57</v>
      </c>
      <c r="D34" s="1" t="s">
        <v>58</v>
      </c>
      <c r="E34" s="1" t="s">
        <v>59</v>
      </c>
      <c r="F34" s="1" t="s">
        <v>98</v>
      </c>
      <c r="G34" s="1" t="s">
        <v>22</v>
      </c>
      <c r="H34" s="1" t="s">
        <v>111</v>
      </c>
      <c r="I34" s="1" t="s">
        <v>109</v>
      </c>
      <c r="J34" s="2" t="s">
        <v>110</v>
      </c>
      <c r="K34" s="3">
        <v>0.37</v>
      </c>
    </row>
    <row r="36" spans="1:11" ht="14.15" customHeight="1" x14ac:dyDescent="0.4">
      <c r="A36" s="1" t="s">
        <v>35</v>
      </c>
      <c r="B36" s="1" t="s">
        <v>171</v>
      </c>
      <c r="C36" s="1" t="s">
        <v>171</v>
      </c>
      <c r="D36" s="1" t="s">
        <v>36</v>
      </c>
      <c r="E36" s="1" t="s">
        <v>172</v>
      </c>
      <c r="F36" s="1" t="s">
        <v>167</v>
      </c>
      <c r="G36" s="1" t="s">
        <v>22</v>
      </c>
      <c r="H36" s="1" t="s">
        <v>168</v>
      </c>
      <c r="I36" s="2" t="s">
        <v>169</v>
      </c>
      <c r="J36" s="1" t="s">
        <v>170</v>
      </c>
      <c r="K36" s="3">
        <v>0.95</v>
      </c>
    </row>
    <row r="39" spans="1:11" x14ac:dyDescent="0.4">
      <c r="A39" s="1" t="s">
        <v>50</v>
      </c>
      <c r="B39" s="1" t="s">
        <v>89</v>
      </c>
      <c r="C39" s="1" t="s">
        <v>89</v>
      </c>
      <c r="D39" s="1" t="s">
        <v>90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3" t="s">
        <v>22</v>
      </c>
    </row>
    <row r="40" spans="1:11" x14ac:dyDescent="0.4">
      <c r="A40" s="1" t="s">
        <v>71</v>
      </c>
      <c r="B40" s="1" t="s">
        <v>72</v>
      </c>
      <c r="C40" s="1" t="s">
        <v>72</v>
      </c>
      <c r="D40" s="1" t="s">
        <v>72</v>
      </c>
      <c r="E40" s="1" t="s">
        <v>22</v>
      </c>
      <c r="F40" s="1" t="s">
        <v>22</v>
      </c>
      <c r="G40" s="1" t="s">
        <v>22</v>
      </c>
      <c r="H40" s="1" t="s">
        <v>22</v>
      </c>
      <c r="I40" s="1" t="s">
        <v>22</v>
      </c>
      <c r="J40" s="1" t="s">
        <v>22</v>
      </c>
      <c r="K40" s="3" t="s">
        <v>22</v>
      </c>
    </row>
    <row r="44" spans="1:11" x14ac:dyDescent="0.4">
      <c r="J44" s="4" t="s">
        <v>143</v>
      </c>
      <c r="K44" s="3">
        <f>SUM(K3:K41)</f>
        <v>21.742999999999995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DB7996-7B3B-4677-A7F5-234586F615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FLCOS Projector Driver 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ElectronAsh</dc:creator>
  <cp:lastModifiedBy>ElectronAsh</cp:lastModifiedBy>
  <dcterms:created xsi:type="dcterms:W3CDTF">2015-06-05T18:17:20Z</dcterms:created>
  <dcterms:modified xsi:type="dcterms:W3CDTF">2022-10-05T01:23:58Z</dcterms:modified>
</cp:coreProperties>
</file>