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bicloud-my.sharepoint.com/personal/etrampar_nbi_ac_uk/Documents/Papers/Pseudomonas-Salmonella inhibition/Scripts/Figure 2/"/>
    </mc:Choice>
  </mc:AlternateContent>
  <xr:revisionPtr revIDLastSave="58" documentId="8_{F2C396F2-45B8-4FCF-9702-802885E67C20}" xr6:coauthVersionLast="47" xr6:coauthVersionMax="47" xr10:uidLastSave="{F9EF064C-E4AC-418D-95FF-4B41A2DBF571}"/>
  <bookViews>
    <workbookView xWindow="28680" yWindow="-120" windowWidth="25440" windowHeight="15270" activeTab="2" xr2:uid="{B0A6B43F-6ACC-43BA-BFAB-48070A3ABB0F}"/>
  </bookViews>
  <sheets>
    <sheet name="Experiment1" sheetId="1" r:id="rId1"/>
    <sheet name="Experiment2" sheetId="2" r:id="rId2"/>
    <sheet name="Experimen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I6" i="3"/>
  <c r="I7" i="3"/>
  <c r="I5" i="3"/>
  <c r="I3" i="3"/>
  <c r="I4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7" i="2" l="1"/>
  <c r="H6" i="2"/>
  <c r="H5" i="2"/>
  <c r="H25" i="2"/>
  <c r="H24" i="2"/>
  <c r="H23" i="2"/>
  <c r="H19" i="2"/>
  <c r="H18" i="2"/>
  <c r="H17" i="2"/>
  <c r="H13" i="2"/>
  <c r="H12" i="2"/>
  <c r="H11" i="2"/>
  <c r="H22" i="2"/>
  <c r="H21" i="2"/>
  <c r="H20" i="2"/>
  <c r="H16" i="2"/>
  <c r="H15" i="2"/>
  <c r="H14" i="2"/>
  <c r="H10" i="2"/>
  <c r="H9" i="2"/>
  <c r="H8" i="2"/>
  <c r="H4" i="2"/>
  <c r="H3" i="2"/>
  <c r="H2" i="2"/>
  <c r="H22" i="1"/>
  <c r="H21" i="1"/>
  <c r="H20" i="1"/>
  <c r="H25" i="1"/>
  <c r="H24" i="1"/>
  <c r="H23" i="1"/>
  <c r="H16" i="1"/>
  <c r="H15" i="1"/>
  <c r="H14" i="1"/>
  <c r="H19" i="1"/>
  <c r="H18" i="1"/>
  <c r="H17" i="1"/>
  <c r="H10" i="1"/>
  <c r="H9" i="1"/>
  <c r="H8" i="1"/>
  <c r="H13" i="1"/>
  <c r="H12" i="1"/>
  <c r="H11" i="1"/>
  <c r="H4" i="1"/>
  <c r="H3" i="1"/>
  <c r="H2" i="1"/>
  <c r="H7" i="1"/>
  <c r="H6" i="1"/>
  <c r="H5" i="1"/>
</calcChain>
</file>

<file path=xl/sharedStrings.xml><?xml version="1.0" encoding="utf-8"?>
<sst xmlns="http://schemas.openxmlformats.org/spreadsheetml/2006/main" count="240" uniqueCount="12">
  <si>
    <t>tech.rep</t>
  </si>
  <si>
    <t>cfu</t>
  </si>
  <si>
    <t>dil</t>
  </si>
  <si>
    <t>cfu.ml</t>
  </si>
  <si>
    <t>PK0307-4</t>
  </si>
  <si>
    <t>STM50</t>
  </si>
  <si>
    <t>Strain</t>
  </si>
  <si>
    <t>Salmonella</t>
  </si>
  <si>
    <t>Pseudomonas</t>
  </si>
  <si>
    <t>Time (hrs)</t>
  </si>
  <si>
    <t>In competition</t>
  </si>
  <si>
    <t>Cell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</si>
</sst>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1" fillId="2" borderId="1" xfId="0" applyFont="1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45245-0C02-4A2B-8600-2EBF289D86C3}">
  <dimension ref="A1:H25"/>
  <sheetViews>
    <sheetView workbookViewId="0">
      <selection activeCell="L13" sqref="L13"/>
    </sheetView>
  </sheetViews>
  <sheetFormatPr defaultRowHeight="15" x14ac:dyDescent="0.25"/>
  <cols>
    <col min="2" max="2" width="13.7109375" bestFit="1" customWidth="1"/>
    <col min="3" max="4" width="13.7109375" customWidth="1"/>
    <col min="8" max="8" width="9.140625" style="5"/>
  </cols>
  <sheetData>
    <row r="1" spans="1:8" x14ac:dyDescent="0.25">
      <c r="A1" t="s">
        <v>6</v>
      </c>
      <c r="B1" t="s">
        <v>10</v>
      </c>
      <c r="C1" t="s">
        <v>11</v>
      </c>
      <c r="D1" t="s">
        <v>9</v>
      </c>
      <c r="E1" t="s">
        <v>0</v>
      </c>
      <c r="F1" t="s">
        <v>1</v>
      </c>
      <c r="G1" t="s">
        <v>2</v>
      </c>
      <c r="H1" s="5" t="s">
        <v>3</v>
      </c>
    </row>
    <row r="2" spans="1:8" x14ac:dyDescent="0.25">
      <c r="A2" t="s">
        <v>4</v>
      </c>
      <c r="B2" t="s">
        <v>5</v>
      </c>
      <c r="C2" t="s">
        <v>8</v>
      </c>
      <c r="D2">
        <v>0</v>
      </c>
      <c r="E2">
        <v>1</v>
      </c>
      <c r="F2">
        <v>4</v>
      </c>
      <c r="G2">
        <v>5</v>
      </c>
      <c r="H2" s="5">
        <f t="shared" ref="H2:H25" si="0">F2*200*10^G2</f>
        <v>80000000</v>
      </c>
    </row>
    <row r="3" spans="1:8" x14ac:dyDescent="0.25">
      <c r="A3" t="s">
        <v>4</v>
      </c>
      <c r="B3" t="s">
        <v>5</v>
      </c>
      <c r="C3" t="s">
        <v>8</v>
      </c>
      <c r="D3">
        <v>0</v>
      </c>
      <c r="E3">
        <v>2</v>
      </c>
      <c r="F3">
        <v>7</v>
      </c>
      <c r="G3">
        <v>5</v>
      </c>
      <c r="H3" s="5">
        <f t="shared" si="0"/>
        <v>140000000</v>
      </c>
    </row>
    <row r="4" spans="1:8" x14ac:dyDescent="0.25">
      <c r="A4" t="s">
        <v>4</v>
      </c>
      <c r="B4" t="s">
        <v>5</v>
      </c>
      <c r="C4" t="s">
        <v>8</v>
      </c>
      <c r="D4">
        <v>0</v>
      </c>
      <c r="E4">
        <v>3</v>
      </c>
      <c r="F4">
        <v>4</v>
      </c>
      <c r="G4">
        <v>5</v>
      </c>
      <c r="H4" s="5">
        <f t="shared" si="0"/>
        <v>80000000</v>
      </c>
    </row>
    <row r="5" spans="1:8" x14ac:dyDescent="0.25">
      <c r="A5" t="s">
        <v>4</v>
      </c>
      <c r="B5" t="s">
        <v>5</v>
      </c>
      <c r="C5" t="s">
        <v>7</v>
      </c>
      <c r="D5">
        <v>0</v>
      </c>
      <c r="E5">
        <v>1</v>
      </c>
      <c r="F5">
        <v>6</v>
      </c>
      <c r="G5">
        <v>5</v>
      </c>
      <c r="H5" s="5">
        <f t="shared" si="0"/>
        <v>120000000</v>
      </c>
    </row>
    <row r="6" spans="1:8" x14ac:dyDescent="0.25">
      <c r="A6" t="s">
        <v>4</v>
      </c>
      <c r="B6" t="s">
        <v>5</v>
      </c>
      <c r="C6" t="s">
        <v>7</v>
      </c>
      <c r="D6">
        <v>0</v>
      </c>
      <c r="E6">
        <v>2</v>
      </c>
      <c r="F6">
        <v>7</v>
      </c>
      <c r="G6">
        <v>5</v>
      </c>
      <c r="H6" s="5">
        <f t="shared" si="0"/>
        <v>140000000</v>
      </c>
    </row>
    <row r="7" spans="1:8" x14ac:dyDescent="0.25">
      <c r="A7" t="s">
        <v>4</v>
      </c>
      <c r="B7" t="s">
        <v>5</v>
      </c>
      <c r="C7" t="s">
        <v>7</v>
      </c>
      <c r="D7">
        <v>0</v>
      </c>
      <c r="E7">
        <v>3</v>
      </c>
      <c r="F7">
        <v>3</v>
      </c>
      <c r="G7">
        <v>5</v>
      </c>
      <c r="H7" s="5">
        <f t="shared" si="0"/>
        <v>60000000</v>
      </c>
    </row>
    <row r="8" spans="1:8" x14ac:dyDescent="0.25">
      <c r="A8" t="s">
        <v>4</v>
      </c>
      <c r="B8" t="s">
        <v>5</v>
      </c>
      <c r="C8" t="s">
        <v>8</v>
      </c>
      <c r="D8">
        <v>24</v>
      </c>
      <c r="E8">
        <v>1</v>
      </c>
      <c r="F8">
        <v>14</v>
      </c>
      <c r="G8">
        <v>3</v>
      </c>
      <c r="H8" s="5">
        <f t="shared" si="0"/>
        <v>2800000</v>
      </c>
    </row>
    <row r="9" spans="1:8" x14ac:dyDescent="0.25">
      <c r="A9" t="s">
        <v>4</v>
      </c>
      <c r="B9" t="s">
        <v>5</v>
      </c>
      <c r="C9" t="s">
        <v>8</v>
      </c>
      <c r="D9">
        <v>24</v>
      </c>
      <c r="E9">
        <v>2</v>
      </c>
      <c r="F9">
        <v>3</v>
      </c>
      <c r="G9">
        <v>3</v>
      </c>
      <c r="H9" s="5">
        <f t="shared" si="0"/>
        <v>600000</v>
      </c>
    </row>
    <row r="10" spans="1:8" x14ac:dyDescent="0.25">
      <c r="A10" t="s">
        <v>4</v>
      </c>
      <c r="B10" t="s">
        <v>5</v>
      </c>
      <c r="C10" t="s">
        <v>8</v>
      </c>
      <c r="D10">
        <v>24</v>
      </c>
      <c r="E10">
        <v>3</v>
      </c>
      <c r="F10">
        <v>3</v>
      </c>
      <c r="G10">
        <v>3</v>
      </c>
      <c r="H10" s="5">
        <f t="shared" si="0"/>
        <v>600000</v>
      </c>
    </row>
    <row r="11" spans="1:8" x14ac:dyDescent="0.25">
      <c r="A11" t="s">
        <v>4</v>
      </c>
      <c r="B11" t="s">
        <v>5</v>
      </c>
      <c r="C11" t="s">
        <v>7</v>
      </c>
      <c r="D11">
        <v>24</v>
      </c>
      <c r="E11">
        <v>1</v>
      </c>
      <c r="F11">
        <v>18</v>
      </c>
      <c r="G11">
        <v>2</v>
      </c>
      <c r="H11" s="5">
        <f t="shared" si="0"/>
        <v>360000</v>
      </c>
    </row>
    <row r="12" spans="1:8" x14ac:dyDescent="0.25">
      <c r="A12" t="s">
        <v>4</v>
      </c>
      <c r="B12" t="s">
        <v>5</v>
      </c>
      <c r="C12" t="s">
        <v>7</v>
      </c>
      <c r="D12">
        <v>24</v>
      </c>
      <c r="E12">
        <v>2</v>
      </c>
      <c r="F12">
        <v>11</v>
      </c>
      <c r="G12">
        <v>2</v>
      </c>
      <c r="H12" s="5">
        <f t="shared" si="0"/>
        <v>220000</v>
      </c>
    </row>
    <row r="13" spans="1:8" x14ac:dyDescent="0.25">
      <c r="A13" t="s">
        <v>4</v>
      </c>
      <c r="B13" t="s">
        <v>5</v>
      </c>
      <c r="C13" t="s">
        <v>7</v>
      </c>
      <c r="D13">
        <v>24</v>
      </c>
      <c r="E13">
        <v>3</v>
      </c>
      <c r="F13">
        <v>2</v>
      </c>
      <c r="G13">
        <v>2</v>
      </c>
      <c r="H13" s="5">
        <f t="shared" si="0"/>
        <v>40000</v>
      </c>
    </row>
    <row r="14" spans="1:8" x14ac:dyDescent="0.25">
      <c r="A14" t="s">
        <v>4</v>
      </c>
      <c r="B14" t="s">
        <v>5</v>
      </c>
      <c r="C14" t="s">
        <v>8</v>
      </c>
      <c r="D14">
        <v>48</v>
      </c>
      <c r="E14">
        <v>1</v>
      </c>
      <c r="F14">
        <v>14</v>
      </c>
      <c r="G14">
        <v>3</v>
      </c>
      <c r="H14" s="5">
        <f t="shared" si="0"/>
        <v>2800000</v>
      </c>
    </row>
    <row r="15" spans="1:8" x14ac:dyDescent="0.25">
      <c r="A15" t="s">
        <v>4</v>
      </c>
      <c r="B15" t="s">
        <v>5</v>
      </c>
      <c r="C15" t="s">
        <v>8</v>
      </c>
      <c r="D15">
        <v>48</v>
      </c>
      <c r="E15">
        <v>2</v>
      </c>
      <c r="F15">
        <v>3</v>
      </c>
      <c r="G15">
        <v>3</v>
      </c>
      <c r="H15" s="5">
        <f t="shared" si="0"/>
        <v>600000</v>
      </c>
    </row>
    <row r="16" spans="1:8" x14ac:dyDescent="0.25">
      <c r="A16" t="s">
        <v>4</v>
      </c>
      <c r="B16" t="s">
        <v>5</v>
      </c>
      <c r="C16" t="s">
        <v>8</v>
      </c>
      <c r="D16">
        <v>48</v>
      </c>
      <c r="E16">
        <v>3</v>
      </c>
      <c r="F16">
        <v>3</v>
      </c>
      <c r="G16">
        <v>3</v>
      </c>
      <c r="H16" s="5">
        <f t="shared" si="0"/>
        <v>600000</v>
      </c>
    </row>
    <row r="17" spans="1:8" x14ac:dyDescent="0.25">
      <c r="A17" t="s">
        <v>4</v>
      </c>
      <c r="B17" t="s">
        <v>5</v>
      </c>
      <c r="C17" t="s">
        <v>7</v>
      </c>
      <c r="D17">
        <v>48</v>
      </c>
      <c r="E17">
        <v>1</v>
      </c>
      <c r="F17">
        <v>18</v>
      </c>
      <c r="G17">
        <v>2</v>
      </c>
      <c r="H17" s="5">
        <f t="shared" si="0"/>
        <v>360000</v>
      </c>
    </row>
    <row r="18" spans="1:8" x14ac:dyDescent="0.25">
      <c r="A18" t="s">
        <v>4</v>
      </c>
      <c r="B18" t="s">
        <v>5</v>
      </c>
      <c r="C18" t="s">
        <v>7</v>
      </c>
      <c r="D18">
        <v>48</v>
      </c>
      <c r="E18">
        <v>2</v>
      </c>
      <c r="F18">
        <v>11</v>
      </c>
      <c r="G18">
        <v>2</v>
      </c>
      <c r="H18" s="5">
        <f t="shared" si="0"/>
        <v>220000</v>
      </c>
    </row>
    <row r="19" spans="1:8" x14ac:dyDescent="0.25">
      <c r="A19" t="s">
        <v>4</v>
      </c>
      <c r="B19" t="s">
        <v>5</v>
      </c>
      <c r="C19" t="s">
        <v>7</v>
      </c>
      <c r="D19">
        <v>48</v>
      </c>
      <c r="E19">
        <v>3</v>
      </c>
      <c r="F19">
        <v>2</v>
      </c>
      <c r="G19">
        <v>2</v>
      </c>
      <c r="H19" s="5">
        <f t="shared" si="0"/>
        <v>40000</v>
      </c>
    </row>
    <row r="20" spans="1:8" x14ac:dyDescent="0.25">
      <c r="A20" t="s">
        <v>4</v>
      </c>
      <c r="B20" t="s">
        <v>5</v>
      </c>
      <c r="C20" t="s">
        <v>8</v>
      </c>
      <c r="D20">
        <v>72</v>
      </c>
      <c r="E20">
        <v>1</v>
      </c>
      <c r="F20">
        <v>19</v>
      </c>
      <c r="G20">
        <v>3</v>
      </c>
      <c r="H20" s="5">
        <f t="shared" si="0"/>
        <v>3800000</v>
      </c>
    </row>
    <row r="21" spans="1:8" x14ac:dyDescent="0.25">
      <c r="A21" t="s">
        <v>4</v>
      </c>
      <c r="B21" t="s">
        <v>5</v>
      </c>
      <c r="C21" t="s">
        <v>8</v>
      </c>
      <c r="D21">
        <v>72</v>
      </c>
      <c r="E21">
        <v>2</v>
      </c>
      <c r="F21">
        <v>18</v>
      </c>
      <c r="G21">
        <v>3</v>
      </c>
      <c r="H21" s="5">
        <f t="shared" si="0"/>
        <v>3600000</v>
      </c>
    </row>
    <row r="22" spans="1:8" x14ac:dyDescent="0.25">
      <c r="A22" t="s">
        <v>4</v>
      </c>
      <c r="B22" t="s">
        <v>5</v>
      </c>
      <c r="C22" t="s">
        <v>8</v>
      </c>
      <c r="D22">
        <v>72</v>
      </c>
      <c r="E22">
        <v>3</v>
      </c>
      <c r="F22">
        <v>3</v>
      </c>
      <c r="G22">
        <v>3</v>
      </c>
      <c r="H22" s="5">
        <f t="shared" si="0"/>
        <v>600000</v>
      </c>
    </row>
    <row r="23" spans="1:8" x14ac:dyDescent="0.25">
      <c r="A23" t="s">
        <v>4</v>
      </c>
      <c r="B23" t="s">
        <v>5</v>
      </c>
      <c r="C23" t="s">
        <v>7</v>
      </c>
      <c r="D23">
        <v>72</v>
      </c>
      <c r="E23">
        <v>1</v>
      </c>
      <c r="F23">
        <v>12</v>
      </c>
      <c r="G23">
        <v>2</v>
      </c>
      <c r="H23" s="5">
        <f t="shared" si="0"/>
        <v>240000</v>
      </c>
    </row>
    <row r="24" spans="1:8" x14ac:dyDescent="0.25">
      <c r="A24" t="s">
        <v>4</v>
      </c>
      <c r="B24" t="s">
        <v>5</v>
      </c>
      <c r="C24" t="s">
        <v>7</v>
      </c>
      <c r="D24">
        <v>72</v>
      </c>
      <c r="E24">
        <v>2</v>
      </c>
      <c r="F24">
        <v>13</v>
      </c>
      <c r="G24">
        <v>2</v>
      </c>
      <c r="H24" s="5">
        <f t="shared" si="0"/>
        <v>260000</v>
      </c>
    </row>
    <row r="25" spans="1:8" x14ac:dyDescent="0.25">
      <c r="A25" t="s">
        <v>4</v>
      </c>
      <c r="B25" t="s">
        <v>5</v>
      </c>
      <c r="C25" t="s">
        <v>7</v>
      </c>
      <c r="D25">
        <v>72</v>
      </c>
      <c r="E25">
        <v>3</v>
      </c>
      <c r="F25">
        <v>2</v>
      </c>
      <c r="G25">
        <v>2</v>
      </c>
      <c r="H25" s="5">
        <f t="shared" si="0"/>
        <v>40000</v>
      </c>
    </row>
  </sheetData>
  <sortState xmlns:xlrd2="http://schemas.microsoft.com/office/spreadsheetml/2017/richdata2" ref="A2:H31">
    <sortCondition ref="D1:D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7219-30CB-4D2A-B0F0-D820210F4A7A}">
  <dimension ref="A1:H25"/>
  <sheetViews>
    <sheetView workbookViewId="0">
      <selection activeCell="C17" sqref="C17"/>
    </sheetView>
  </sheetViews>
  <sheetFormatPr defaultRowHeight="15" x14ac:dyDescent="0.25"/>
  <cols>
    <col min="2" max="2" width="13.7109375" bestFit="1" customWidth="1"/>
    <col min="3" max="4" width="13.7109375" customWidth="1"/>
  </cols>
  <sheetData>
    <row r="1" spans="1:8" x14ac:dyDescent="0.25">
      <c r="A1" t="s">
        <v>6</v>
      </c>
      <c r="B1" t="s">
        <v>10</v>
      </c>
      <c r="C1" t="s">
        <v>11</v>
      </c>
      <c r="D1" t="s">
        <v>9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 t="s">
        <v>4</v>
      </c>
      <c r="B2" t="s">
        <v>5</v>
      </c>
      <c r="C2" t="s">
        <v>8</v>
      </c>
      <c r="D2">
        <v>0</v>
      </c>
      <c r="E2">
        <v>1</v>
      </c>
      <c r="F2" s="2">
        <v>3</v>
      </c>
      <c r="G2" s="2">
        <v>3</v>
      </c>
      <c r="H2">
        <f t="shared" ref="H2:H25" si="0">F2*200*10^G2</f>
        <v>600000</v>
      </c>
    </row>
    <row r="3" spans="1:8" x14ac:dyDescent="0.25">
      <c r="A3" t="s">
        <v>4</v>
      </c>
      <c r="B3" t="s">
        <v>5</v>
      </c>
      <c r="C3" t="s">
        <v>8</v>
      </c>
      <c r="D3">
        <v>0</v>
      </c>
      <c r="E3">
        <v>2</v>
      </c>
      <c r="F3" s="2">
        <v>4</v>
      </c>
      <c r="G3" s="2">
        <v>4</v>
      </c>
      <c r="H3">
        <f t="shared" si="0"/>
        <v>8000000</v>
      </c>
    </row>
    <row r="4" spans="1:8" x14ac:dyDescent="0.25">
      <c r="A4" t="s">
        <v>4</v>
      </c>
      <c r="B4" t="s">
        <v>5</v>
      </c>
      <c r="C4" t="s">
        <v>8</v>
      </c>
      <c r="D4">
        <v>0</v>
      </c>
      <c r="E4">
        <v>3</v>
      </c>
      <c r="F4" s="2">
        <v>5</v>
      </c>
      <c r="G4" s="2">
        <v>4</v>
      </c>
      <c r="H4">
        <f t="shared" si="0"/>
        <v>10000000</v>
      </c>
    </row>
    <row r="5" spans="1:8" x14ac:dyDescent="0.25">
      <c r="A5" t="s">
        <v>4</v>
      </c>
      <c r="B5" t="s">
        <v>5</v>
      </c>
      <c r="C5" t="s">
        <v>7</v>
      </c>
      <c r="D5">
        <v>0</v>
      </c>
      <c r="E5">
        <v>1</v>
      </c>
      <c r="F5" s="3">
        <v>8</v>
      </c>
      <c r="G5" s="3">
        <v>4</v>
      </c>
      <c r="H5">
        <f t="shared" si="0"/>
        <v>16000000</v>
      </c>
    </row>
    <row r="6" spans="1:8" x14ac:dyDescent="0.25">
      <c r="A6" t="s">
        <v>4</v>
      </c>
      <c r="B6" t="s">
        <v>5</v>
      </c>
      <c r="C6" t="s">
        <v>7</v>
      </c>
      <c r="D6">
        <v>0</v>
      </c>
      <c r="E6">
        <v>2</v>
      </c>
      <c r="F6" s="3">
        <v>19</v>
      </c>
      <c r="G6" s="3">
        <v>4</v>
      </c>
      <c r="H6">
        <f t="shared" si="0"/>
        <v>38000000</v>
      </c>
    </row>
    <row r="7" spans="1:8" x14ac:dyDescent="0.25">
      <c r="A7" t="s">
        <v>4</v>
      </c>
      <c r="B7" t="s">
        <v>5</v>
      </c>
      <c r="C7" t="s">
        <v>7</v>
      </c>
      <c r="D7">
        <v>0</v>
      </c>
      <c r="E7">
        <v>3</v>
      </c>
      <c r="F7" s="3">
        <v>9</v>
      </c>
      <c r="G7" s="3">
        <v>4</v>
      </c>
      <c r="H7">
        <f t="shared" si="0"/>
        <v>18000000</v>
      </c>
    </row>
    <row r="8" spans="1:8" x14ac:dyDescent="0.25">
      <c r="A8" t="s">
        <v>4</v>
      </c>
      <c r="B8" t="s">
        <v>5</v>
      </c>
      <c r="C8" t="s">
        <v>8</v>
      </c>
      <c r="D8">
        <v>24</v>
      </c>
      <c r="E8">
        <v>1</v>
      </c>
      <c r="F8" s="2">
        <v>8</v>
      </c>
      <c r="G8" s="2">
        <v>2</v>
      </c>
      <c r="H8">
        <f t="shared" si="0"/>
        <v>160000</v>
      </c>
    </row>
    <row r="9" spans="1:8" x14ac:dyDescent="0.25">
      <c r="A9" t="s">
        <v>4</v>
      </c>
      <c r="B9" t="s">
        <v>5</v>
      </c>
      <c r="C9" t="s">
        <v>8</v>
      </c>
      <c r="D9">
        <v>24</v>
      </c>
      <c r="E9">
        <v>2</v>
      </c>
      <c r="F9" s="2">
        <v>6</v>
      </c>
      <c r="G9" s="2">
        <v>3</v>
      </c>
      <c r="H9">
        <f t="shared" si="0"/>
        <v>1200000</v>
      </c>
    </row>
    <row r="10" spans="1:8" x14ac:dyDescent="0.25">
      <c r="A10" t="s">
        <v>4</v>
      </c>
      <c r="B10" t="s">
        <v>5</v>
      </c>
      <c r="C10" t="s">
        <v>8</v>
      </c>
      <c r="D10">
        <v>24</v>
      </c>
      <c r="E10">
        <v>3</v>
      </c>
      <c r="F10" s="2">
        <v>3</v>
      </c>
      <c r="G10" s="2">
        <v>3</v>
      </c>
      <c r="H10">
        <f t="shared" si="0"/>
        <v>600000</v>
      </c>
    </row>
    <row r="11" spans="1:8" x14ac:dyDescent="0.25">
      <c r="A11" t="s">
        <v>4</v>
      </c>
      <c r="B11" t="s">
        <v>5</v>
      </c>
      <c r="C11" t="s">
        <v>7</v>
      </c>
      <c r="D11">
        <v>24</v>
      </c>
      <c r="E11">
        <v>1</v>
      </c>
      <c r="F11" s="3">
        <v>2</v>
      </c>
      <c r="G11" s="3">
        <v>1</v>
      </c>
      <c r="H11">
        <f t="shared" si="0"/>
        <v>4000</v>
      </c>
    </row>
    <row r="12" spans="1:8" x14ac:dyDescent="0.25">
      <c r="A12" t="s">
        <v>4</v>
      </c>
      <c r="B12" t="s">
        <v>5</v>
      </c>
      <c r="C12" t="s">
        <v>7</v>
      </c>
      <c r="D12">
        <v>24</v>
      </c>
      <c r="E12">
        <v>2</v>
      </c>
      <c r="F12" s="3">
        <v>5</v>
      </c>
      <c r="G12" s="3">
        <v>1</v>
      </c>
      <c r="H12">
        <f t="shared" si="0"/>
        <v>10000</v>
      </c>
    </row>
    <row r="13" spans="1:8" x14ac:dyDescent="0.25">
      <c r="A13" t="s">
        <v>4</v>
      </c>
      <c r="B13" t="s">
        <v>5</v>
      </c>
      <c r="C13" t="s">
        <v>7</v>
      </c>
      <c r="D13">
        <v>24</v>
      </c>
      <c r="E13">
        <v>3</v>
      </c>
      <c r="F13" s="3">
        <v>6</v>
      </c>
      <c r="G13" s="3">
        <v>1</v>
      </c>
      <c r="H13">
        <f t="shared" si="0"/>
        <v>12000</v>
      </c>
    </row>
    <row r="14" spans="1:8" x14ac:dyDescent="0.25">
      <c r="A14" t="s">
        <v>4</v>
      </c>
      <c r="B14" t="s">
        <v>5</v>
      </c>
      <c r="C14" t="s">
        <v>8</v>
      </c>
      <c r="D14">
        <v>48</v>
      </c>
      <c r="E14">
        <v>1</v>
      </c>
      <c r="F14" s="1">
        <v>4</v>
      </c>
      <c r="G14" s="1">
        <v>4</v>
      </c>
      <c r="H14">
        <f t="shared" si="0"/>
        <v>8000000</v>
      </c>
    </row>
    <row r="15" spans="1:8" x14ac:dyDescent="0.25">
      <c r="A15" t="s">
        <v>4</v>
      </c>
      <c r="B15" t="s">
        <v>5</v>
      </c>
      <c r="C15" t="s">
        <v>8</v>
      </c>
      <c r="D15">
        <v>48</v>
      </c>
      <c r="E15">
        <v>2</v>
      </c>
      <c r="F15" s="1">
        <v>8</v>
      </c>
      <c r="G15" s="1">
        <v>4</v>
      </c>
      <c r="H15">
        <f t="shared" si="0"/>
        <v>16000000</v>
      </c>
    </row>
    <row r="16" spans="1:8" x14ac:dyDescent="0.25">
      <c r="A16" t="s">
        <v>4</v>
      </c>
      <c r="B16" t="s">
        <v>5</v>
      </c>
      <c r="C16" t="s">
        <v>8</v>
      </c>
      <c r="D16">
        <v>48</v>
      </c>
      <c r="E16">
        <v>3</v>
      </c>
      <c r="F16" s="1">
        <v>7</v>
      </c>
      <c r="G16" s="1">
        <v>4</v>
      </c>
      <c r="H16">
        <f t="shared" si="0"/>
        <v>14000000</v>
      </c>
    </row>
    <row r="17" spans="1:8" x14ac:dyDescent="0.25">
      <c r="A17" t="s">
        <v>4</v>
      </c>
      <c r="B17" t="s">
        <v>5</v>
      </c>
      <c r="C17" t="s">
        <v>7</v>
      </c>
      <c r="D17">
        <v>48</v>
      </c>
      <c r="E17">
        <v>1</v>
      </c>
      <c r="F17" s="4">
        <v>1</v>
      </c>
      <c r="G17" s="4">
        <v>2</v>
      </c>
      <c r="H17">
        <f t="shared" si="0"/>
        <v>20000</v>
      </c>
    </row>
    <row r="18" spans="1:8" x14ac:dyDescent="0.25">
      <c r="A18" t="s">
        <v>4</v>
      </c>
      <c r="B18" t="s">
        <v>5</v>
      </c>
      <c r="C18" t="s">
        <v>7</v>
      </c>
      <c r="D18">
        <v>48</v>
      </c>
      <c r="E18">
        <v>2</v>
      </c>
      <c r="F18" s="4">
        <v>3</v>
      </c>
      <c r="G18" s="4">
        <v>2</v>
      </c>
      <c r="H18">
        <f t="shared" si="0"/>
        <v>60000</v>
      </c>
    </row>
    <row r="19" spans="1:8" x14ac:dyDescent="0.25">
      <c r="A19" t="s">
        <v>4</v>
      </c>
      <c r="B19" t="s">
        <v>5</v>
      </c>
      <c r="C19" t="s">
        <v>7</v>
      </c>
      <c r="D19">
        <v>48</v>
      </c>
      <c r="E19">
        <v>3</v>
      </c>
      <c r="F19" s="4">
        <v>8</v>
      </c>
      <c r="G19" s="4">
        <v>1</v>
      </c>
      <c r="H19">
        <f t="shared" si="0"/>
        <v>16000</v>
      </c>
    </row>
    <row r="20" spans="1:8" x14ac:dyDescent="0.25">
      <c r="A20" t="s">
        <v>4</v>
      </c>
      <c r="B20" t="s">
        <v>5</v>
      </c>
      <c r="C20" t="s">
        <v>8</v>
      </c>
      <c r="D20">
        <v>72</v>
      </c>
      <c r="E20">
        <v>1</v>
      </c>
      <c r="F20" s="1">
        <v>5</v>
      </c>
      <c r="G20" s="1">
        <v>5</v>
      </c>
      <c r="H20">
        <f t="shared" si="0"/>
        <v>100000000</v>
      </c>
    </row>
    <row r="21" spans="1:8" x14ac:dyDescent="0.25">
      <c r="A21" t="s">
        <v>4</v>
      </c>
      <c r="B21" t="s">
        <v>5</v>
      </c>
      <c r="C21" t="s">
        <v>8</v>
      </c>
      <c r="D21">
        <v>72</v>
      </c>
      <c r="E21">
        <v>2</v>
      </c>
      <c r="F21" s="1">
        <v>11</v>
      </c>
      <c r="G21" s="1">
        <v>5</v>
      </c>
      <c r="H21">
        <f t="shared" si="0"/>
        <v>220000000</v>
      </c>
    </row>
    <row r="22" spans="1:8" x14ac:dyDescent="0.25">
      <c r="A22" t="s">
        <v>4</v>
      </c>
      <c r="B22" t="s">
        <v>5</v>
      </c>
      <c r="C22" t="s">
        <v>8</v>
      </c>
      <c r="D22">
        <v>72</v>
      </c>
      <c r="E22">
        <v>3</v>
      </c>
      <c r="F22" s="1">
        <v>1</v>
      </c>
      <c r="G22" s="1">
        <v>5</v>
      </c>
      <c r="H22">
        <f t="shared" si="0"/>
        <v>20000000</v>
      </c>
    </row>
    <row r="23" spans="1:8" x14ac:dyDescent="0.25">
      <c r="A23" t="s">
        <v>4</v>
      </c>
      <c r="B23" t="s">
        <v>5</v>
      </c>
      <c r="C23" t="s">
        <v>7</v>
      </c>
      <c r="D23">
        <v>72</v>
      </c>
      <c r="E23">
        <v>1</v>
      </c>
      <c r="F23" s="4">
        <v>3</v>
      </c>
      <c r="G23" s="4">
        <v>2</v>
      </c>
      <c r="H23">
        <f t="shared" si="0"/>
        <v>60000</v>
      </c>
    </row>
    <row r="24" spans="1:8" x14ac:dyDescent="0.25">
      <c r="A24" t="s">
        <v>4</v>
      </c>
      <c r="B24" t="s">
        <v>5</v>
      </c>
      <c r="C24" t="s">
        <v>7</v>
      </c>
      <c r="D24">
        <v>72</v>
      </c>
      <c r="E24">
        <v>2</v>
      </c>
      <c r="F24" s="4">
        <v>8</v>
      </c>
      <c r="G24" s="4">
        <v>1</v>
      </c>
      <c r="H24">
        <f t="shared" si="0"/>
        <v>16000</v>
      </c>
    </row>
    <row r="25" spans="1:8" x14ac:dyDescent="0.25">
      <c r="A25" t="s">
        <v>4</v>
      </c>
      <c r="B25" t="s">
        <v>5</v>
      </c>
      <c r="C25" t="s">
        <v>7</v>
      </c>
      <c r="D25">
        <v>72</v>
      </c>
      <c r="E25">
        <v>3</v>
      </c>
      <c r="F25" s="4">
        <v>7</v>
      </c>
      <c r="G25" s="4">
        <v>2</v>
      </c>
      <c r="H25">
        <f t="shared" si="0"/>
        <v>140000</v>
      </c>
    </row>
  </sheetData>
  <sortState xmlns:xlrd2="http://schemas.microsoft.com/office/spreadsheetml/2017/richdata2" ref="A2:H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B796-BF2D-4EFE-9DE1-60694CDC6397}">
  <dimension ref="A1:I25"/>
  <sheetViews>
    <sheetView tabSelected="1" workbookViewId="0">
      <selection activeCell="L16" sqref="L16"/>
    </sheetView>
  </sheetViews>
  <sheetFormatPr defaultRowHeight="15" x14ac:dyDescent="0.25"/>
  <cols>
    <col min="2" max="3" width="13.85546875" bestFit="1" customWidth="1"/>
    <col min="8" max="8" width="9.140625" style="5"/>
    <col min="9" max="9" width="12" bestFit="1" customWidth="1"/>
    <col min="10" max="11" width="11" bestFit="1" customWidth="1"/>
  </cols>
  <sheetData>
    <row r="1" spans="1:9" x14ac:dyDescent="0.25">
      <c r="A1" t="s">
        <v>6</v>
      </c>
      <c r="B1" t="s">
        <v>10</v>
      </c>
      <c r="C1" t="s">
        <v>11</v>
      </c>
      <c r="D1" t="s">
        <v>9</v>
      </c>
      <c r="E1" t="s">
        <v>0</v>
      </c>
      <c r="F1" t="s">
        <v>1</v>
      </c>
      <c r="G1" t="s">
        <v>2</v>
      </c>
      <c r="H1" s="5" t="s">
        <v>3</v>
      </c>
    </row>
    <row r="2" spans="1:9" x14ac:dyDescent="0.25">
      <c r="A2" t="s">
        <v>4</v>
      </c>
      <c r="B2" t="s">
        <v>5</v>
      </c>
      <c r="C2" t="s">
        <v>8</v>
      </c>
      <c r="D2">
        <v>0</v>
      </c>
      <c r="E2">
        <v>1</v>
      </c>
      <c r="F2" s="2">
        <v>5</v>
      </c>
      <c r="G2" s="2">
        <v>7</v>
      </c>
      <c r="H2" s="5">
        <f t="shared" ref="H2:H25" si="0">F2*200*10^G2</f>
        <v>10000000000</v>
      </c>
      <c r="I2" s="5">
        <f>H2/(H2+H5)*100</f>
        <v>99.998000039999198</v>
      </c>
    </row>
    <row r="3" spans="1:9" x14ac:dyDescent="0.25">
      <c r="A3" t="s">
        <v>4</v>
      </c>
      <c r="B3" t="s">
        <v>5</v>
      </c>
      <c r="C3" t="s">
        <v>8</v>
      </c>
      <c r="D3">
        <v>0</v>
      </c>
      <c r="E3">
        <v>2</v>
      </c>
      <c r="F3" s="2">
        <v>1</v>
      </c>
      <c r="G3" s="2">
        <v>7</v>
      </c>
      <c r="H3" s="5">
        <f t="shared" si="0"/>
        <v>2000000000</v>
      </c>
      <c r="I3">
        <f t="shared" ref="I3:I4" si="1">H3/(H3+H6)*100</f>
        <v>99.900099900099903</v>
      </c>
    </row>
    <row r="4" spans="1:9" x14ac:dyDescent="0.25">
      <c r="A4" t="s">
        <v>4</v>
      </c>
      <c r="B4" t="s">
        <v>5</v>
      </c>
      <c r="C4" t="s">
        <v>8</v>
      </c>
      <c r="D4">
        <v>0</v>
      </c>
      <c r="E4">
        <v>3</v>
      </c>
      <c r="F4" s="2">
        <v>1</v>
      </c>
      <c r="G4" s="2">
        <v>7</v>
      </c>
      <c r="H4" s="5">
        <f t="shared" si="0"/>
        <v>2000000000</v>
      </c>
      <c r="I4">
        <f t="shared" si="1"/>
        <v>99.960015993602553</v>
      </c>
    </row>
    <row r="5" spans="1:9" x14ac:dyDescent="0.25">
      <c r="A5" t="s">
        <v>4</v>
      </c>
      <c r="B5" t="s">
        <v>5</v>
      </c>
      <c r="C5" t="s">
        <v>7</v>
      </c>
      <c r="D5">
        <v>0</v>
      </c>
      <c r="E5">
        <v>1</v>
      </c>
      <c r="F5" s="3">
        <v>1</v>
      </c>
      <c r="G5" s="3">
        <v>3</v>
      </c>
      <c r="H5" s="5">
        <f t="shared" si="0"/>
        <v>200000</v>
      </c>
      <c r="I5">
        <f>H5/(H2+H5)</f>
        <v>1.9999600007999841E-5</v>
      </c>
    </row>
    <row r="6" spans="1:9" x14ac:dyDescent="0.25">
      <c r="A6" t="s">
        <v>4</v>
      </c>
      <c r="B6" t="s">
        <v>5</v>
      </c>
      <c r="C6" t="s">
        <v>7</v>
      </c>
      <c r="D6">
        <v>0</v>
      </c>
      <c r="E6">
        <v>2</v>
      </c>
      <c r="F6" s="3">
        <v>10</v>
      </c>
      <c r="G6" s="3">
        <v>3</v>
      </c>
      <c r="H6" s="5">
        <f t="shared" si="0"/>
        <v>2000000</v>
      </c>
      <c r="I6">
        <f t="shared" ref="I6:I7" si="2">H6/(H3+H6)</f>
        <v>9.99000999000999E-4</v>
      </c>
    </row>
    <row r="7" spans="1:9" x14ac:dyDescent="0.25">
      <c r="A7" t="s">
        <v>4</v>
      </c>
      <c r="B7" t="s">
        <v>5</v>
      </c>
      <c r="C7" t="s">
        <v>7</v>
      </c>
      <c r="D7">
        <v>0</v>
      </c>
      <c r="E7">
        <v>3</v>
      </c>
      <c r="F7" s="3">
        <v>4</v>
      </c>
      <c r="G7" s="3">
        <v>3</v>
      </c>
      <c r="H7" s="5">
        <f t="shared" si="0"/>
        <v>800000</v>
      </c>
      <c r="I7">
        <f t="shared" si="2"/>
        <v>3.9984006397441024E-4</v>
      </c>
    </row>
    <row r="8" spans="1:9" x14ac:dyDescent="0.25">
      <c r="A8" t="s">
        <v>4</v>
      </c>
      <c r="B8" t="s">
        <v>5</v>
      </c>
      <c r="C8" t="s">
        <v>8</v>
      </c>
      <c r="D8">
        <v>24</v>
      </c>
      <c r="E8">
        <v>1</v>
      </c>
      <c r="F8" s="2">
        <v>7</v>
      </c>
      <c r="G8" s="2">
        <v>2</v>
      </c>
      <c r="H8" s="5">
        <f t="shared" si="0"/>
        <v>140000</v>
      </c>
    </row>
    <row r="9" spans="1:9" x14ac:dyDescent="0.25">
      <c r="A9" t="s">
        <v>4</v>
      </c>
      <c r="B9" t="s">
        <v>5</v>
      </c>
      <c r="C9" t="s">
        <v>8</v>
      </c>
      <c r="D9">
        <v>24</v>
      </c>
      <c r="E9">
        <v>2</v>
      </c>
      <c r="F9" s="2">
        <v>4</v>
      </c>
      <c r="G9" s="2">
        <v>3</v>
      </c>
      <c r="H9" s="5">
        <f t="shared" si="0"/>
        <v>800000</v>
      </c>
    </row>
    <row r="10" spans="1:9" x14ac:dyDescent="0.25">
      <c r="A10" t="s">
        <v>4</v>
      </c>
      <c r="B10" t="s">
        <v>5</v>
      </c>
      <c r="C10" t="s">
        <v>8</v>
      </c>
      <c r="D10">
        <v>24</v>
      </c>
      <c r="E10">
        <v>3</v>
      </c>
      <c r="F10" s="2">
        <v>1</v>
      </c>
      <c r="G10" s="2">
        <v>2</v>
      </c>
      <c r="H10" s="5">
        <f t="shared" si="0"/>
        <v>20000</v>
      </c>
    </row>
    <row r="11" spans="1:9" x14ac:dyDescent="0.25">
      <c r="A11" t="s">
        <v>4</v>
      </c>
      <c r="B11" t="s">
        <v>5</v>
      </c>
      <c r="C11" t="s">
        <v>7</v>
      </c>
      <c r="D11">
        <v>24</v>
      </c>
      <c r="E11">
        <v>1</v>
      </c>
      <c r="F11" s="3">
        <v>8</v>
      </c>
      <c r="G11" s="3">
        <v>3</v>
      </c>
      <c r="H11" s="5">
        <f t="shared" si="0"/>
        <v>1600000</v>
      </c>
    </row>
    <row r="12" spans="1:9" x14ac:dyDescent="0.25">
      <c r="A12" t="s">
        <v>4</v>
      </c>
      <c r="B12" t="s">
        <v>5</v>
      </c>
      <c r="C12" t="s">
        <v>7</v>
      </c>
      <c r="D12">
        <v>24</v>
      </c>
      <c r="E12">
        <v>2</v>
      </c>
      <c r="F12" s="3">
        <v>5</v>
      </c>
      <c r="G12" s="3">
        <v>3</v>
      </c>
      <c r="H12" s="5">
        <f t="shared" si="0"/>
        <v>1000000</v>
      </c>
    </row>
    <row r="13" spans="1:9" x14ac:dyDescent="0.25">
      <c r="A13" t="s">
        <v>4</v>
      </c>
      <c r="B13" t="s">
        <v>5</v>
      </c>
      <c r="C13" t="s">
        <v>7</v>
      </c>
      <c r="D13">
        <v>24</v>
      </c>
      <c r="E13">
        <v>3</v>
      </c>
      <c r="F13" s="3">
        <v>5</v>
      </c>
      <c r="G13" s="3">
        <v>3</v>
      </c>
      <c r="H13" s="5">
        <f t="shared" si="0"/>
        <v>1000000</v>
      </c>
    </row>
    <row r="14" spans="1:9" x14ac:dyDescent="0.25">
      <c r="A14" t="s">
        <v>4</v>
      </c>
      <c r="B14" t="s">
        <v>5</v>
      </c>
      <c r="C14" t="s">
        <v>8</v>
      </c>
      <c r="D14">
        <v>48</v>
      </c>
      <c r="E14">
        <v>1</v>
      </c>
      <c r="F14" s="2">
        <v>7</v>
      </c>
      <c r="G14" s="2">
        <v>3</v>
      </c>
      <c r="H14" s="5">
        <f t="shared" si="0"/>
        <v>1400000</v>
      </c>
    </row>
    <row r="15" spans="1:9" x14ac:dyDescent="0.25">
      <c r="A15" t="s">
        <v>4</v>
      </c>
      <c r="B15" t="s">
        <v>5</v>
      </c>
      <c r="C15" t="s">
        <v>8</v>
      </c>
      <c r="D15">
        <v>48</v>
      </c>
      <c r="E15">
        <v>2</v>
      </c>
      <c r="F15" s="2">
        <v>12</v>
      </c>
      <c r="G15" s="2">
        <v>3</v>
      </c>
      <c r="H15" s="5">
        <f t="shared" si="0"/>
        <v>2400000</v>
      </c>
    </row>
    <row r="16" spans="1:9" x14ac:dyDescent="0.25">
      <c r="A16" t="s">
        <v>4</v>
      </c>
      <c r="B16" t="s">
        <v>5</v>
      </c>
      <c r="C16" t="s">
        <v>8</v>
      </c>
      <c r="D16">
        <v>48</v>
      </c>
      <c r="E16">
        <v>3</v>
      </c>
      <c r="F16" s="2">
        <v>12</v>
      </c>
      <c r="G16" s="2">
        <v>3</v>
      </c>
      <c r="H16" s="5">
        <f t="shared" si="0"/>
        <v>2400000</v>
      </c>
    </row>
    <row r="17" spans="1:8" x14ac:dyDescent="0.25">
      <c r="A17" t="s">
        <v>4</v>
      </c>
      <c r="B17" t="s">
        <v>5</v>
      </c>
      <c r="C17" t="s">
        <v>7</v>
      </c>
      <c r="D17">
        <v>48</v>
      </c>
      <c r="E17">
        <v>1</v>
      </c>
      <c r="F17" s="3">
        <v>8</v>
      </c>
      <c r="G17" s="3">
        <v>3</v>
      </c>
      <c r="H17" s="5">
        <f t="shared" si="0"/>
        <v>1600000</v>
      </c>
    </row>
    <row r="18" spans="1:8" x14ac:dyDescent="0.25">
      <c r="A18" t="s">
        <v>4</v>
      </c>
      <c r="B18" t="s">
        <v>5</v>
      </c>
      <c r="C18" t="s">
        <v>7</v>
      </c>
      <c r="D18">
        <v>48</v>
      </c>
      <c r="E18">
        <v>2</v>
      </c>
      <c r="F18" s="3">
        <v>8</v>
      </c>
      <c r="G18" s="3">
        <v>3</v>
      </c>
      <c r="H18" s="5">
        <f t="shared" si="0"/>
        <v>1600000</v>
      </c>
    </row>
    <row r="19" spans="1:8" x14ac:dyDescent="0.25">
      <c r="A19" t="s">
        <v>4</v>
      </c>
      <c r="B19" t="s">
        <v>5</v>
      </c>
      <c r="C19" t="s">
        <v>7</v>
      </c>
      <c r="D19">
        <v>48</v>
      </c>
      <c r="E19">
        <v>3</v>
      </c>
      <c r="F19" s="3">
        <v>8</v>
      </c>
      <c r="G19" s="3">
        <v>3</v>
      </c>
      <c r="H19" s="5">
        <f t="shared" si="0"/>
        <v>1600000</v>
      </c>
    </row>
    <row r="20" spans="1:8" x14ac:dyDescent="0.25">
      <c r="A20" t="s">
        <v>4</v>
      </c>
      <c r="B20" t="s">
        <v>5</v>
      </c>
      <c r="C20" t="s">
        <v>8</v>
      </c>
      <c r="D20">
        <v>72</v>
      </c>
      <c r="E20">
        <v>1</v>
      </c>
      <c r="F20" s="2">
        <v>3</v>
      </c>
      <c r="G20" s="2">
        <v>4</v>
      </c>
      <c r="H20" s="5">
        <f t="shared" si="0"/>
        <v>6000000</v>
      </c>
    </row>
    <row r="21" spans="1:8" x14ac:dyDescent="0.25">
      <c r="A21" t="s">
        <v>4</v>
      </c>
      <c r="B21" t="s">
        <v>5</v>
      </c>
      <c r="C21" t="s">
        <v>8</v>
      </c>
      <c r="D21">
        <v>72</v>
      </c>
      <c r="E21">
        <v>2</v>
      </c>
      <c r="F21" s="2">
        <v>4</v>
      </c>
      <c r="G21" s="2">
        <v>4</v>
      </c>
      <c r="H21" s="5">
        <f t="shared" si="0"/>
        <v>8000000</v>
      </c>
    </row>
    <row r="22" spans="1:8" x14ac:dyDescent="0.25">
      <c r="A22" t="s">
        <v>4</v>
      </c>
      <c r="B22" t="s">
        <v>5</v>
      </c>
      <c r="C22" t="s">
        <v>8</v>
      </c>
      <c r="D22">
        <v>72</v>
      </c>
      <c r="E22">
        <v>3</v>
      </c>
      <c r="F22" s="2">
        <v>4</v>
      </c>
      <c r="G22" s="2">
        <v>4</v>
      </c>
      <c r="H22" s="5">
        <f t="shared" si="0"/>
        <v>8000000</v>
      </c>
    </row>
    <row r="23" spans="1:8" x14ac:dyDescent="0.25">
      <c r="A23" t="s">
        <v>4</v>
      </c>
      <c r="B23" t="s">
        <v>5</v>
      </c>
      <c r="C23" t="s">
        <v>7</v>
      </c>
      <c r="D23">
        <v>72</v>
      </c>
      <c r="E23">
        <v>1</v>
      </c>
      <c r="F23" s="3">
        <v>7</v>
      </c>
      <c r="G23" s="3">
        <v>3</v>
      </c>
      <c r="H23" s="5">
        <f t="shared" si="0"/>
        <v>1400000</v>
      </c>
    </row>
    <row r="24" spans="1:8" x14ac:dyDescent="0.25">
      <c r="A24" t="s">
        <v>4</v>
      </c>
      <c r="B24" t="s">
        <v>5</v>
      </c>
      <c r="C24" t="s">
        <v>7</v>
      </c>
      <c r="D24">
        <v>72</v>
      </c>
      <c r="E24">
        <v>2</v>
      </c>
      <c r="F24" s="3">
        <v>10</v>
      </c>
      <c r="G24" s="3">
        <v>3</v>
      </c>
      <c r="H24" s="5">
        <f t="shared" si="0"/>
        <v>2000000</v>
      </c>
    </row>
    <row r="25" spans="1:8" x14ac:dyDescent="0.25">
      <c r="A25" t="s">
        <v>4</v>
      </c>
      <c r="B25" t="s">
        <v>5</v>
      </c>
      <c r="C25" t="s">
        <v>7</v>
      </c>
      <c r="D25">
        <v>72</v>
      </c>
      <c r="E25">
        <v>3</v>
      </c>
      <c r="F25" s="3">
        <v>5</v>
      </c>
      <c r="G25" s="3">
        <v>3</v>
      </c>
      <c r="H25" s="5">
        <f t="shared" si="0"/>
        <v>1000000</v>
      </c>
    </row>
  </sheetData>
  <sortState xmlns:xlrd2="http://schemas.microsoft.com/office/spreadsheetml/2017/richdata2" ref="A2:H25">
    <sortCondition ref="D1:D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Experiment1</vt:lpstr>
      <vt:lpstr>Experiment2</vt:lpstr>
      <vt:lpstr>Experiment3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 Trampari (QIB)</dc:creator>
  <cp:lastModifiedBy>Eleftheria Trampari (QIB)</cp:lastModifiedBy>
  <dcterms:created xsi:type="dcterms:W3CDTF">2025-03-14T10:40:59Z</dcterms:created>
  <dcterms:modified xsi:type="dcterms:W3CDTF">2025-06-11T08:38:09Z</dcterms:modified>
</cp:coreProperties>
</file>