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<sst xmlns="http://schemas.openxmlformats.org/spreadsheetml/2006/main" count="45" uniqueCount="21">
  <si>
    <t>vas_stokes_4M.graph</t>
  </si>
  <si>
    <t>rgg_n_2_24_s0.graph</t>
  </si>
  <si>
    <t>Queen_4147.graph</t>
  </si>
  <si>
    <t>stokes.graph</t>
  </si>
  <si>
    <t>HV15R.graph</t>
  </si>
  <si>
    <t>Cube_Coup_dt6.graph</t>
  </si>
  <si>
    <t>Flan_1565.graph</t>
  </si>
  <si>
    <t>ML_Geer.graph</t>
  </si>
  <si>
    <t>dielFilterV3real.graph</t>
  </si>
  <si>
    <t>hugebubbles-00020.graph</t>
  </si>
  <si>
    <t>Geo_1438.graph</t>
  </si>
  <si>
    <t>nv2.graph</t>
  </si>
  <si>
    <t>ldoor.graph</t>
  </si>
  <si>
    <t>ss.graph</t>
  </si>
  <si>
    <t>Emilia_923.graph</t>
  </si>
  <si>
    <t>me</t>
  </si>
  <si>
    <t>metis</t>
  </si>
  <si>
    <t>mtmetis</t>
  </si>
  <si>
    <t>parmetis</t>
  </si>
  <si>
    <t>chaco</t>
  </si>
  <si>
    <t>kahip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</si>
</sst>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7"/>
  <sheetViews>
    <sheetView tabSelected="1" zoomScale="70" zoomScaleNormal="70" workbookViewId="0">
      <selection activeCell="M15" sqref="M15"/>
    </sheetView>
  </sheetViews>
  <sheetFormatPr defaultColWidth="9.02654867256637" defaultRowHeight="13.5"/>
  <sheetData>
    <row r="1" ht="14.25" spans="1:3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ht="14.25" spans="1:35">
      <c r="A2" s="1" t="s">
        <v>15</v>
      </c>
      <c r="B2" s="3">
        <v>8</v>
      </c>
      <c r="C2" s="4" cm="1">
        <f t="array" ref="C2:C7">U3/U2:U7</f>
        <v>27.3261735432156</v>
      </c>
      <c r="D2" s="4" cm="1">
        <f t="array" ref="D2:D7">V3/V2:V7</f>
        <v>53.5388534855466</v>
      </c>
      <c r="E2" s="4" cm="1">
        <f t="array" ref="E2:E7">W3/W2:W7</f>
        <v>41.8696864814006</v>
      </c>
      <c r="F2" s="4" cm="1">
        <f t="array" ref="F2:F7">X3/X2:X7</f>
        <v>26.1707082260201</v>
      </c>
      <c r="G2" s="4" cm="1">
        <f t="array" ref="G2:P7">Y3:AH3/Y2:AH7</f>
        <v>35.5637456460245</v>
      </c>
      <c r="H2" s="4">
        <v>38.8199076449461</v>
      </c>
      <c r="I2" s="4">
        <v>39.726623174899</v>
      </c>
      <c r="J2" s="4">
        <v>40.9962846618723</v>
      </c>
      <c r="K2" s="4">
        <v>33.0456803886756</v>
      </c>
      <c r="L2" s="4">
        <v>66.7039205737559</v>
      </c>
      <c r="M2" s="4">
        <v>35.9023375926485</v>
      </c>
      <c r="N2" s="4">
        <v>35.9005919934353</v>
      </c>
      <c r="O2" s="4">
        <v>38.4716214444881</v>
      </c>
      <c r="P2" s="4">
        <v>28.3171636978547</v>
      </c>
      <c r="Q2" s="4" cm="1">
        <f t="array" ref="Q2:Q7">AI3:AI3/AI2:AI7</f>
        <v>29.8113619016465</v>
      </c>
      <c r="R2" s="4"/>
      <c r="S2" s="4"/>
      <c r="T2" s="4"/>
      <c r="U2" s="2">
        <v>340.699</v>
      </c>
      <c r="V2" s="2">
        <v>288.893</v>
      </c>
      <c r="W2" s="2">
        <v>238.072</v>
      </c>
      <c r="X2" s="2">
        <v>972.232</v>
      </c>
      <c r="Y2" s="2">
        <v>232.259</v>
      </c>
      <c r="Z2" s="2">
        <v>97.45</v>
      </c>
      <c r="AA2" s="2">
        <v>80.475</v>
      </c>
      <c r="AB2" s="2">
        <v>62.713</v>
      </c>
      <c r="AC2" s="2">
        <v>72.657</v>
      </c>
      <c r="AD2" s="2">
        <v>291.692</v>
      </c>
      <c r="AE2" s="2">
        <v>59.634</v>
      </c>
      <c r="AF2" s="2">
        <v>68.244</v>
      </c>
      <c r="AG2" s="2">
        <v>30.516</v>
      </c>
      <c r="AH2" s="2">
        <v>69.781</v>
      </c>
      <c r="AI2" s="2">
        <v>45.855</v>
      </c>
    </row>
    <row r="3" ht="14.25" spans="1:35">
      <c r="A3" s="1" t="s">
        <v>16</v>
      </c>
      <c r="B3" s="3"/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/>
      <c r="S3" s="4"/>
      <c r="T3" s="4"/>
      <c r="U3" s="2">
        <v>9310</v>
      </c>
      <c r="V3" s="2">
        <v>15467</v>
      </c>
      <c r="W3" s="2">
        <v>9968</v>
      </c>
      <c r="X3" s="2">
        <v>25444</v>
      </c>
      <c r="Y3" s="2">
        <v>8260</v>
      </c>
      <c r="Z3" s="2">
        <v>3783</v>
      </c>
      <c r="AA3" s="2">
        <v>3197</v>
      </c>
      <c r="AB3" s="2">
        <v>2571</v>
      </c>
      <c r="AC3" s="2">
        <v>2401</v>
      </c>
      <c r="AD3" s="2">
        <v>19457</v>
      </c>
      <c r="AE3" s="2">
        <v>2141</v>
      </c>
      <c r="AF3" s="2">
        <v>2450</v>
      </c>
      <c r="AG3" s="2">
        <v>1174</v>
      </c>
      <c r="AH3" s="2">
        <v>1976</v>
      </c>
      <c r="AI3" s="2">
        <v>1367</v>
      </c>
    </row>
    <row r="4" ht="14.25" spans="1:35">
      <c r="A4" s="1" t="s">
        <v>17</v>
      </c>
      <c r="B4" s="3"/>
      <c r="C4" s="4">
        <v>5.97376931369026</v>
      </c>
      <c r="D4" s="4">
        <v>15.8894692072832</v>
      </c>
      <c r="E4" s="4">
        <v>15.1240894518276</v>
      </c>
      <c r="F4" s="4">
        <v>5.64995336856597</v>
      </c>
      <c r="G4" s="4">
        <v>11.1333208431671</v>
      </c>
      <c r="H4" s="4">
        <v>12.7747085759053</v>
      </c>
      <c r="I4" s="4">
        <v>12.4854525146646</v>
      </c>
      <c r="J4" s="4">
        <v>13.7350015492612</v>
      </c>
      <c r="K4" s="4">
        <v>10.327992257232</v>
      </c>
      <c r="L4" s="4">
        <v>15.4984977043393</v>
      </c>
      <c r="M4" s="4">
        <v>9.82917165929823</v>
      </c>
      <c r="N4" s="4">
        <v>9.54042413999891</v>
      </c>
      <c r="O4" s="4">
        <v>9.61782656781223</v>
      </c>
      <c r="P4" s="4">
        <v>8.32887244095816</v>
      </c>
      <c r="Q4" s="4">
        <v>7.92799271575797</v>
      </c>
      <c r="R4" s="4"/>
      <c r="S4" s="4"/>
      <c r="T4" s="4"/>
      <c r="U4" s="2">
        <v>1558.48</v>
      </c>
      <c r="V4" s="2">
        <v>973.412</v>
      </c>
      <c r="W4" s="2">
        <v>659.081</v>
      </c>
      <c r="X4" s="2">
        <v>4503.4</v>
      </c>
      <c r="Y4" s="2">
        <v>741.917</v>
      </c>
      <c r="Z4" s="2">
        <v>296.132</v>
      </c>
      <c r="AA4" s="2">
        <v>256.058</v>
      </c>
      <c r="AB4" s="2">
        <v>187.186</v>
      </c>
      <c r="AC4" s="2">
        <v>232.475</v>
      </c>
      <c r="AD4" s="2">
        <v>1255.412</v>
      </c>
      <c r="AE4" s="2">
        <v>217.821</v>
      </c>
      <c r="AF4" s="2">
        <v>256.802</v>
      </c>
      <c r="AG4" s="2">
        <v>122.065</v>
      </c>
      <c r="AH4" s="2">
        <v>237.247</v>
      </c>
      <c r="AI4" s="2">
        <v>172.427</v>
      </c>
    </row>
    <row r="5" ht="14.25" spans="1:35">
      <c r="A5" s="1" t="s">
        <v>18</v>
      </c>
      <c r="B5" s="3"/>
      <c r="C5" s="4">
        <v>4.89484752891693</v>
      </c>
      <c r="D5" s="4">
        <v>25.149593495935</v>
      </c>
      <c r="E5" s="4">
        <v>10.2762886597938</v>
      </c>
      <c r="F5" s="4">
        <v>5.08168564010385</v>
      </c>
      <c r="G5" s="4">
        <v>8.84368308351178</v>
      </c>
      <c r="H5" s="4">
        <v>10.2520325203252</v>
      </c>
      <c r="I5" s="4">
        <v>10.3462783171521</v>
      </c>
      <c r="J5" s="4">
        <v>15.3952095808383</v>
      </c>
      <c r="K5" s="4">
        <v>4.53875236294896</v>
      </c>
      <c r="L5" s="4">
        <v>11.806432038835</v>
      </c>
      <c r="M5" s="4">
        <v>9.73181818181818</v>
      </c>
      <c r="N5" s="4">
        <v>4.54545454545455</v>
      </c>
      <c r="O5" s="4">
        <v>7.72368421052632</v>
      </c>
      <c r="P5" s="4">
        <v>6.72108843537415</v>
      </c>
      <c r="Q5" s="4">
        <v>9.05298013245033</v>
      </c>
      <c r="R5" s="4"/>
      <c r="S5" s="4"/>
      <c r="T5" s="4"/>
      <c r="U5" s="2">
        <v>1902</v>
      </c>
      <c r="V5" s="2">
        <v>615</v>
      </c>
      <c r="W5" s="2">
        <v>970</v>
      </c>
      <c r="X5" s="2">
        <v>5007</v>
      </c>
      <c r="Y5" s="2">
        <v>934</v>
      </c>
      <c r="Z5" s="2">
        <v>369</v>
      </c>
      <c r="AA5" s="2">
        <v>309</v>
      </c>
      <c r="AB5" s="2">
        <v>167</v>
      </c>
      <c r="AC5" s="2">
        <v>529</v>
      </c>
      <c r="AD5" s="2">
        <v>1648</v>
      </c>
      <c r="AE5" s="2">
        <v>220</v>
      </c>
      <c r="AF5" s="2">
        <v>539</v>
      </c>
      <c r="AG5" s="2">
        <v>152</v>
      </c>
      <c r="AH5" s="2">
        <v>294</v>
      </c>
      <c r="AI5" s="2">
        <v>151</v>
      </c>
    </row>
    <row r="6" ht="14.25" spans="1:35">
      <c r="A6" s="1" t="s">
        <v>19</v>
      </c>
      <c r="B6" s="3"/>
      <c r="C6" s="4">
        <v>0.57068948607297</v>
      </c>
      <c r="D6" s="4">
        <v>0.666761505698964</v>
      </c>
      <c r="E6" s="4">
        <v>0.894295813819956</v>
      </c>
      <c r="F6" s="4">
        <v>0.425798246201218</v>
      </c>
      <c r="G6" s="4">
        <v>0.84968496849685</v>
      </c>
      <c r="H6" s="4">
        <v>1.0601271143693</v>
      </c>
      <c r="I6" s="4">
        <v>0.898051366178549</v>
      </c>
      <c r="J6" s="4">
        <v>0.814401378558849</v>
      </c>
      <c r="K6" s="4">
        <v>0.4724304094856</v>
      </c>
      <c r="L6" s="4">
        <v>0.506517273965007</v>
      </c>
      <c r="M6" s="4">
        <v>0.705355230862998</v>
      </c>
      <c r="N6" s="4">
        <v>0.44133488491067</v>
      </c>
      <c r="O6" s="4">
        <v>0.695707826416749</v>
      </c>
      <c r="P6" s="4">
        <v>0.663684118603308</v>
      </c>
      <c r="Q6" s="4">
        <v>0.702582130668969</v>
      </c>
      <c r="R6" s="4"/>
      <c r="S6" s="4"/>
      <c r="T6" s="4"/>
      <c r="U6" s="2">
        <v>16313.6</v>
      </c>
      <c r="V6" s="2">
        <v>23197.2</v>
      </c>
      <c r="W6" s="2">
        <v>11146.2</v>
      </c>
      <c r="X6" s="2">
        <v>59756</v>
      </c>
      <c r="Y6" s="2">
        <v>9721.25</v>
      </c>
      <c r="Z6" s="2">
        <v>3568.44</v>
      </c>
      <c r="AA6" s="2">
        <v>3559.93</v>
      </c>
      <c r="AB6" s="2">
        <v>3156.92</v>
      </c>
      <c r="AC6" s="2">
        <v>5082.23</v>
      </c>
      <c r="AD6" s="2">
        <v>38413.3</v>
      </c>
      <c r="AE6" s="2">
        <v>3035.35</v>
      </c>
      <c r="AF6" s="2">
        <v>5551.34</v>
      </c>
      <c r="AG6" s="2">
        <v>1687.49</v>
      </c>
      <c r="AH6" s="2">
        <v>2977.32</v>
      </c>
      <c r="AI6" s="2">
        <v>1945.68</v>
      </c>
    </row>
    <row r="7" ht="14.25" spans="1:35">
      <c r="A7" s="4" t="s">
        <v>20</v>
      </c>
      <c r="B7" s="3"/>
      <c r="C7" s="4">
        <v>2.26275136956004</v>
      </c>
      <c r="D7" s="4">
        <v>4.88216763571397</v>
      </c>
      <c r="E7" s="4">
        <v>8.22476174759685</v>
      </c>
      <c r="F7" s="4">
        <v>2.29111701409212</v>
      </c>
      <c r="G7" s="4">
        <v>6.14350209369956</v>
      </c>
      <c r="H7" s="4">
        <v>5.96252263725387</v>
      </c>
      <c r="I7" s="4">
        <v>6.19090129220783</v>
      </c>
      <c r="J7" s="4">
        <v>6.44588689236046</v>
      </c>
      <c r="K7" s="4">
        <v>1.59168953767418</v>
      </c>
      <c r="L7" s="4">
        <v>1.6038544603261</v>
      </c>
      <c r="M7" s="4">
        <v>5.8480969784377</v>
      </c>
      <c r="N7" s="4">
        <v>1.11795573807894</v>
      </c>
      <c r="O7" s="4">
        <v>3.01112886554309</v>
      </c>
      <c r="P7" s="4">
        <v>3.27611733672882</v>
      </c>
      <c r="Q7" s="4">
        <v>3.7508162895729</v>
      </c>
      <c r="R7" s="4"/>
      <c r="S7" s="4"/>
      <c r="T7" s="4"/>
      <c r="U7" s="2">
        <v>4114.46</v>
      </c>
      <c r="V7" s="2">
        <v>3168.06</v>
      </c>
      <c r="W7" s="2">
        <v>1211.95</v>
      </c>
      <c r="X7" s="2">
        <v>11105.5</v>
      </c>
      <c r="Y7" s="2">
        <v>1344.51</v>
      </c>
      <c r="Z7" s="2">
        <v>634.463</v>
      </c>
      <c r="AA7" s="2">
        <v>516.403</v>
      </c>
      <c r="AB7" s="2">
        <v>398.859</v>
      </c>
      <c r="AC7" s="2">
        <v>1508.46</v>
      </c>
      <c r="AD7" s="2">
        <v>12131.4</v>
      </c>
      <c r="AE7" s="2">
        <v>366.102</v>
      </c>
      <c r="AF7" s="2">
        <v>2191.5</v>
      </c>
      <c r="AG7" s="2">
        <v>389.887</v>
      </c>
      <c r="AH7" s="2">
        <v>603.153</v>
      </c>
      <c r="AI7" s="2">
        <v>364.454</v>
      </c>
    </row>
    <row r="8" ht="14.25" spans="1:35">
      <c r="A8" s="1" t="s">
        <v>15</v>
      </c>
      <c r="B8" s="5">
        <v>32</v>
      </c>
      <c r="C8" s="4" cm="1">
        <f t="array" ref="C8:P13">U9:AH9/U8:AH13</f>
        <v>30.4917687702376</v>
      </c>
      <c r="D8" s="4">
        <v>55.072453399819</v>
      </c>
      <c r="E8" s="4">
        <v>44.3536561522419</v>
      </c>
      <c r="F8" s="4">
        <v>28.1608028063087</v>
      </c>
      <c r="G8" s="4">
        <v>41.8953094431455</v>
      </c>
      <c r="H8" s="4">
        <v>40.5817201570527</v>
      </c>
      <c r="I8" s="4">
        <v>39.9762540813298</v>
      </c>
      <c r="J8" s="4">
        <v>40.6660904994135</v>
      </c>
      <c r="K8" s="4">
        <v>34.6040522824916</v>
      </c>
      <c r="L8" s="4">
        <v>67.6709649605513</v>
      </c>
      <c r="M8" s="4">
        <v>36.2949881249619</v>
      </c>
      <c r="N8" s="4">
        <v>35.9983839734749</v>
      </c>
      <c r="O8" s="4">
        <v>36.0499702558001</v>
      </c>
      <c r="P8" s="4">
        <v>26.1428485613023</v>
      </c>
      <c r="Q8" s="4" cm="1">
        <f t="array" ref="Q8:Q13">AI9:AI9/AI8:AI13</f>
        <v>29.2518670403883</v>
      </c>
      <c r="R8" s="4"/>
      <c r="S8" s="4"/>
      <c r="T8" s="4"/>
      <c r="U8" s="2">
        <v>323.038</v>
      </c>
      <c r="V8" s="2">
        <v>279.559</v>
      </c>
      <c r="W8" s="2">
        <v>245.504</v>
      </c>
      <c r="X8" s="2">
        <v>910.805</v>
      </c>
      <c r="Y8" s="2">
        <v>230.527</v>
      </c>
      <c r="Z8" s="2">
        <v>102.386</v>
      </c>
      <c r="AA8" s="2">
        <v>84.225</v>
      </c>
      <c r="AB8" s="2">
        <v>64.796</v>
      </c>
      <c r="AC8" s="2">
        <v>77.043</v>
      </c>
      <c r="AD8" s="2">
        <v>285.307</v>
      </c>
      <c r="AE8" s="2">
        <v>65.684</v>
      </c>
      <c r="AF8" s="2">
        <v>71.781</v>
      </c>
      <c r="AG8" s="2">
        <v>33.62</v>
      </c>
      <c r="AH8" s="2">
        <v>83.235</v>
      </c>
      <c r="AI8" s="2">
        <v>53.159</v>
      </c>
    </row>
    <row r="9" ht="14.25" spans="1:35">
      <c r="A9" s="1" t="s">
        <v>16</v>
      </c>
      <c r="B9" s="5"/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/>
      <c r="S9" s="4"/>
      <c r="T9" s="4"/>
      <c r="U9" s="2">
        <v>9850</v>
      </c>
      <c r="V9" s="2">
        <v>15396</v>
      </c>
      <c r="W9" s="2">
        <v>10889</v>
      </c>
      <c r="X9" s="2">
        <v>25649</v>
      </c>
      <c r="Y9" s="2">
        <v>9658</v>
      </c>
      <c r="Z9" s="2">
        <v>4155</v>
      </c>
      <c r="AA9" s="2">
        <v>3367</v>
      </c>
      <c r="AB9" s="2">
        <v>2635</v>
      </c>
      <c r="AC9" s="2">
        <v>2666</v>
      </c>
      <c r="AD9" s="2">
        <v>19307</v>
      </c>
      <c r="AE9" s="2">
        <v>2384</v>
      </c>
      <c r="AF9" s="2">
        <v>2584</v>
      </c>
      <c r="AG9" s="2">
        <v>1212</v>
      </c>
      <c r="AH9" s="2">
        <v>2176</v>
      </c>
      <c r="AI9" s="2">
        <v>1555</v>
      </c>
    </row>
    <row r="10" ht="14.25" spans="1:35">
      <c r="A10" s="1" t="s">
        <v>17</v>
      </c>
      <c r="B10" s="5"/>
      <c r="C10" s="4">
        <v>7.26362076377894</v>
      </c>
      <c r="D10" s="4">
        <v>17.1996018486556</v>
      </c>
      <c r="E10" s="4">
        <v>17.4369633517914</v>
      </c>
      <c r="F10" s="4">
        <v>6.65120449841221</v>
      </c>
      <c r="G10" s="4">
        <v>14.0958335705018</v>
      </c>
      <c r="H10" s="4">
        <v>14.3688098268135</v>
      </c>
      <c r="I10" s="4">
        <v>13.4609464640528</v>
      </c>
      <c r="J10" s="4">
        <v>14.0735993163489</v>
      </c>
      <c r="K10" s="4">
        <v>11.1356155915326</v>
      </c>
      <c r="L10" s="4">
        <v>16.4653870393602</v>
      </c>
      <c r="M10" s="4">
        <v>11.2577089806673</v>
      </c>
      <c r="N10" s="4">
        <v>10.1394567699709</v>
      </c>
      <c r="O10" s="4">
        <v>9.36283295222792</v>
      </c>
      <c r="P10" s="4">
        <v>9.67278772765057</v>
      </c>
      <c r="Q10" s="4">
        <v>8.88150191623401</v>
      </c>
      <c r="R10" s="4"/>
      <c r="S10" s="4"/>
      <c r="T10" s="4"/>
      <c r="U10" s="2">
        <v>1356.073</v>
      </c>
      <c r="V10" s="2">
        <v>895.137</v>
      </c>
      <c r="W10" s="2">
        <v>624.478</v>
      </c>
      <c r="X10" s="2">
        <v>3856.294</v>
      </c>
      <c r="Y10" s="2">
        <v>685.167</v>
      </c>
      <c r="Z10" s="2">
        <v>289.168</v>
      </c>
      <c r="AA10" s="2">
        <v>250.131</v>
      </c>
      <c r="AB10" s="2">
        <v>187.23</v>
      </c>
      <c r="AC10" s="2">
        <v>239.412</v>
      </c>
      <c r="AD10" s="2">
        <v>1172.581</v>
      </c>
      <c r="AE10" s="2">
        <v>211.766</v>
      </c>
      <c r="AF10" s="2">
        <v>254.846</v>
      </c>
      <c r="AG10" s="2">
        <v>129.448</v>
      </c>
      <c r="AH10" s="2">
        <v>224.961</v>
      </c>
      <c r="AI10" s="2">
        <v>175.083</v>
      </c>
    </row>
    <row r="11" ht="14.25" spans="1:35">
      <c r="A11" s="1" t="s">
        <v>18</v>
      </c>
      <c r="B11" s="5"/>
      <c r="C11" s="4">
        <v>4.96221662468514</v>
      </c>
      <c r="D11" s="4">
        <v>24.9935064935065</v>
      </c>
      <c r="E11" s="4">
        <v>10.889</v>
      </c>
      <c r="F11" s="4">
        <v>4.85408781226344</v>
      </c>
      <c r="G11" s="4">
        <v>9.34946757018393</v>
      </c>
      <c r="H11" s="4">
        <v>10.3101736972705</v>
      </c>
      <c r="I11" s="4">
        <v>10.3282208588957</v>
      </c>
      <c r="J11" s="4">
        <v>15.0571428571429</v>
      </c>
      <c r="K11" s="4">
        <v>4.71858407079646</v>
      </c>
      <c r="L11" s="4">
        <v>11.5680047932894</v>
      </c>
      <c r="M11" s="4">
        <v>10.2317596566524</v>
      </c>
      <c r="N11" s="4">
        <v>4.54929577464789</v>
      </c>
      <c r="O11" s="4">
        <v>5.13559322033898</v>
      </c>
      <c r="P11" s="4">
        <v>6.9967845659164</v>
      </c>
      <c r="Q11" s="4">
        <v>9.71875</v>
      </c>
      <c r="R11" s="4"/>
      <c r="S11" s="4"/>
      <c r="T11" s="4"/>
      <c r="U11" s="2">
        <v>1985</v>
      </c>
      <c r="V11" s="2">
        <v>616</v>
      </c>
      <c r="W11" s="2">
        <v>1000</v>
      </c>
      <c r="X11" s="2">
        <v>5284</v>
      </c>
      <c r="Y11" s="2">
        <v>1033</v>
      </c>
      <c r="Z11" s="2">
        <v>403</v>
      </c>
      <c r="AA11" s="2">
        <v>326</v>
      </c>
      <c r="AB11" s="2">
        <v>175</v>
      </c>
      <c r="AC11" s="2">
        <v>565</v>
      </c>
      <c r="AD11" s="2">
        <v>1669</v>
      </c>
      <c r="AE11" s="2">
        <v>233</v>
      </c>
      <c r="AF11" s="2">
        <v>568</v>
      </c>
      <c r="AG11" s="2">
        <v>236</v>
      </c>
      <c r="AH11" s="2">
        <v>311</v>
      </c>
      <c r="AI11" s="2">
        <v>160</v>
      </c>
    </row>
    <row r="12" ht="14.25" spans="1:35">
      <c r="A12" s="1" t="s">
        <v>19</v>
      </c>
      <c r="B12" s="5"/>
      <c r="C12" s="4">
        <v>0.360860055905832</v>
      </c>
      <c r="D12" s="4">
        <v>0.39226577050567</v>
      </c>
      <c r="E12" s="4">
        <v>0.55787526833242</v>
      </c>
      <c r="F12" s="4">
        <v>0.273290826872834</v>
      </c>
      <c r="G12" s="4">
        <v>0.547931216420916</v>
      </c>
      <c r="H12" s="4">
        <v>0.661104163285568</v>
      </c>
      <c r="I12" s="4">
        <v>0.545320560058954</v>
      </c>
      <c r="J12" s="4">
        <v>0.494200876245349</v>
      </c>
      <c r="K12" s="4">
        <v>0.308457711442786</v>
      </c>
      <c r="L12" s="4">
        <v>0.335367971985214</v>
      </c>
      <c r="M12" s="4">
        <v>0.463229236293544</v>
      </c>
      <c r="N12" s="4">
        <v>0.257239848284238</v>
      </c>
      <c r="O12" s="4">
        <v>0.440788181639645</v>
      </c>
      <c r="P12" s="4">
        <v>0.462287259694542</v>
      </c>
      <c r="Q12" s="4">
        <v>0.487193545860421</v>
      </c>
      <c r="R12" s="4"/>
      <c r="S12" s="4"/>
      <c r="T12" s="4"/>
      <c r="U12" s="2">
        <v>27295.9</v>
      </c>
      <c r="V12" s="2">
        <v>39248.9</v>
      </c>
      <c r="W12" s="2">
        <v>19518.7</v>
      </c>
      <c r="X12" s="2">
        <v>93852.4</v>
      </c>
      <c r="Y12" s="2">
        <v>17626.3</v>
      </c>
      <c r="Z12" s="2">
        <v>6284.94</v>
      </c>
      <c r="AA12" s="2">
        <v>6174.35</v>
      </c>
      <c r="AB12" s="2">
        <v>5331.84</v>
      </c>
      <c r="AC12" s="2">
        <v>8643</v>
      </c>
      <c r="AD12" s="2">
        <v>57569.6</v>
      </c>
      <c r="AE12" s="2">
        <v>5146.48</v>
      </c>
      <c r="AF12" s="2">
        <v>10045.1</v>
      </c>
      <c r="AG12" s="2">
        <v>2749.62</v>
      </c>
      <c r="AH12" s="2">
        <v>4707.03</v>
      </c>
      <c r="AI12" s="2">
        <v>3191.75</v>
      </c>
    </row>
    <row r="13" ht="14.25" spans="1:35">
      <c r="A13" s="4" t="s">
        <v>20</v>
      </c>
      <c r="B13" s="5"/>
      <c r="C13" s="4">
        <v>2.33594437369418</v>
      </c>
      <c r="D13" s="4">
        <v>4.74417916702617</v>
      </c>
      <c r="E13" s="4">
        <v>8.30049167206617</v>
      </c>
      <c r="F13" s="4">
        <v>2.25240177740309</v>
      </c>
      <c r="G13" s="4">
        <v>6.66367682064374</v>
      </c>
      <c r="H13" s="4">
        <v>5.49494874687396</v>
      </c>
      <c r="I13" s="4">
        <v>5.75584088783888</v>
      </c>
      <c r="J13" s="4">
        <v>5.84230002594114</v>
      </c>
      <c r="K13" s="4">
        <v>1.66190826465858</v>
      </c>
      <c r="L13" s="4">
        <v>1.5907817546635</v>
      </c>
      <c r="M13" s="4">
        <v>5.07218933904096</v>
      </c>
      <c r="N13" s="4">
        <v>1.14749075213045</v>
      </c>
      <c r="O13" s="4">
        <v>2.68496221779651</v>
      </c>
      <c r="P13" s="4">
        <v>3.05904548221438</v>
      </c>
      <c r="Q13" s="4">
        <v>3.27988491927897</v>
      </c>
      <c r="R13" s="4"/>
      <c r="S13" s="4"/>
      <c r="T13" s="4"/>
      <c r="U13" s="2">
        <v>4216.71</v>
      </c>
      <c r="V13" s="2">
        <v>3245.24</v>
      </c>
      <c r="W13" s="2">
        <v>1311.85</v>
      </c>
      <c r="X13" s="2">
        <v>11387.4</v>
      </c>
      <c r="Y13" s="2">
        <v>1449.35</v>
      </c>
      <c r="Z13" s="2">
        <v>756.149</v>
      </c>
      <c r="AA13" s="2">
        <v>584.971</v>
      </c>
      <c r="AB13" s="2">
        <v>451.021</v>
      </c>
      <c r="AC13" s="2">
        <v>1604.18</v>
      </c>
      <c r="AD13" s="2">
        <v>12136.8</v>
      </c>
      <c r="AE13" s="2">
        <v>470.014</v>
      </c>
      <c r="AF13" s="2">
        <v>2251.87</v>
      </c>
      <c r="AG13" s="2">
        <v>451.403</v>
      </c>
      <c r="AH13" s="2">
        <v>711.333</v>
      </c>
      <c r="AI13" s="2">
        <v>474.102</v>
      </c>
    </row>
    <row r="14" ht="14.25" spans="1:35">
      <c r="A14" s="1" t="s">
        <v>15</v>
      </c>
      <c r="B14" s="5">
        <v>64</v>
      </c>
      <c r="C14" s="4" cm="1">
        <f t="array" ref="C14:P19">U15:AH15/U14:AH19</f>
        <v>30.2422746901464</v>
      </c>
      <c r="D14" s="4">
        <v>53.4257323991584</v>
      </c>
      <c r="E14" s="4">
        <v>45.6885507462804</v>
      </c>
      <c r="F14" s="4">
        <v>28.5711703696861</v>
      </c>
      <c r="G14" s="4">
        <v>41.5663003376994</v>
      </c>
      <c r="H14" s="4">
        <v>38.9518229730081</v>
      </c>
      <c r="I14" s="4">
        <v>40.1831129196338</v>
      </c>
      <c r="J14" s="4">
        <v>40.8992960781497</v>
      </c>
      <c r="K14" s="4">
        <v>33.1632937814638</v>
      </c>
      <c r="L14" s="4">
        <v>66.4361855373091</v>
      </c>
      <c r="M14" s="4">
        <v>34.9464541015888</v>
      </c>
      <c r="N14" s="4">
        <v>37.2832225498526</v>
      </c>
      <c r="O14" s="4">
        <v>33.5127265163924</v>
      </c>
      <c r="P14" s="4">
        <v>24.2284772537709</v>
      </c>
      <c r="Q14" s="4" cm="1">
        <f t="array" ref="Q14:Q19">AI15:AI15/AI14:AI19</f>
        <v>27.6537816190205</v>
      </c>
      <c r="R14" s="4"/>
      <c r="S14" s="4"/>
      <c r="T14" s="4"/>
      <c r="U14" s="2">
        <v>356.62</v>
      </c>
      <c r="V14" s="2">
        <v>288.026</v>
      </c>
      <c r="W14" s="2">
        <v>254.462</v>
      </c>
      <c r="X14" s="2">
        <v>995.899</v>
      </c>
      <c r="Y14" s="2">
        <v>256.145</v>
      </c>
      <c r="Z14" s="2">
        <v>115.553</v>
      </c>
      <c r="AA14" s="2">
        <v>90.436</v>
      </c>
      <c r="AB14" s="2">
        <v>69.61</v>
      </c>
      <c r="AC14" s="2">
        <v>89.587</v>
      </c>
      <c r="AD14" s="2">
        <v>295.035</v>
      </c>
      <c r="AE14" s="2">
        <v>74.142</v>
      </c>
      <c r="AF14" s="2">
        <v>80.036</v>
      </c>
      <c r="AG14" s="2">
        <v>38.463</v>
      </c>
      <c r="AH14" s="2">
        <v>99.511</v>
      </c>
      <c r="AI14" s="2">
        <v>63.174</v>
      </c>
    </row>
    <row r="15" ht="14.25" spans="1:35">
      <c r="A15" s="1" t="s">
        <v>16</v>
      </c>
      <c r="B15" s="5"/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/>
      <c r="S15" s="4"/>
      <c r="T15" s="4"/>
      <c r="U15" s="2">
        <v>10785</v>
      </c>
      <c r="V15" s="2">
        <v>15388</v>
      </c>
      <c r="W15" s="2">
        <v>11626</v>
      </c>
      <c r="X15" s="2">
        <v>28454</v>
      </c>
      <c r="Y15" s="2">
        <v>10647</v>
      </c>
      <c r="Z15" s="2">
        <v>4501</v>
      </c>
      <c r="AA15" s="2">
        <v>3634</v>
      </c>
      <c r="AB15" s="2">
        <v>2847</v>
      </c>
      <c r="AC15" s="2">
        <v>2971</v>
      </c>
      <c r="AD15" s="2">
        <v>19601</v>
      </c>
      <c r="AE15" s="2">
        <v>2591</v>
      </c>
      <c r="AF15" s="2">
        <v>2984</v>
      </c>
      <c r="AG15" s="2">
        <v>1289</v>
      </c>
      <c r="AH15" s="2">
        <v>2411</v>
      </c>
      <c r="AI15" s="2">
        <v>1747</v>
      </c>
    </row>
    <row r="16" ht="14.25" spans="1:35">
      <c r="A16" s="1" t="s">
        <v>17</v>
      </c>
      <c r="B16" s="5"/>
      <c r="C16" s="4">
        <v>7.42279876334865</v>
      </c>
      <c r="D16" s="4">
        <v>17.2403748336239</v>
      </c>
      <c r="E16" s="4">
        <v>16.9101519091919</v>
      </c>
      <c r="F16" s="4">
        <v>6.97982586494746</v>
      </c>
      <c r="G16" s="4">
        <v>14.256829137654</v>
      </c>
      <c r="H16" s="4">
        <v>14.0468373550376</v>
      </c>
      <c r="I16" s="4">
        <v>12.8632614774698</v>
      </c>
      <c r="J16" s="4">
        <v>14.1881790092694</v>
      </c>
      <c r="K16" s="4">
        <v>11.1511466426453</v>
      </c>
      <c r="L16" s="4">
        <v>16.4864187437653</v>
      </c>
      <c r="M16" s="4">
        <v>10.7715524588324</v>
      </c>
      <c r="N16" s="4">
        <v>10.3528791342995</v>
      </c>
      <c r="O16" s="4">
        <v>9.03971443198474</v>
      </c>
      <c r="P16" s="4">
        <v>9.63779326113983</v>
      </c>
      <c r="Q16" s="4">
        <v>9.22756755614713</v>
      </c>
      <c r="R16" s="4"/>
      <c r="S16" s="4"/>
      <c r="T16" s="4"/>
      <c r="U16" s="2">
        <v>1452.956</v>
      </c>
      <c r="V16" s="2">
        <v>892.556</v>
      </c>
      <c r="W16" s="2">
        <v>687.516</v>
      </c>
      <c r="X16" s="2">
        <v>4076.606</v>
      </c>
      <c r="Y16" s="2">
        <v>746.8</v>
      </c>
      <c r="Z16" s="2">
        <v>320.428</v>
      </c>
      <c r="AA16" s="2">
        <v>282.51</v>
      </c>
      <c r="AB16" s="2">
        <v>200.66</v>
      </c>
      <c r="AC16" s="2">
        <v>266.43</v>
      </c>
      <c r="AD16" s="2">
        <v>1188.918</v>
      </c>
      <c r="AE16" s="2">
        <v>240.541</v>
      </c>
      <c r="AF16" s="2">
        <v>288.229</v>
      </c>
      <c r="AG16" s="2">
        <v>142.593</v>
      </c>
      <c r="AH16" s="2">
        <v>250.161</v>
      </c>
      <c r="AI16" s="2">
        <v>189.324</v>
      </c>
    </row>
    <row r="17" ht="14.25" spans="1:35">
      <c r="A17" s="1" t="s">
        <v>18</v>
      </c>
      <c r="B17" s="5"/>
      <c r="C17" s="4">
        <v>5.1726618705036</v>
      </c>
      <c r="D17" s="4">
        <v>24.5031847133758</v>
      </c>
      <c r="E17" s="4">
        <v>11.1041069723018</v>
      </c>
      <c r="F17" s="4">
        <v>5.1904414447282</v>
      </c>
      <c r="G17" s="4">
        <v>9.73217550274223</v>
      </c>
      <c r="H17" s="4">
        <v>10.5905882352941</v>
      </c>
      <c r="I17" s="4">
        <v>10.4425287356322</v>
      </c>
      <c r="J17" s="4">
        <v>16.0847457627119</v>
      </c>
      <c r="K17" s="4">
        <v>5.01011804384486</v>
      </c>
      <c r="L17" s="4">
        <v>11.7160789001793</v>
      </c>
      <c r="M17" s="4">
        <v>10.364</v>
      </c>
      <c r="N17" s="4">
        <v>5.09215017064846</v>
      </c>
      <c r="O17" s="4">
        <v>5.88584474885845</v>
      </c>
      <c r="P17" s="4">
        <v>7.62974683544304</v>
      </c>
      <c r="Q17" s="4">
        <v>10.3988095238095</v>
      </c>
      <c r="R17" s="4"/>
      <c r="S17" s="4"/>
      <c r="T17" s="4"/>
      <c r="U17" s="2">
        <v>2085</v>
      </c>
      <c r="V17" s="2">
        <v>628</v>
      </c>
      <c r="W17" s="2">
        <v>1047</v>
      </c>
      <c r="X17" s="2">
        <v>5482</v>
      </c>
      <c r="Y17" s="2">
        <v>1094</v>
      </c>
      <c r="Z17" s="2">
        <v>425</v>
      </c>
      <c r="AA17" s="2">
        <v>348</v>
      </c>
      <c r="AB17" s="2">
        <v>177</v>
      </c>
      <c r="AC17" s="2">
        <v>593</v>
      </c>
      <c r="AD17" s="2">
        <v>1673</v>
      </c>
      <c r="AE17" s="2">
        <v>250</v>
      </c>
      <c r="AF17" s="2">
        <v>586</v>
      </c>
      <c r="AG17" s="2">
        <v>219</v>
      </c>
      <c r="AH17" s="2">
        <v>316</v>
      </c>
      <c r="AI17" s="2">
        <v>168</v>
      </c>
    </row>
    <row r="18" ht="14.25" spans="1:35">
      <c r="A18" s="1" t="s">
        <v>19</v>
      </c>
      <c r="B18" s="5"/>
      <c r="C18" s="4">
        <v>0.327053065383321</v>
      </c>
      <c r="D18" s="4">
        <v>0.320111169358529</v>
      </c>
      <c r="E18" s="4">
        <v>0.493082593242911</v>
      </c>
      <c r="F18" s="4">
        <v>0.255236318296391</v>
      </c>
      <c r="G18" s="4">
        <v>0.494613465639067</v>
      </c>
      <c r="H18" s="4">
        <v>0.591074137059337</v>
      </c>
      <c r="I18" s="4">
        <v>0.49736331747081</v>
      </c>
      <c r="J18" s="4">
        <v>0.451466194744153</v>
      </c>
      <c r="K18" s="4">
        <v>0.288516630250061</v>
      </c>
      <c r="L18" s="4">
        <v>0.289502524155981</v>
      </c>
      <c r="M18" s="4">
        <v>0.420831397822916</v>
      </c>
      <c r="N18" s="4">
        <v>0.237950942553667</v>
      </c>
      <c r="O18" s="4">
        <v>0.38526373678925</v>
      </c>
      <c r="P18" s="4">
        <v>0.416697632376248</v>
      </c>
      <c r="Q18" s="4">
        <v>0.447528729448774</v>
      </c>
      <c r="R18" s="4"/>
      <c r="S18" s="4"/>
      <c r="T18" s="4"/>
      <c r="U18" s="2">
        <v>32976.3</v>
      </c>
      <c r="V18" s="2">
        <v>48070.8</v>
      </c>
      <c r="W18" s="2">
        <v>23578.2</v>
      </c>
      <c r="X18" s="2">
        <v>111481</v>
      </c>
      <c r="Y18" s="2">
        <v>21525.9</v>
      </c>
      <c r="Z18" s="2">
        <v>7614.95</v>
      </c>
      <c r="AA18" s="2">
        <v>7306.53</v>
      </c>
      <c r="AB18" s="2">
        <v>6306.12</v>
      </c>
      <c r="AC18" s="2">
        <v>10297.5</v>
      </c>
      <c r="AD18" s="2">
        <v>67705.8</v>
      </c>
      <c r="AE18" s="2">
        <v>6156.86</v>
      </c>
      <c r="AF18" s="2">
        <v>12540.4</v>
      </c>
      <c r="AG18" s="2">
        <v>3345.76</v>
      </c>
      <c r="AH18" s="2">
        <v>5785.97</v>
      </c>
      <c r="AI18" s="2">
        <v>3903.66</v>
      </c>
    </row>
    <row r="19" ht="14.25" spans="1:35">
      <c r="A19" s="4" t="s">
        <v>20</v>
      </c>
      <c r="B19" s="5"/>
      <c r="C19" s="4">
        <v>2.47761303750534</v>
      </c>
      <c r="D19" s="4">
        <v>4.66701848246077</v>
      </c>
      <c r="E19" s="4">
        <v>8.33010905234799</v>
      </c>
      <c r="F19" s="4">
        <v>2.45595863866663</v>
      </c>
      <c r="G19" s="4">
        <v>6.73438794679283</v>
      </c>
      <c r="H19" s="4">
        <v>5.50319848194374</v>
      </c>
      <c r="I19" s="4">
        <v>5.53307205783385</v>
      </c>
      <c r="J19" s="4">
        <v>5.68745942166509</v>
      </c>
      <c r="K19" s="4">
        <v>1.74838755237512</v>
      </c>
      <c r="L19" s="4">
        <v>1.60632334622697</v>
      </c>
      <c r="M19" s="4">
        <v>4.86768391428668</v>
      </c>
      <c r="N19" s="4">
        <v>1.21089153106359</v>
      </c>
      <c r="O19" s="4">
        <v>2.59691593567546</v>
      </c>
      <c r="P19" s="4">
        <v>3.08265898836108</v>
      </c>
      <c r="Q19" s="4">
        <v>3.2279402526182</v>
      </c>
      <c r="R19" s="4"/>
      <c r="S19" s="4"/>
      <c r="T19" s="4"/>
      <c r="U19" s="2">
        <v>4352.98</v>
      </c>
      <c r="V19" s="2">
        <v>3297.18</v>
      </c>
      <c r="W19" s="2">
        <v>1395.66</v>
      </c>
      <c r="X19" s="2">
        <v>11585.7</v>
      </c>
      <c r="Y19" s="2">
        <v>1580.99</v>
      </c>
      <c r="Z19" s="2">
        <v>817.888</v>
      </c>
      <c r="AA19" s="2">
        <v>656.778</v>
      </c>
      <c r="AB19" s="2">
        <v>500.575</v>
      </c>
      <c r="AC19" s="2">
        <v>1699.28</v>
      </c>
      <c r="AD19" s="2">
        <v>12202.4</v>
      </c>
      <c r="AE19" s="2">
        <v>532.286</v>
      </c>
      <c r="AF19" s="2">
        <v>2464.3</v>
      </c>
      <c r="AG19" s="2">
        <v>496.358</v>
      </c>
      <c r="AH19" s="2">
        <v>782.117</v>
      </c>
      <c r="AI19" s="2">
        <v>541.212</v>
      </c>
    </row>
    <row r="20" ht="14.25" spans="1:35">
      <c r="A20" s="1" t="s">
        <v>15</v>
      </c>
      <c r="B20" s="5">
        <v>128</v>
      </c>
      <c r="C20" s="4" cm="1">
        <f t="array" ref="C20:P25">U21:AH21/U20:AH25</f>
        <v>29.9130239000729</v>
      </c>
      <c r="D20" s="4">
        <v>51.3682538632077</v>
      </c>
      <c r="E20" s="4">
        <v>44.6618058036183</v>
      </c>
      <c r="F20" s="4">
        <v>28.6299032304009</v>
      </c>
      <c r="G20" s="4">
        <v>42.7429572283297</v>
      </c>
      <c r="H20" s="4">
        <v>37.4271998073711</v>
      </c>
      <c r="I20" s="4">
        <v>38.3407145533321</v>
      </c>
      <c r="J20" s="4">
        <v>39.4201850967434</v>
      </c>
      <c r="K20" s="4">
        <v>33.6031536444878</v>
      </c>
      <c r="L20" s="4">
        <v>66.5236850028247</v>
      </c>
      <c r="M20" s="4">
        <v>31.9787692818046</v>
      </c>
      <c r="N20" s="4">
        <v>33.6426793321459</v>
      </c>
      <c r="O20" s="4">
        <v>31.002277904328</v>
      </c>
      <c r="P20" s="4">
        <v>23.4635064150044</v>
      </c>
      <c r="Q20" s="4" cm="1">
        <f t="array" ref="Q20:Q25">AI21:AI21/AI20:AI25</f>
        <v>28.128319524113</v>
      </c>
      <c r="R20" s="4"/>
      <c r="S20" s="4"/>
      <c r="T20" s="4"/>
      <c r="U20" s="2">
        <v>408.618</v>
      </c>
      <c r="V20" s="2">
        <v>302.21</v>
      </c>
      <c r="W20" s="2">
        <v>285.546</v>
      </c>
      <c r="X20" s="2">
        <v>1102.309</v>
      </c>
      <c r="Y20" s="2">
        <v>278.619</v>
      </c>
      <c r="Z20" s="2">
        <v>132.898</v>
      </c>
      <c r="AA20" s="2">
        <v>104.093</v>
      </c>
      <c r="AB20" s="2">
        <v>77.473</v>
      </c>
      <c r="AC20" s="2">
        <v>104.514</v>
      </c>
      <c r="AD20" s="2">
        <v>295.609</v>
      </c>
      <c r="AE20" s="2">
        <v>90.435</v>
      </c>
      <c r="AF20" s="2">
        <v>96.009</v>
      </c>
      <c r="AG20" s="2">
        <v>43.9</v>
      </c>
      <c r="AH20" s="2">
        <v>117.459</v>
      </c>
      <c r="AI20" s="2">
        <v>70.605</v>
      </c>
    </row>
    <row r="21" ht="14.25" spans="1:35">
      <c r="A21" s="1" t="s">
        <v>16</v>
      </c>
      <c r="B21" s="5"/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/>
      <c r="S21" s="4"/>
      <c r="T21" s="4"/>
      <c r="U21" s="2">
        <v>12223</v>
      </c>
      <c r="V21" s="2">
        <v>15524</v>
      </c>
      <c r="W21" s="2">
        <v>12753</v>
      </c>
      <c r="X21" s="2">
        <v>31559</v>
      </c>
      <c r="Y21" s="2">
        <v>11909</v>
      </c>
      <c r="Z21" s="2">
        <v>4974</v>
      </c>
      <c r="AA21" s="2">
        <v>3991</v>
      </c>
      <c r="AB21" s="2">
        <v>3054</v>
      </c>
      <c r="AC21" s="2">
        <v>3512</v>
      </c>
      <c r="AD21" s="2">
        <v>19665</v>
      </c>
      <c r="AE21" s="2">
        <v>2892</v>
      </c>
      <c r="AF21" s="2">
        <v>3230</v>
      </c>
      <c r="AG21" s="2">
        <v>1361</v>
      </c>
      <c r="AH21" s="2">
        <v>2756</v>
      </c>
      <c r="AI21" s="2">
        <v>1986</v>
      </c>
    </row>
    <row r="22" ht="14.25" spans="1:35">
      <c r="A22" s="1" t="s">
        <v>17</v>
      </c>
      <c r="B22" s="5"/>
      <c r="C22" s="4">
        <v>8.15996549889413</v>
      </c>
      <c r="D22" s="4">
        <v>17.7832356003789</v>
      </c>
      <c r="E22" s="4">
        <v>16.8638501625822</v>
      </c>
      <c r="F22" s="4">
        <v>7.49308304313337</v>
      </c>
      <c r="G22" s="4">
        <v>14.272206169802</v>
      </c>
      <c r="H22" s="4">
        <v>14.1118393054728</v>
      </c>
      <c r="I22" s="4">
        <v>12.8979090585916</v>
      </c>
      <c r="J22" s="4">
        <v>13.7524204079795</v>
      </c>
      <c r="K22" s="4">
        <v>11.500764643663</v>
      </c>
      <c r="L22" s="4">
        <v>16.675132133357</v>
      </c>
      <c r="M22" s="4">
        <v>10.9387588366789</v>
      </c>
      <c r="N22" s="4">
        <v>10.184840668731</v>
      </c>
      <c r="O22" s="4">
        <v>8.98000118765629</v>
      </c>
      <c r="P22" s="4">
        <v>9.70897728113408</v>
      </c>
      <c r="Q22" s="4">
        <v>9.56067126888305</v>
      </c>
      <c r="R22" s="4"/>
      <c r="S22" s="4"/>
      <c r="T22" s="4"/>
      <c r="U22" s="2">
        <v>1497.923</v>
      </c>
      <c r="V22" s="2">
        <v>872.957</v>
      </c>
      <c r="W22" s="2">
        <v>756.233</v>
      </c>
      <c r="X22" s="2">
        <v>4211.751</v>
      </c>
      <c r="Y22" s="2">
        <v>834.419</v>
      </c>
      <c r="Z22" s="2">
        <v>352.47</v>
      </c>
      <c r="AA22" s="2">
        <v>309.43</v>
      </c>
      <c r="AB22" s="2">
        <v>222.07</v>
      </c>
      <c r="AC22" s="2">
        <v>305.371</v>
      </c>
      <c r="AD22" s="2">
        <v>1179.301</v>
      </c>
      <c r="AE22" s="2">
        <v>264.381</v>
      </c>
      <c r="AF22" s="2">
        <v>317.138</v>
      </c>
      <c r="AG22" s="2">
        <v>151.559</v>
      </c>
      <c r="AH22" s="2">
        <v>283.861</v>
      </c>
      <c r="AI22" s="2">
        <v>207.726</v>
      </c>
    </row>
    <row r="23" ht="14.25" spans="1:35">
      <c r="A23" s="1" t="s">
        <v>18</v>
      </c>
      <c r="B23" s="5"/>
      <c r="C23" s="4">
        <v>5.61977011494253</v>
      </c>
      <c r="D23" s="4">
        <v>24.1806853582555</v>
      </c>
      <c r="E23" s="4">
        <v>11.5621033544878</v>
      </c>
      <c r="F23" s="4">
        <v>5.56203736341206</v>
      </c>
      <c r="G23" s="4">
        <v>10.1439522998296</v>
      </c>
      <c r="H23" s="4">
        <v>11.0044247787611</v>
      </c>
      <c r="I23" s="4">
        <v>10.9043715846995</v>
      </c>
      <c r="J23" s="4">
        <v>16.2446808510638</v>
      </c>
      <c r="K23" s="4">
        <v>5.53070866141732</v>
      </c>
      <c r="L23" s="4">
        <v>11.5472695243688</v>
      </c>
      <c r="M23" s="4">
        <v>10.7910447761194</v>
      </c>
      <c r="N23" s="4">
        <v>5.22653721682848</v>
      </c>
      <c r="O23" s="4">
        <v>6.8391959798995</v>
      </c>
      <c r="P23" s="4">
        <v>8.03498542274052</v>
      </c>
      <c r="Q23" s="4">
        <v>10.7934782608696</v>
      </c>
      <c r="R23" s="4"/>
      <c r="S23" s="4"/>
      <c r="T23" s="4"/>
      <c r="U23" s="2">
        <v>2175</v>
      </c>
      <c r="V23" s="2">
        <v>642</v>
      </c>
      <c r="W23" s="2">
        <v>1103</v>
      </c>
      <c r="X23" s="2">
        <v>5674</v>
      </c>
      <c r="Y23" s="2">
        <v>1174</v>
      </c>
      <c r="Z23" s="2">
        <v>452</v>
      </c>
      <c r="AA23" s="2">
        <v>366</v>
      </c>
      <c r="AB23" s="2">
        <v>188</v>
      </c>
      <c r="AC23" s="2">
        <v>635</v>
      </c>
      <c r="AD23" s="2">
        <v>1703</v>
      </c>
      <c r="AE23" s="2">
        <v>268</v>
      </c>
      <c r="AF23" s="2">
        <v>618</v>
      </c>
      <c r="AG23" s="2">
        <v>199</v>
      </c>
      <c r="AH23" s="2">
        <v>343</v>
      </c>
      <c r="AI23" s="2">
        <v>184</v>
      </c>
    </row>
    <row r="24" ht="14.25" spans="1:35">
      <c r="A24" s="1" t="s">
        <v>19</v>
      </c>
      <c r="B24" s="5"/>
      <c r="C24" s="4">
        <v>0.317776836062718</v>
      </c>
      <c r="D24" s="4">
        <v>0.26496803110524</v>
      </c>
      <c r="E24" s="4">
        <v>0.464627401831841</v>
      </c>
      <c r="F24" s="4">
        <v>0.223648217702502</v>
      </c>
      <c r="G24" s="4">
        <v>0.474554793565278</v>
      </c>
      <c r="H24" s="4">
        <v>0.563928954475265</v>
      </c>
      <c r="I24" s="4">
        <v>0.472322784278314</v>
      </c>
      <c r="J24" s="4">
        <v>0.417525117813448</v>
      </c>
      <c r="K24" s="4">
        <v>0.296634148401537</v>
      </c>
      <c r="L24" s="4">
        <v>0.26063341939383</v>
      </c>
      <c r="M24" s="4">
        <v>0.399907628528404</v>
      </c>
      <c r="N24" s="4">
        <v>0.218069377118244</v>
      </c>
      <c r="O24" s="4">
        <v>0.354416930765004</v>
      </c>
      <c r="P24" s="4">
        <v>0.406917599186165</v>
      </c>
      <c r="Q24" s="4">
        <v>0.43521040648126</v>
      </c>
      <c r="R24" s="4"/>
      <c r="S24" s="4"/>
      <c r="T24" s="4"/>
      <c r="U24" s="2">
        <v>38464.1</v>
      </c>
      <c r="V24" s="2">
        <v>58588.2</v>
      </c>
      <c r="W24" s="2">
        <v>27447.8</v>
      </c>
      <c r="X24" s="2">
        <v>141110</v>
      </c>
      <c r="Y24" s="2">
        <v>25095.1</v>
      </c>
      <c r="Z24" s="2">
        <v>8820.26</v>
      </c>
      <c r="AA24" s="2">
        <v>8449.73</v>
      </c>
      <c r="AB24" s="2">
        <v>7314.53</v>
      </c>
      <c r="AC24" s="2">
        <v>11839.5</v>
      </c>
      <c r="AD24" s="2">
        <v>75450.8</v>
      </c>
      <c r="AE24" s="2">
        <v>7231.67</v>
      </c>
      <c r="AF24" s="2">
        <v>14811.8</v>
      </c>
      <c r="AG24" s="2">
        <v>3840.11</v>
      </c>
      <c r="AH24" s="2">
        <v>6772.87</v>
      </c>
      <c r="AI24" s="2">
        <v>4563.31</v>
      </c>
    </row>
    <row r="25" ht="14.25" spans="1:35">
      <c r="A25" s="4" t="s">
        <v>20</v>
      </c>
      <c r="B25" s="5"/>
      <c r="C25" s="4">
        <v>2.66534958317797</v>
      </c>
      <c r="D25" s="4">
        <v>4.40409657011546</v>
      </c>
      <c r="E25" s="4">
        <v>7.81156206740252</v>
      </c>
      <c r="F25" s="4">
        <v>2.67100563671141</v>
      </c>
      <c r="G25" s="4">
        <v>6.15553993425269</v>
      </c>
      <c r="H25" s="4">
        <v>4.77323762547262</v>
      </c>
      <c r="I25" s="4">
        <v>4.78121537033155</v>
      </c>
      <c r="J25" s="4">
        <v>4.83965282542862</v>
      </c>
      <c r="K25" s="4">
        <v>1.83539937705124</v>
      </c>
      <c r="L25" s="4">
        <v>1.58819253755451</v>
      </c>
      <c r="M25" s="4">
        <v>3.82523997031868</v>
      </c>
      <c r="N25" s="4">
        <v>1.26364383240092</v>
      </c>
      <c r="O25" s="4">
        <v>2.14163762106704</v>
      </c>
      <c r="P25" s="4">
        <v>2.74332583464394</v>
      </c>
      <c r="Q25" s="4">
        <v>2.49716773900699</v>
      </c>
      <c r="R25" s="4"/>
      <c r="S25" s="4"/>
      <c r="T25" s="4"/>
      <c r="U25" s="2">
        <v>4585.89</v>
      </c>
      <c r="V25" s="2">
        <v>3524.9</v>
      </c>
      <c r="W25" s="2">
        <v>1632.58</v>
      </c>
      <c r="X25" s="2">
        <v>11815.4</v>
      </c>
      <c r="Y25" s="2">
        <v>1934.68</v>
      </c>
      <c r="Z25" s="2">
        <v>1042.06</v>
      </c>
      <c r="AA25" s="2">
        <v>834.725</v>
      </c>
      <c r="AB25" s="2">
        <v>631.037</v>
      </c>
      <c r="AC25" s="2">
        <v>1913.48</v>
      </c>
      <c r="AD25" s="2">
        <v>12382</v>
      </c>
      <c r="AE25" s="2">
        <v>756.031</v>
      </c>
      <c r="AF25" s="2">
        <v>2556.1</v>
      </c>
      <c r="AG25" s="2">
        <v>635.495</v>
      </c>
      <c r="AH25" s="2">
        <v>1004.62</v>
      </c>
      <c r="AI25" s="2">
        <v>795.301</v>
      </c>
    </row>
    <row r="26" ht="14.25" spans="1:35">
      <c r="A26" s="1" t="s">
        <v>15</v>
      </c>
      <c r="B26" s="5">
        <v>256</v>
      </c>
      <c r="C26" s="4" cm="1">
        <f t="array" ref="C26:P31">U27:AH27/U26:AH31</f>
        <v>33.7435379390768</v>
      </c>
      <c r="D26" s="4">
        <v>52.5698677592352</v>
      </c>
      <c r="E26" s="4">
        <v>46.3754116640303</v>
      </c>
      <c r="F26" s="4">
        <v>31.069836988896</v>
      </c>
      <c r="G26" s="4">
        <v>54.8705471590479</v>
      </c>
      <c r="H26" s="4">
        <v>35.6292581617405</v>
      </c>
      <c r="I26" s="4">
        <v>38.7137631344316</v>
      </c>
      <c r="J26" s="4">
        <v>37.7643848078235</v>
      </c>
      <c r="K26" s="4">
        <v>33.2638391884743</v>
      </c>
      <c r="L26" s="4">
        <v>62.2376506014668</v>
      </c>
      <c r="M26" s="4">
        <v>31.336200091018</v>
      </c>
      <c r="N26" s="4">
        <v>32.1586364668285</v>
      </c>
      <c r="O26" s="4">
        <v>25.9114560521383</v>
      </c>
      <c r="P26" s="4">
        <v>28.0236276208842</v>
      </c>
      <c r="Q26" s="4" cm="1">
        <f t="array" ref="Q26:Q31">AI27:AI27/AI26:AI31</f>
        <v>25.0154047983462</v>
      </c>
      <c r="R26" s="4"/>
      <c r="S26" s="4"/>
      <c r="T26" s="4"/>
      <c r="U26" s="2">
        <v>429.623</v>
      </c>
      <c r="V26" s="2">
        <v>300.21</v>
      </c>
      <c r="W26" s="2">
        <v>308.504</v>
      </c>
      <c r="X26" s="2">
        <v>1158.326</v>
      </c>
      <c r="Y26" s="2">
        <v>290.994</v>
      </c>
      <c r="Z26" s="2">
        <v>157.932</v>
      </c>
      <c r="AA26" s="2">
        <v>120.009</v>
      </c>
      <c r="AB26" s="2">
        <v>87.94</v>
      </c>
      <c r="AC26" s="2">
        <v>128.548</v>
      </c>
      <c r="AD26" s="2">
        <v>319.469</v>
      </c>
      <c r="AE26" s="2">
        <v>107.671</v>
      </c>
      <c r="AF26" s="2">
        <v>114.526</v>
      </c>
      <c r="AG26" s="2">
        <v>57.079</v>
      </c>
      <c r="AH26" s="2">
        <v>136.563333333333</v>
      </c>
      <c r="AI26" s="2">
        <v>100.618</v>
      </c>
    </row>
    <row r="27" ht="14.25" spans="1:35">
      <c r="A27" s="1" t="s">
        <v>16</v>
      </c>
      <c r="B27" s="5"/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/>
      <c r="S27" s="4"/>
      <c r="T27" s="4"/>
      <c r="U27" s="2">
        <v>14497</v>
      </c>
      <c r="V27" s="2">
        <v>15782</v>
      </c>
      <c r="W27" s="2">
        <v>14307</v>
      </c>
      <c r="X27" s="2">
        <v>35989</v>
      </c>
      <c r="Y27" s="2">
        <v>15967</v>
      </c>
      <c r="Z27" s="2">
        <v>5627</v>
      </c>
      <c r="AA27" s="2">
        <v>4646</v>
      </c>
      <c r="AB27" s="2">
        <v>3321</v>
      </c>
      <c r="AC27" s="2">
        <v>4276</v>
      </c>
      <c r="AD27" s="2">
        <v>19883</v>
      </c>
      <c r="AE27" s="2">
        <v>3374</v>
      </c>
      <c r="AF27" s="2">
        <v>3683</v>
      </c>
      <c r="AG27" s="2">
        <v>1479</v>
      </c>
      <c r="AH27" s="2">
        <v>3827</v>
      </c>
      <c r="AI27" s="2">
        <v>2517</v>
      </c>
    </row>
    <row r="28" ht="14.25" spans="1:35">
      <c r="A28" s="1" t="s">
        <v>17</v>
      </c>
      <c r="B28" s="5"/>
      <c r="C28" s="4">
        <v>9.35049622710025</v>
      </c>
      <c r="D28" s="4">
        <v>17.4390786968537</v>
      </c>
      <c r="E28" s="4">
        <v>17.6759034700713</v>
      </c>
      <c r="F28" s="4">
        <v>8.38713812128945</v>
      </c>
      <c r="G28" s="4">
        <v>15.2893456232848</v>
      </c>
      <c r="H28" s="4">
        <v>15.1420967511901</v>
      </c>
      <c r="I28" s="4">
        <v>13.6227957518927</v>
      </c>
      <c r="J28" s="4">
        <v>14.2339755266485</v>
      </c>
      <c r="K28" s="4">
        <v>12.1259556705007</v>
      </c>
      <c r="L28" s="4">
        <v>16.6336915283872</v>
      </c>
      <c r="M28" s="4">
        <v>12.4139047506917</v>
      </c>
      <c r="N28" s="4">
        <v>10.7836362784597</v>
      </c>
      <c r="O28" s="4">
        <v>8.61682232100722</v>
      </c>
      <c r="P28" s="4">
        <v>13.2335600593384</v>
      </c>
      <c r="Q28" s="4">
        <v>10.8688611661679</v>
      </c>
      <c r="R28" s="4"/>
      <c r="S28" s="4"/>
      <c r="T28" s="4"/>
      <c r="U28" s="2">
        <v>1550.399</v>
      </c>
      <c r="V28" s="2">
        <v>904.979</v>
      </c>
      <c r="W28" s="2">
        <v>809.407</v>
      </c>
      <c r="X28" s="2">
        <v>4290.975</v>
      </c>
      <c r="Y28" s="2">
        <v>1044.322</v>
      </c>
      <c r="Z28" s="2">
        <v>371.613</v>
      </c>
      <c r="AA28" s="2">
        <v>341.046</v>
      </c>
      <c r="AB28" s="2">
        <v>233.315</v>
      </c>
      <c r="AC28" s="2">
        <v>352.632</v>
      </c>
      <c r="AD28" s="2">
        <v>1195.345</v>
      </c>
      <c r="AE28" s="2">
        <v>271.792</v>
      </c>
      <c r="AF28" s="2">
        <v>341.536</v>
      </c>
      <c r="AG28" s="2">
        <v>171.641</v>
      </c>
      <c r="AH28" s="2">
        <v>289.189</v>
      </c>
      <c r="AI28" s="2">
        <v>231.579</v>
      </c>
    </row>
    <row r="29" ht="14.25" spans="1:35">
      <c r="A29" s="1" t="s">
        <v>18</v>
      </c>
      <c r="B29" s="5"/>
      <c r="C29" s="4">
        <v>6.2784755305327</v>
      </c>
      <c r="D29" s="4">
        <v>24.2055214723926</v>
      </c>
      <c r="E29" s="4">
        <v>12.176170212766</v>
      </c>
      <c r="F29" s="4">
        <v>5.93877887788779</v>
      </c>
      <c r="G29" s="4">
        <v>12.3202160493827</v>
      </c>
      <c r="H29" s="4">
        <v>11.3219315895372</v>
      </c>
      <c r="I29" s="4">
        <v>9.96995708154506</v>
      </c>
      <c r="J29" s="4">
        <v>15.518691588785</v>
      </c>
      <c r="K29" s="4">
        <v>6.14367816091954</v>
      </c>
      <c r="L29" s="4">
        <v>11.4665513264129</v>
      </c>
      <c r="M29" s="4">
        <v>11.4761904761905</v>
      </c>
      <c r="N29" s="4">
        <v>5.53003003003003</v>
      </c>
      <c r="O29" s="4">
        <v>7.32178217821782</v>
      </c>
      <c r="P29" s="4">
        <v>10.2876344086022</v>
      </c>
      <c r="Q29" s="4">
        <v>11.3378378378378</v>
      </c>
      <c r="R29" s="4"/>
      <c r="S29" s="4"/>
      <c r="T29" s="4"/>
      <c r="U29" s="2">
        <v>2309</v>
      </c>
      <c r="V29" s="2">
        <v>652</v>
      </c>
      <c r="W29" s="2">
        <v>1175</v>
      </c>
      <c r="X29" s="2">
        <v>6060</v>
      </c>
      <c r="Y29" s="2">
        <v>1296</v>
      </c>
      <c r="Z29" s="2">
        <v>497</v>
      </c>
      <c r="AA29" s="2">
        <v>466</v>
      </c>
      <c r="AB29" s="2">
        <v>214</v>
      </c>
      <c r="AC29" s="2">
        <v>696</v>
      </c>
      <c r="AD29" s="2">
        <v>1734</v>
      </c>
      <c r="AE29" s="2">
        <v>294</v>
      </c>
      <c r="AF29" s="2">
        <v>666</v>
      </c>
      <c r="AG29" s="2">
        <v>202</v>
      </c>
      <c r="AH29" s="2">
        <v>372</v>
      </c>
      <c r="AI29" s="2">
        <v>222</v>
      </c>
    </row>
    <row r="30" ht="14.25" spans="1:35">
      <c r="A30" s="1" t="s">
        <v>19</v>
      </c>
      <c r="B30" s="5"/>
      <c r="C30" s="4">
        <v>0.320610923373613</v>
      </c>
      <c r="D30" s="4">
        <v>0.238092364509725</v>
      </c>
      <c r="E30" s="4">
        <v>0.44846577498033</v>
      </c>
      <c r="F30" s="4">
        <v>0.240901514796543</v>
      </c>
      <c r="G30" s="4">
        <v>0.545943802014593</v>
      </c>
      <c r="H30" s="4">
        <v>0.547416141333956</v>
      </c>
      <c r="I30" s="4">
        <v>0.466620935270657</v>
      </c>
      <c r="J30" s="4">
        <v>0.393134994104751</v>
      </c>
      <c r="K30" s="4">
        <v>0.30782742658863</v>
      </c>
      <c r="L30" s="4">
        <v>0.233850243165205</v>
      </c>
      <c r="M30" s="4">
        <v>0.405258998215131</v>
      </c>
      <c r="N30" s="4">
        <v>0.21464955531466</v>
      </c>
      <c r="O30" s="4">
        <v>0.328937126081445</v>
      </c>
      <c r="P30" s="4">
        <v>0.476797396613954</v>
      </c>
      <c r="Q30" s="4">
        <v>0.46907059913193</v>
      </c>
      <c r="R30" s="4"/>
      <c r="S30" s="4"/>
      <c r="T30" s="4"/>
      <c r="U30" s="2">
        <v>45216.8</v>
      </c>
      <c r="V30" s="2">
        <v>66285.2</v>
      </c>
      <c r="W30" s="2">
        <v>31902.1</v>
      </c>
      <c r="X30" s="2">
        <v>149393</v>
      </c>
      <c r="Y30" s="2">
        <v>29246.6</v>
      </c>
      <c r="Z30" s="2">
        <v>10279.2</v>
      </c>
      <c r="AA30" s="2">
        <v>9956.69</v>
      </c>
      <c r="AB30" s="2">
        <v>8447.48</v>
      </c>
      <c r="AC30" s="2">
        <v>13890.9</v>
      </c>
      <c r="AD30" s="2">
        <v>85024.5</v>
      </c>
      <c r="AE30" s="2">
        <v>8325.54</v>
      </c>
      <c r="AF30" s="2">
        <v>17158.2</v>
      </c>
      <c r="AG30" s="2">
        <v>4496.3</v>
      </c>
      <c r="AH30" s="2">
        <v>8026.47</v>
      </c>
      <c r="AI30" s="2">
        <v>5365.93</v>
      </c>
    </row>
    <row r="31" ht="14.25" spans="1:35">
      <c r="A31" s="4" t="s">
        <v>20</v>
      </c>
      <c r="B31" s="5"/>
      <c r="C31" s="4">
        <v>2.93861284986865</v>
      </c>
      <c r="D31" s="4">
        <v>4.24169775417397</v>
      </c>
      <c r="E31" s="4">
        <v>7.62690179437698</v>
      </c>
      <c r="F31" s="4">
        <v>2.90009347601857</v>
      </c>
      <c r="G31" s="4">
        <v>6.45653052972099</v>
      </c>
      <c r="H31" s="4">
        <v>4.42426386759445</v>
      </c>
      <c r="I31" s="4">
        <v>4.48867204482875</v>
      </c>
      <c r="J31" s="4">
        <v>4.5180415561871</v>
      </c>
      <c r="K31" s="4">
        <v>1.98437006923948</v>
      </c>
      <c r="L31" s="4">
        <v>1.56252701396475</v>
      </c>
      <c r="M31" s="4">
        <v>3.35942011669355</v>
      </c>
      <c r="N31" s="4">
        <v>1.3123527923575</v>
      </c>
      <c r="O31" s="4">
        <v>2.1374191422576</v>
      </c>
      <c r="P31" s="4">
        <v>3.15020908103125</v>
      </c>
      <c r="Q31" s="4">
        <v>2.53462834010543</v>
      </c>
      <c r="R31" s="4"/>
      <c r="S31" s="4"/>
      <c r="T31" s="4"/>
      <c r="U31" s="2">
        <v>4933.28</v>
      </c>
      <c r="V31" s="2">
        <v>3720.68</v>
      </c>
      <c r="W31" s="2">
        <v>1875.86</v>
      </c>
      <c r="X31" s="2">
        <v>12409.6</v>
      </c>
      <c r="Y31" s="2">
        <v>2473</v>
      </c>
      <c r="Z31" s="2">
        <v>1271.85</v>
      </c>
      <c r="AA31" s="2">
        <v>1035.05</v>
      </c>
      <c r="AB31" s="2">
        <v>735.053</v>
      </c>
      <c r="AC31" s="2">
        <v>2154.84</v>
      </c>
      <c r="AD31" s="2">
        <v>12724.9</v>
      </c>
      <c r="AE31" s="2">
        <v>1004.34</v>
      </c>
      <c r="AF31" s="2">
        <v>2806.41</v>
      </c>
      <c r="AG31" s="2">
        <v>691.956</v>
      </c>
      <c r="AH31" s="2">
        <v>1214.84</v>
      </c>
      <c r="AI31" s="2">
        <v>993.045</v>
      </c>
    </row>
    <row r="32" spans="1:35">
      <c r="A32" s="1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4"/>
      <c r="AF32" s="4"/>
      <c r="AG32" s="4"/>
      <c r="AH32" s="4"/>
      <c r="AI32" s="4"/>
    </row>
    <row r="33" spans="1:35">
      <c r="A33" s="1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4"/>
      <c r="AF33" s="4"/>
      <c r="AG33" s="4"/>
      <c r="AH33" s="4"/>
      <c r="AI33" s="4"/>
    </row>
    <row r="34" spans="1:35">
      <c r="A34" s="1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4"/>
      <c r="AF34" s="4"/>
      <c r="AG34" s="4"/>
      <c r="AH34" s="4"/>
      <c r="AI34" s="4"/>
    </row>
    <row r="35" spans="1:35">
      <c r="A35" s="1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4"/>
      <c r="AF35" s="4"/>
      <c r="AG35" s="4"/>
      <c r="AH35" s="4"/>
      <c r="AI35" s="4"/>
    </row>
    <row r="36" spans="1:35">
      <c r="A36" s="1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4"/>
      <c r="AF36" s="4"/>
      <c r="AG36" s="4"/>
      <c r="AH36" s="4"/>
      <c r="AI36" s="4"/>
    </row>
    <row r="37" spans="1:35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6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6"/>
      <c r="AF37" s="6"/>
      <c r="AG37" s="6"/>
      <c r="AH37" s="6"/>
      <c r="AI37" s="6"/>
    </row>
  </sheetData>
  <mergeCells count="7">
    <mergeCell ref="A1:B1"/>
    <mergeCell ref="B2:B7"/>
    <mergeCell ref="B8:B13"/>
    <mergeCell ref="B14:B19"/>
    <mergeCell ref="B20:B25"/>
    <mergeCell ref="B26:B31"/>
    <mergeCell ref="B32:B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2024-03-30T08:48:23Z</dcterms:created>
  <dcterms:modified xsi:type="dcterms:W3CDTF">2024-03-30T08:48:33Z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F4F5ADF9990B4E00ACDE875B9673F67D_11</vt:lpwstr>
  </property>
  <property fmtid="{D5CDD505-2E9C-101B-9397-08002B2CF9AE}" pid="3" name="KSOProductBuildVer">
    <vt:lpwstr>2052-12.1.0.16417</vt:lpwstr>
  </property>
</Properties>
</file>