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Data Journalism Postgraduate Course\Assignment\"/>
    </mc:Choice>
  </mc:AlternateContent>
  <xr:revisionPtr revIDLastSave="0" documentId="8_{44F6FBA4-0C00-4771-9798-27CEB66CDB09}" xr6:coauthVersionLast="47" xr6:coauthVersionMax="47" xr10:uidLastSave="{00000000-0000-0000-0000-000000000000}"/>
  <bookViews>
    <workbookView xWindow="-110" yWindow="-110" windowWidth="19420" windowHeight="10300" activeTab="1" xr2:uid="{D94BB457-7904-46FE-B556-179D20A94F2F}"/>
  </bookViews>
  <sheets>
    <sheet name="EUSS_MON" sheetId="1" r:id="rId1"/>
    <sheet name="Applications and deci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  <c r="B9" i="2" a="1"/>
  <c r="B9" i="2" s="1"/>
  <c r="A9" i="2" a="1"/>
  <c r="A9" i="2" s="1"/>
  <c r="D64" i="1"/>
  <c r="D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<sst xmlns="http://schemas.openxmlformats.org/spreadsheetml/2006/main" count="425" uniqueCount="120">
  <si>
    <t>EUSS_MON: EU Settlement Scheme: Monthly applications received and concluded, by outcome, UK country and nationality, 28 August 2018 to 30 September 2023</t>
  </si>
  <si>
    <t>Table 1 EUSS_MON: EU Settlement Scheme – monthly applications received</t>
  </si>
  <si>
    <t>Total</t>
  </si>
  <si>
    <t>Testing phases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</si>
  <si>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</si>
  <si>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</si>
  <si>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</si>
  <si>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</si>
  <si>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</si>
  <si>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</si>
  <si>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</si>
  <si>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</si>
  <si>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</si>
  <si>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</si>
  <si>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</si>
  <si>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</si>
  <si>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</si>
  <si>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</si>
  <si>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</si>
  <si>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</si>
  <si>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</si>
  <si>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</si>
  <si>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</si>
  <si>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</si>
  <si>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</si>
  <si>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</si>
  <si>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</si>
  <si>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</si>
  <si>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</si>
  <si>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</si>
  <si>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</si>
  <si>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</si>
  <si>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</si>
  <si>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</si>
  <si>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</si>
  <si>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</si>
  <si>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</si>
  <si>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</si>
  <si>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</si>
  <si>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</si>
  <si>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</si>
  <si>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</si>
  <si>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</si>
  <si>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</si>
  <si>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</si>
  <si>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</si>
  <si>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</si>
  <si>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</si>
  <si>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</si>
  <si>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 xml:space="preserve">January 2023 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</si>
  <si>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</si>
  <si>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</si>
  <si>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</si>
  <si>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</si>
  <si>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</si>
  <si>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</si>
  <si>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</si>
  <si>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</si>
  <si>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Applications received</t>
  </si>
  <si>
    <t xml:space="preserve">End of Table 1. Continue with table 2 immediately after </t>
  </si>
  <si>
    <t>Table 2 EUSS_MON: EU Settlement Scheme – monthly applications concluded</t>
  </si>
  <si>
    <t xml:space="preserve">September 2020 </t>
  </si>
  <si>
    <t>Applications concluded</t>
  </si>
  <si>
    <t>Settled</t>
  </si>
  <si>
    <t>Pre-settled</t>
  </si>
  <si>
    <t>Refused</t>
  </si>
  <si>
    <t>*</t>
  </si>
  <si>
    <t>Withdrawn or void</t>
  </si>
  <si>
    <t>Invalid</t>
  </si>
  <si>
    <t xml:space="preserve">End of Table 2. Continue with table 3 immediately after </t>
  </si>
  <si>
    <t>Table 3 EUSS_MON: EU Settlement Scheme – monthly applications received in England, Northern Ireland, Scotland and Wales</t>
  </si>
  <si>
    <t>Country</t>
  </si>
  <si>
    <t>England</t>
  </si>
  <si>
    <t>Northern Ireland</t>
  </si>
  <si>
    <t>Scotland</t>
  </si>
  <si>
    <t>Wales</t>
  </si>
  <si>
    <t xml:space="preserve">End of Table 3. Continue with table 4 immediately after </t>
  </si>
  <si>
    <t>Table 4 EUSS_MON: EU Settlement Scheme – monthly applications received by nationality</t>
  </si>
  <si>
    <t>Nationality</t>
  </si>
  <si>
    <t>Total EU 27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</si>
  <si>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</si>
  <si>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</si>
  <si>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</si>
  <si>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</si>
  <si>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</si>
  <si>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</si>
  <si>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</si>
  <si>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</si>
  <si>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</si>
  <si>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</si>
  <si>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</si>
  <si>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</si>
  <si>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</si>
  <si>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</si>
  <si>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</si>
  <si>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</si>
  <si>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</si>
  <si>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</si>
  <si>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</si>
  <si>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</si>
  <si>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</si>
  <si>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</si>
  <si>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</si>
  <si>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</si>
  <si>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</si>
  <si>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</si>
  <si>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</si>
  <si>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Total EEA EFTA and Swiss</t>
  </si>
  <si>
    <t>z</t>
  </si>
  <si>
    <t>Iceland</t>
  </si>
  <si>
    <t>Liechtenstein</t>
  </si>
  <si>
    <t>Norway</t>
  </si>
  <si>
    <t>Switzerland</t>
  </si>
  <si>
    <t>Total Non-EEA</t>
  </si>
  <si>
    <t xml:space="preserve">End of Table 4. Continue with table 5 immediately after </t>
  </si>
  <si>
    <t>Table 5 EUSS_MON: EU Settlement Scheme – Repeat applicants moving from Pre-settled to Settled status, 28 August 2018 to 30 September 2023</t>
  </si>
  <si>
    <t>Pre-settled to Settled</t>
  </si>
  <si>
    <t>End of table</t>
  </si>
  <si>
    <t>New applications</t>
  </si>
  <si>
    <t>Concluded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</si>
</sst>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6">
    <xf numFmtId="0" fontId="0" fillId="0" borderId="0" xfId="0"/>
    <xf numFmtId="0" fontId="2" fillId="2" borderId="0" xfId="1" applyFont="1" applyFill="1" applyAlignment="1">
      <alignment vertical="center"/>
    </xf>
    <xf numFmtId="0" fontId="1" fillId="2" borderId="0" xfId="1" applyFill="1"/>
    <xf numFmtId="0" fontId="0" fillId="2" borderId="0" xfId="0" applyFill="1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right" vertical="center"/>
    </xf>
    <xf numFmtId="0" fontId="2" fillId="2" borderId="1" xfId="1" applyFont="1" applyFill="1" applyBorder="1" applyAlignment="1">
      <alignment horizontal="right" vertical="center" wrapText="1"/>
    </xf>
    <xf numFmtId="17" fontId="2" fillId="2" borderId="0" xfId="1" applyNumberFormat="1" applyFont="1" applyFill="1" applyAlignment="1">
      <alignment horizontal="right" vertical="center"/>
    </xf>
    <xf numFmtId="0" fontId="2" fillId="2" borderId="2" xfId="1" applyFont="1" applyFill="1" applyBorder="1" applyAlignment="1">
      <alignment vertical="center"/>
    </xf>
    <xf numFmtId="3" fontId="2" fillId="2" borderId="2" xfId="1" applyNumberFormat="1" applyFont="1" applyFill="1" applyBorder="1" applyAlignment="1">
      <alignment horizontal="right" vertical="center"/>
    </xf>
    <xf numFmtId="0" fontId="3" fillId="2" borderId="0" xfId="1" applyFont="1" applyFill="1" applyAlignment="1">
      <alignment horizontal="left" vertical="center"/>
    </xf>
    <xf numFmtId="3" fontId="1" fillId="2" borderId="0" xfId="1" applyNumberFormat="1" applyFill="1"/>
    <xf numFmtId="0" fontId="2" fillId="2" borderId="3" xfId="1" applyFont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3" fontId="1" fillId="2" borderId="0" xfId="1" applyNumberFormat="1" applyFill="1" applyAlignment="1">
      <alignment horizontal="right" vertical="center"/>
    </xf>
    <xf numFmtId="0" fontId="1" fillId="2" borderId="0" xfId="1" applyFill="1" applyAlignment="1">
      <alignment vertical="center"/>
    </xf>
    <xf numFmtId="0" fontId="1" fillId="2" borderId="1" xfId="1" applyFill="1" applyBorder="1" applyAlignment="1">
      <alignment vertical="center"/>
    </xf>
    <xf numFmtId="3" fontId="1" fillId="2" borderId="1" xfId="1" applyNumberFormat="1" applyFill="1" applyBorder="1" applyAlignment="1">
      <alignment horizontal="right" vertical="center"/>
    </xf>
    <xf numFmtId="3" fontId="1" fillId="2" borderId="3" xfId="1" applyNumberFormat="1" applyFill="1" applyBorder="1" applyAlignment="1">
      <alignment horizontal="right" vertical="center"/>
    </xf>
    <xf numFmtId="0" fontId="1" fillId="2" borderId="0" xfId="0" applyFont="1" applyFill="1"/>
    <xf numFmtId="0" fontId="2" fillId="2" borderId="1" xfId="1" applyFont="1" applyFill="1" applyBorder="1" applyAlignment="1">
      <alignment vertical="center"/>
    </xf>
    <xf numFmtId="3" fontId="2" fillId="3" borderId="3" xfId="1" applyNumberFormat="1" applyFont="1" applyFill="1" applyBorder="1" applyAlignment="1">
      <alignment horizontal="right" vertical="center"/>
    </xf>
    <xf numFmtId="3" fontId="2" fillId="2" borderId="3" xfId="1" applyNumberFormat="1" applyFont="1" applyFill="1" applyBorder="1" applyAlignment="1">
      <alignment horizontal="right" vertical="center"/>
    </xf>
    <xf numFmtId="3" fontId="2" fillId="2" borderId="1" xfId="1" applyNumberFormat="1" applyFont="1" applyFill="1" applyBorder="1" applyAlignment="1">
      <alignment horizontal="right" vertical="center"/>
    </xf>
    <xf numFmtId="3" fontId="1" fillId="2" borderId="0" xfId="1" applyNumberFormat="1" applyFill="1" applyAlignment="1">
      <alignment vertical="center"/>
    </xf>
    <xf numFmtId="0" fontId="1" fillId="2" borderId="0" xfId="0" applyFont="1" applyFill="1" applyAlignment="1">
      <alignment horizontal="right"/>
    </xf>
    <xf numFmtId="3" fontId="1" fillId="2" borderId="1" xfId="1" applyNumberFormat="1" applyFill="1" applyBorder="1" applyAlignment="1">
      <alignment vertical="center"/>
    </xf>
    <xf numFmtId="3" fontId="1" fillId="2" borderId="1" xfId="1" applyNumberFormat="1" applyFill="1" applyBorder="1" applyAlignment="1">
      <alignment horizontal="right"/>
    </xf>
    <xf numFmtId="0" fontId="4" fillId="2" borderId="0" xfId="1" applyFont="1" applyFill="1"/>
    <xf numFmtId="0" fontId="1" fillId="2" borderId="4" xfId="1" applyFill="1" applyBorder="1" applyAlignment="1">
      <alignment vertical="center"/>
    </xf>
    <xf numFmtId="0" fontId="2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right" vertical="center" wrapText="1"/>
    </xf>
    <xf numFmtId="17" fontId="2" fillId="2" borderId="4" xfId="1" applyNumberFormat="1" applyFont="1" applyFill="1" applyBorder="1" applyAlignment="1">
      <alignment horizontal="right" vertical="center"/>
    </xf>
    <xf numFmtId="49" fontId="2" fillId="2" borderId="4" xfId="1" applyNumberFormat="1" applyFont="1" applyFill="1" applyBorder="1" applyAlignment="1">
      <alignment horizontal="right" vertical="center"/>
    </xf>
    <xf numFmtId="0" fontId="5" fillId="2" borderId="0" xfId="0" applyFont="1" applyFill="1"/>
    <xf numFmtId="3" fontId="0" fillId="0" borderId="0" xfId="0" applyNumberFormat="1"/>
  </cellXfs>
  <cellStyles count="2">
    <cellStyle name="Normal" xfId="0" builtinId="0"/>
    <cellStyle name="Normal 2" xfId="1" xr:uid="{3ABC0620-CB6F-451F-9B56-F72A1C57F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07E-18C6-458C-AE17-62EB40EEBC3A}">
  <dimension ref="A1:BE64"/>
  <sheetViews>
    <sheetView topLeftCell="AU1" workbookViewId="0">
      <selection activeCell="AW3" sqref="AW3:BE8"/>
    </sheetView>
  </sheetViews>
  <sheetFormatPr defaultColWidth="7.90625" defaultRowHeight="15.5" x14ac:dyDescent="0.35"/>
  <cols>
    <col min="1" max="1" width="27.81640625" style="2" customWidth="1"/>
    <col min="2" max="2" width="16.6328125" style="2" customWidth="1"/>
    <col min="3" max="5" width="15.26953125" style="2" customWidth="1"/>
    <col min="6" max="6" width="15.54296875" style="2" customWidth="1"/>
    <col min="7" max="7" width="14.7265625" style="2" customWidth="1"/>
    <col min="8" max="8" width="13.6328125" style="2" customWidth="1"/>
    <col min="9" max="9" width="18.26953125" style="2" customWidth="1"/>
    <col min="10" max="10" width="16.6328125" style="2" customWidth="1"/>
    <col min="11" max="11" width="18.81640625" style="2" customWidth="1"/>
    <col min="12" max="12" width="18" style="2" bestFit="1" customWidth="1"/>
    <col min="13" max="13" width="17.1796875" style="2" customWidth="1"/>
    <col min="14" max="14" width="18.26953125" style="2" customWidth="1"/>
    <col min="15" max="15" width="16.08984375" style="2" customWidth="1"/>
    <col min="16" max="16" width="16.36328125" style="2" customWidth="1"/>
    <col min="17" max="18" width="13.90625" style="2" customWidth="1"/>
    <col min="19" max="19" width="13.36328125" style="2" customWidth="1"/>
    <col min="20" max="21" width="17.1796875" style="2" customWidth="1"/>
    <col min="22" max="22" width="15.26953125" style="2" customWidth="1"/>
    <col min="23" max="23" width="17.1796875" style="2" customWidth="1"/>
    <col min="24" max="24" width="20.7265625" style="2" customWidth="1"/>
    <col min="25" max="26" width="17.1796875" style="2" customWidth="1"/>
    <col min="27" max="27" width="15.81640625" style="2" customWidth="1"/>
    <col min="28" max="28" width="13.90625" style="2" customWidth="1"/>
    <col min="29" max="29" width="12.81640625" style="2" customWidth="1"/>
    <col min="30" max="30" width="13.36328125" style="2" customWidth="1"/>
    <col min="31" max="31" width="13.6328125" style="2" customWidth="1"/>
    <col min="32" max="32" width="15.26953125" style="2" customWidth="1"/>
    <col min="33" max="33" width="20.7265625" style="2" customWidth="1"/>
    <col min="34" max="34" width="18" style="2" customWidth="1"/>
    <col min="35" max="37" width="16.6328125" style="2" customWidth="1"/>
    <col min="38" max="38" width="17.7265625" style="2" customWidth="1"/>
    <col min="39" max="39" width="15.81640625" style="2" customWidth="1"/>
    <col min="40" max="40" width="13.08984375" style="2" customWidth="1"/>
    <col min="41" max="41" width="13.90625" style="2" customWidth="1"/>
    <col min="42" max="42" width="13.36328125" style="2" customWidth="1"/>
    <col min="43" max="43" width="12.26953125" style="2" customWidth="1"/>
    <col min="44" max="44" width="15" style="2" customWidth="1"/>
    <col min="45" max="45" width="18.81640625" style="2" customWidth="1"/>
    <col min="46" max="46" width="14.7265625" style="2" customWidth="1"/>
    <col min="47" max="47" width="17.1796875" style="2" customWidth="1"/>
    <col min="48" max="48" width="16.6328125" style="2" customWidth="1"/>
    <col min="49" max="49" width="16.08984375" style="2" bestFit="1" customWidth="1"/>
    <col min="50" max="50" width="16.6328125" style="2" bestFit="1" customWidth="1"/>
    <col min="51" max="51" width="13.6328125" style="2" bestFit="1" customWidth="1"/>
    <col min="52" max="52" width="11.453125" style="2" bestFit="1" customWidth="1"/>
    <col min="53" max="53" width="10.90625" style="2" bestFit="1" customWidth="1"/>
    <col min="54" max="54" width="11.7265625" style="2" bestFit="1" customWidth="1"/>
    <col min="55" max="55" width="10.6328125" style="2" bestFit="1" customWidth="1"/>
    <col min="56" max="56" width="13.90625" style="2" bestFit="1" customWidth="1"/>
    <col min="57" max="57" width="17.7265625" style="2" bestFit="1" customWidth="1"/>
    <col min="58" max="58" width="7.90625" style="2" customWidth="1"/>
    <col min="59" max="16384" width="7.90625" style="2"/>
  </cols>
  <sheetData>
    <row r="1" spans="1:57" s="3" customForma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7" s="3" customFormat="1" x14ac:dyDescent="0.3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7" s="3" customFormat="1" ht="31.5" thickBot="1" x14ac:dyDescent="0.4">
      <c r="A3" s="2"/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</row>
    <row r="4" spans="1:57" s="3" customFormat="1" ht="14.15" customHeight="1" thickBot="1" x14ac:dyDescent="0.4">
      <c r="A4" s="8" t="s">
        <v>58</v>
      </c>
      <c r="B4" s="9">
        <v>7590750</v>
      </c>
      <c r="C4" s="9">
        <v>232180</v>
      </c>
      <c r="D4" s="9">
        <v>391020</v>
      </c>
      <c r="E4" s="9">
        <v>167650</v>
      </c>
      <c r="F4" s="9">
        <v>122310</v>
      </c>
      <c r="G4" s="9">
        <v>132520</v>
      </c>
      <c r="H4" s="9">
        <v>300500</v>
      </c>
      <c r="I4" s="9">
        <v>522980</v>
      </c>
      <c r="J4" s="9">
        <v>593440</v>
      </c>
      <c r="K4" s="9">
        <v>143260</v>
      </c>
      <c r="L4" s="9">
        <v>165730</v>
      </c>
      <c r="M4" s="9">
        <v>352370</v>
      </c>
      <c r="N4" s="9">
        <v>237210</v>
      </c>
      <c r="O4" s="9">
        <v>125990</v>
      </c>
      <c r="P4" s="9">
        <v>67800</v>
      </c>
      <c r="Q4" s="9">
        <v>79930</v>
      </c>
      <c r="R4" s="9">
        <v>98670</v>
      </c>
      <c r="S4" s="9">
        <v>92880</v>
      </c>
      <c r="T4" s="9">
        <v>100650</v>
      </c>
      <c r="U4" s="9">
        <v>147420</v>
      </c>
      <c r="V4" s="9">
        <v>199810</v>
      </c>
      <c r="W4" s="9">
        <v>260240</v>
      </c>
      <c r="X4" s="9">
        <v>396540</v>
      </c>
      <c r="Y4" s="9">
        <v>144830</v>
      </c>
      <c r="Z4" s="9">
        <v>114980</v>
      </c>
      <c r="AA4" s="9">
        <v>126620</v>
      </c>
      <c r="AB4" s="9">
        <v>122290</v>
      </c>
      <c r="AC4" s="9">
        <v>184280</v>
      </c>
      <c r="AD4" s="9">
        <v>440150</v>
      </c>
      <c r="AE4" s="9">
        <v>64510</v>
      </c>
      <c r="AF4" s="9">
        <v>51240</v>
      </c>
      <c r="AG4" s="9">
        <v>62340</v>
      </c>
      <c r="AH4" s="9">
        <v>64760</v>
      </c>
      <c r="AI4" s="9">
        <v>52450</v>
      </c>
      <c r="AJ4" s="9">
        <v>45070</v>
      </c>
      <c r="AK4" s="9">
        <v>53050</v>
      </c>
      <c r="AL4" s="9">
        <v>50520</v>
      </c>
      <c r="AM4" s="9">
        <v>59010</v>
      </c>
      <c r="AN4" s="9">
        <v>48050</v>
      </c>
      <c r="AO4" s="9">
        <v>53400</v>
      </c>
      <c r="AP4" s="9">
        <v>50860</v>
      </c>
      <c r="AQ4" s="9">
        <v>53390</v>
      </c>
      <c r="AR4" s="9">
        <v>57800</v>
      </c>
      <c r="AS4" s="9">
        <v>65170</v>
      </c>
      <c r="AT4" s="9">
        <v>66540</v>
      </c>
      <c r="AU4" s="9">
        <v>56830</v>
      </c>
      <c r="AV4" s="9">
        <v>45390</v>
      </c>
      <c r="AW4" s="9">
        <v>65050</v>
      </c>
      <c r="AX4" s="9">
        <v>55910</v>
      </c>
      <c r="AY4" s="9">
        <v>58990</v>
      </c>
      <c r="AZ4" s="9">
        <v>50980</v>
      </c>
      <c r="BA4" s="9">
        <v>54590</v>
      </c>
      <c r="BB4" s="9">
        <v>54670</v>
      </c>
      <c r="BC4" s="9">
        <v>57190</v>
      </c>
      <c r="BD4" s="9">
        <v>65310</v>
      </c>
      <c r="BE4" s="9">
        <v>63440</v>
      </c>
    </row>
    <row r="5" spans="1:57" s="3" customFormat="1" x14ac:dyDescent="0.35">
      <c r="A5" s="10" t="s">
        <v>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1"/>
      <c r="AW5" s="11"/>
      <c r="AX5" s="11"/>
      <c r="AY5" s="11"/>
      <c r="AZ5" s="2"/>
      <c r="BA5" s="2"/>
      <c r="BB5" s="2"/>
    </row>
    <row r="6" spans="1:57" s="3" customFormat="1" x14ac:dyDescent="0.35">
      <c r="A6" s="4" t="s">
        <v>60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7" s="3" customFormat="1" ht="31.5" thickBot="1" x14ac:dyDescent="0.4">
      <c r="A7" s="2"/>
      <c r="B7" s="5" t="s">
        <v>2</v>
      </c>
      <c r="C7" s="6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61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35</v>
      </c>
      <c r="AJ7" s="5" t="s">
        <v>36</v>
      </c>
      <c r="AK7" s="5" t="s">
        <v>37</v>
      </c>
      <c r="AL7" s="5" t="s">
        <v>38</v>
      </c>
      <c r="AM7" s="5" t="s">
        <v>39</v>
      </c>
      <c r="AN7" s="5" t="s">
        <v>40</v>
      </c>
      <c r="AO7" s="5" t="s">
        <v>41</v>
      </c>
      <c r="AP7" s="5" t="s">
        <v>42</v>
      </c>
      <c r="AQ7" s="5" t="s">
        <v>43</v>
      </c>
      <c r="AR7" s="5" t="s">
        <v>44</v>
      </c>
      <c r="AS7" s="5" t="s">
        <v>45</v>
      </c>
      <c r="AT7" s="5" t="s">
        <v>46</v>
      </c>
      <c r="AU7" s="5" t="s">
        <v>47</v>
      </c>
      <c r="AV7" s="5" t="s">
        <v>48</v>
      </c>
      <c r="AW7" s="5" t="s">
        <v>49</v>
      </c>
      <c r="AX7" s="5" t="s">
        <v>50</v>
      </c>
      <c r="AY7" s="5" t="s">
        <v>51</v>
      </c>
      <c r="AZ7" s="5" t="s">
        <v>52</v>
      </c>
      <c r="BA7" s="5" t="s">
        <v>53</v>
      </c>
      <c r="BB7" s="5" t="s">
        <v>54</v>
      </c>
      <c r="BC7" s="5" t="s">
        <v>55</v>
      </c>
      <c r="BD7" s="5" t="s">
        <v>56</v>
      </c>
      <c r="BE7" s="5" t="s">
        <v>57</v>
      </c>
    </row>
    <row r="8" spans="1:57" s="3" customFormat="1" ht="14.15" customHeight="1" thickBot="1" x14ac:dyDescent="0.4">
      <c r="A8" s="12" t="s">
        <v>62</v>
      </c>
      <c r="B8" s="9">
        <v>7448320</v>
      </c>
      <c r="C8" s="9">
        <v>207560</v>
      </c>
      <c r="D8" s="9">
        <v>238580</v>
      </c>
      <c r="E8" s="9">
        <v>223480</v>
      </c>
      <c r="F8" s="9">
        <v>137980</v>
      </c>
      <c r="G8" s="9">
        <v>146820</v>
      </c>
      <c r="H8" s="9">
        <v>200060</v>
      </c>
      <c r="I8" s="9">
        <v>374950</v>
      </c>
      <c r="J8" s="9">
        <v>402320</v>
      </c>
      <c r="K8" s="9">
        <v>306920</v>
      </c>
      <c r="L8" s="9">
        <v>220090</v>
      </c>
      <c r="M8" s="9">
        <v>281190</v>
      </c>
      <c r="N8" s="9">
        <v>269010</v>
      </c>
      <c r="O8" s="9">
        <v>150000</v>
      </c>
      <c r="P8" s="9">
        <v>73260</v>
      </c>
      <c r="Q8" s="9">
        <v>99330</v>
      </c>
      <c r="R8" s="9">
        <v>141410</v>
      </c>
      <c r="S8" s="9">
        <v>134330</v>
      </c>
      <c r="T8" s="9">
        <v>118800</v>
      </c>
      <c r="U8" s="9">
        <v>165810</v>
      </c>
      <c r="V8" s="9">
        <v>187430</v>
      </c>
      <c r="W8" s="9">
        <v>239160</v>
      </c>
      <c r="X8" s="9">
        <v>208960</v>
      </c>
      <c r="Y8" s="9">
        <v>164390</v>
      </c>
      <c r="Z8" s="9">
        <v>129850</v>
      </c>
      <c r="AA8" s="9">
        <v>169830</v>
      </c>
      <c r="AB8" s="9">
        <v>140810</v>
      </c>
      <c r="AC8" s="9">
        <v>153210</v>
      </c>
      <c r="AD8" s="9">
        <v>175460</v>
      </c>
      <c r="AE8" s="9">
        <v>144490</v>
      </c>
      <c r="AF8" s="9">
        <v>120950</v>
      </c>
      <c r="AG8" s="9">
        <v>114680</v>
      </c>
      <c r="AH8" s="9">
        <v>85530</v>
      </c>
      <c r="AI8" s="9">
        <v>83990</v>
      </c>
      <c r="AJ8" s="9">
        <v>65620</v>
      </c>
      <c r="AK8" s="9">
        <v>68540</v>
      </c>
      <c r="AL8" s="9">
        <v>67120</v>
      </c>
      <c r="AM8" s="9">
        <v>78530</v>
      </c>
      <c r="AN8" s="9">
        <v>55820</v>
      </c>
      <c r="AO8" s="9">
        <v>76250</v>
      </c>
      <c r="AP8" s="9">
        <v>71390</v>
      </c>
      <c r="AQ8" s="9">
        <v>73080</v>
      </c>
      <c r="AR8" s="9">
        <v>70560</v>
      </c>
      <c r="AS8" s="9">
        <v>70030</v>
      </c>
      <c r="AT8" s="9">
        <v>62820</v>
      </c>
      <c r="AU8" s="9">
        <v>59880</v>
      </c>
      <c r="AV8" s="9">
        <v>53110</v>
      </c>
      <c r="AW8" s="9">
        <v>64310</v>
      </c>
      <c r="AX8" s="9">
        <v>61390</v>
      </c>
      <c r="AY8" s="9">
        <v>67600</v>
      </c>
      <c r="AZ8" s="9">
        <v>51860</v>
      </c>
      <c r="BA8" s="9">
        <v>58360</v>
      </c>
      <c r="BB8" s="9">
        <v>62500</v>
      </c>
      <c r="BC8" s="9">
        <v>62840</v>
      </c>
      <c r="BD8" s="9">
        <v>66970</v>
      </c>
      <c r="BE8" s="9">
        <v>69130</v>
      </c>
    </row>
    <row r="9" spans="1:57" s="3" customFormat="1" ht="14.15" customHeight="1" x14ac:dyDescent="0.35">
      <c r="A9" s="13" t="s">
        <v>63</v>
      </c>
      <c r="B9" s="14">
        <v>3672110</v>
      </c>
      <c r="C9" s="14">
        <v>142140</v>
      </c>
      <c r="D9" s="14">
        <v>156730</v>
      </c>
      <c r="E9" s="14">
        <v>144210</v>
      </c>
      <c r="F9" s="14">
        <v>82980</v>
      </c>
      <c r="G9" s="14">
        <v>82920</v>
      </c>
      <c r="H9" s="14">
        <v>113830</v>
      </c>
      <c r="I9" s="14">
        <v>212730</v>
      </c>
      <c r="J9" s="14">
        <v>221680</v>
      </c>
      <c r="K9" s="14">
        <v>161230</v>
      </c>
      <c r="L9" s="14">
        <v>121610</v>
      </c>
      <c r="M9" s="14">
        <v>157910</v>
      </c>
      <c r="N9" s="14">
        <v>148580</v>
      </c>
      <c r="O9" s="14">
        <v>78400</v>
      </c>
      <c r="P9" s="14">
        <v>41730</v>
      </c>
      <c r="Q9" s="14">
        <v>53020</v>
      </c>
      <c r="R9" s="14">
        <v>71650</v>
      </c>
      <c r="S9" s="14">
        <v>63270</v>
      </c>
      <c r="T9" s="14">
        <v>53410</v>
      </c>
      <c r="U9" s="14">
        <v>71950</v>
      </c>
      <c r="V9" s="14">
        <v>77900</v>
      </c>
      <c r="W9" s="14">
        <v>96660</v>
      </c>
      <c r="X9" s="14">
        <v>87070</v>
      </c>
      <c r="Y9" s="14">
        <v>64850</v>
      </c>
      <c r="Z9" s="14">
        <v>56440</v>
      </c>
      <c r="AA9" s="14">
        <v>70110</v>
      </c>
      <c r="AB9" s="14">
        <v>60300</v>
      </c>
      <c r="AC9" s="14">
        <v>70590</v>
      </c>
      <c r="AD9" s="14">
        <v>92950</v>
      </c>
      <c r="AE9" s="14">
        <v>71260</v>
      </c>
      <c r="AF9" s="14">
        <v>56530</v>
      </c>
      <c r="AG9" s="14">
        <v>53380</v>
      </c>
      <c r="AH9" s="14">
        <v>41630</v>
      </c>
      <c r="AI9" s="14">
        <v>35400</v>
      </c>
      <c r="AJ9" s="14">
        <v>22860</v>
      </c>
      <c r="AK9" s="14">
        <v>23510</v>
      </c>
      <c r="AL9" s="14">
        <v>22060</v>
      </c>
      <c r="AM9" s="14">
        <v>29060</v>
      </c>
      <c r="AN9" s="14">
        <v>16480</v>
      </c>
      <c r="AO9" s="14">
        <v>34590</v>
      </c>
      <c r="AP9" s="14">
        <v>30160</v>
      </c>
      <c r="AQ9" s="14">
        <v>27020</v>
      </c>
      <c r="AR9" s="14">
        <v>23790</v>
      </c>
      <c r="AS9" s="14">
        <v>26760</v>
      </c>
      <c r="AT9" s="14">
        <v>22520</v>
      </c>
      <c r="AU9" s="14">
        <v>19700</v>
      </c>
      <c r="AV9" s="14">
        <v>19540</v>
      </c>
      <c r="AW9" s="14">
        <v>27270</v>
      </c>
      <c r="AX9" s="14">
        <v>24570</v>
      </c>
      <c r="AY9" s="14">
        <v>28570</v>
      </c>
      <c r="AZ9" s="14">
        <v>22500</v>
      </c>
      <c r="BA9" s="14">
        <v>25620</v>
      </c>
      <c r="BB9" s="14">
        <v>25940</v>
      </c>
      <c r="BC9" s="14">
        <v>26810</v>
      </c>
      <c r="BD9" s="14">
        <v>27390</v>
      </c>
      <c r="BE9" s="14">
        <v>30380</v>
      </c>
    </row>
    <row r="10" spans="1:57" s="3" customFormat="1" ht="14.15" customHeight="1" x14ac:dyDescent="0.35">
      <c r="A10" s="15" t="s">
        <v>64</v>
      </c>
      <c r="B10" s="14">
        <v>2793940</v>
      </c>
      <c r="C10" s="14">
        <v>65300</v>
      </c>
      <c r="D10" s="14">
        <v>81730</v>
      </c>
      <c r="E10" s="14">
        <v>78980</v>
      </c>
      <c r="F10" s="14">
        <v>54520</v>
      </c>
      <c r="G10" s="14">
        <v>62470</v>
      </c>
      <c r="H10" s="14">
        <v>85570</v>
      </c>
      <c r="I10" s="14">
        <v>161030</v>
      </c>
      <c r="J10" s="14">
        <v>178210</v>
      </c>
      <c r="K10" s="14">
        <v>143330</v>
      </c>
      <c r="L10" s="14">
        <v>96930</v>
      </c>
      <c r="M10" s="14">
        <v>120280</v>
      </c>
      <c r="N10" s="14">
        <v>114330</v>
      </c>
      <c r="O10" s="14">
        <v>62920</v>
      </c>
      <c r="P10" s="14">
        <v>29390</v>
      </c>
      <c r="Q10" s="14">
        <v>39030</v>
      </c>
      <c r="R10" s="14">
        <v>56150</v>
      </c>
      <c r="S10" s="14">
        <v>52790</v>
      </c>
      <c r="T10" s="14">
        <v>53770</v>
      </c>
      <c r="U10" s="14">
        <v>81320</v>
      </c>
      <c r="V10" s="14">
        <v>97230</v>
      </c>
      <c r="W10" s="14">
        <v>127580</v>
      </c>
      <c r="X10" s="14">
        <v>111260</v>
      </c>
      <c r="Y10" s="14">
        <v>89960</v>
      </c>
      <c r="Z10" s="14">
        <v>59410</v>
      </c>
      <c r="AA10" s="14">
        <v>73780</v>
      </c>
      <c r="AB10" s="14">
        <v>55420</v>
      </c>
      <c r="AC10" s="14">
        <v>47460</v>
      </c>
      <c r="AD10" s="14">
        <v>53340</v>
      </c>
      <c r="AE10" s="14">
        <v>45940</v>
      </c>
      <c r="AF10" s="14">
        <v>37730</v>
      </c>
      <c r="AG10" s="14">
        <v>30490</v>
      </c>
      <c r="AH10" s="14">
        <v>19920</v>
      </c>
      <c r="AI10" s="14">
        <v>24290</v>
      </c>
      <c r="AJ10" s="14">
        <v>22410</v>
      </c>
      <c r="AK10" s="14">
        <v>22090</v>
      </c>
      <c r="AL10" s="14">
        <v>21380</v>
      </c>
      <c r="AM10" s="14">
        <v>25600</v>
      </c>
      <c r="AN10" s="14">
        <v>18620</v>
      </c>
      <c r="AO10" s="14">
        <v>18040</v>
      </c>
      <c r="AP10" s="14">
        <v>14970</v>
      </c>
      <c r="AQ10" s="14">
        <v>16350</v>
      </c>
      <c r="AR10" s="14">
        <v>17430</v>
      </c>
      <c r="AS10" s="14">
        <v>15800</v>
      </c>
      <c r="AT10" s="14">
        <v>12030</v>
      </c>
      <c r="AU10" s="14">
        <v>10880</v>
      </c>
      <c r="AV10" s="14">
        <v>8030</v>
      </c>
      <c r="AW10" s="14">
        <v>10570</v>
      </c>
      <c r="AX10" s="14">
        <v>9370</v>
      </c>
      <c r="AY10" s="14">
        <v>10010</v>
      </c>
      <c r="AZ10" s="14">
        <v>6220</v>
      </c>
      <c r="BA10" s="14">
        <v>8880</v>
      </c>
      <c r="BB10" s="14">
        <v>9290</v>
      </c>
      <c r="BC10" s="14">
        <v>9250</v>
      </c>
      <c r="BD10" s="14">
        <v>7370</v>
      </c>
      <c r="BE10" s="14">
        <v>7500</v>
      </c>
    </row>
    <row r="11" spans="1:57" s="3" customFormat="1" ht="14.15" customHeight="1" x14ac:dyDescent="0.35">
      <c r="A11" s="15" t="s">
        <v>65</v>
      </c>
      <c r="B11" s="14">
        <v>630810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 t="s">
        <v>66</v>
      </c>
      <c r="I11" s="14" t="s">
        <v>66</v>
      </c>
      <c r="J11" s="14" t="s">
        <v>66</v>
      </c>
      <c r="K11" s="14" t="s">
        <v>66</v>
      </c>
      <c r="L11" s="14">
        <v>0</v>
      </c>
      <c r="M11" s="14" t="s">
        <v>66</v>
      </c>
      <c r="N11" s="14">
        <v>240</v>
      </c>
      <c r="O11" s="14">
        <v>790</v>
      </c>
      <c r="P11" s="14">
        <v>100</v>
      </c>
      <c r="Q11" s="14">
        <v>310</v>
      </c>
      <c r="R11" s="14">
        <v>1650</v>
      </c>
      <c r="S11" s="14">
        <v>2470</v>
      </c>
      <c r="T11" s="14">
        <v>5460</v>
      </c>
      <c r="U11" s="14">
        <v>5680</v>
      </c>
      <c r="V11" s="14">
        <v>5820</v>
      </c>
      <c r="W11" s="14">
        <v>7060</v>
      </c>
      <c r="X11" s="14">
        <v>4710</v>
      </c>
      <c r="Y11" s="14">
        <v>4650</v>
      </c>
      <c r="Z11" s="14">
        <v>6580</v>
      </c>
      <c r="AA11" s="14">
        <v>10500</v>
      </c>
      <c r="AB11" s="14">
        <v>14600</v>
      </c>
      <c r="AC11" s="14">
        <v>23470</v>
      </c>
      <c r="AD11" s="14">
        <v>15500</v>
      </c>
      <c r="AE11" s="14">
        <v>17420</v>
      </c>
      <c r="AF11" s="14">
        <v>18250</v>
      </c>
      <c r="AG11" s="14">
        <v>20410</v>
      </c>
      <c r="AH11" s="14">
        <v>14940</v>
      </c>
      <c r="AI11" s="14">
        <v>13920</v>
      </c>
      <c r="AJ11" s="14">
        <v>11030</v>
      </c>
      <c r="AK11" s="14">
        <v>12980</v>
      </c>
      <c r="AL11" s="14">
        <v>16240</v>
      </c>
      <c r="AM11" s="14">
        <v>17080</v>
      </c>
      <c r="AN11" s="14">
        <v>16720</v>
      </c>
      <c r="AO11" s="14">
        <v>18340</v>
      </c>
      <c r="AP11" s="14">
        <v>19670</v>
      </c>
      <c r="AQ11" s="14">
        <v>23380</v>
      </c>
      <c r="AR11" s="14">
        <v>23690</v>
      </c>
      <c r="AS11" s="14">
        <v>22140</v>
      </c>
      <c r="AT11" s="14">
        <v>23370</v>
      </c>
      <c r="AU11" s="14">
        <v>23900</v>
      </c>
      <c r="AV11" s="14">
        <v>21430</v>
      </c>
      <c r="AW11" s="14">
        <v>21230</v>
      </c>
      <c r="AX11" s="14">
        <v>22960</v>
      </c>
      <c r="AY11" s="14">
        <v>24290</v>
      </c>
      <c r="AZ11" s="14">
        <v>19480</v>
      </c>
      <c r="BA11" s="14">
        <v>19500</v>
      </c>
      <c r="BB11" s="14">
        <v>23270</v>
      </c>
      <c r="BC11" s="14">
        <v>22120</v>
      </c>
      <c r="BD11" s="14">
        <v>19650</v>
      </c>
      <c r="BE11" s="14">
        <v>13830</v>
      </c>
    </row>
    <row r="12" spans="1:57" s="3" customFormat="1" ht="14.15" customHeight="1" x14ac:dyDescent="0.35">
      <c r="A12" s="15" t="s">
        <v>67</v>
      </c>
      <c r="B12" s="14">
        <v>180920</v>
      </c>
      <c r="C12" s="14">
        <v>80</v>
      </c>
      <c r="D12" s="14">
        <v>70</v>
      </c>
      <c r="E12" s="14">
        <v>130</v>
      </c>
      <c r="F12" s="14">
        <v>480</v>
      </c>
      <c r="G12" s="14">
        <v>1440</v>
      </c>
      <c r="H12" s="14">
        <v>660</v>
      </c>
      <c r="I12" s="14">
        <v>1190</v>
      </c>
      <c r="J12" s="14">
        <v>1110</v>
      </c>
      <c r="K12" s="14">
        <v>1440</v>
      </c>
      <c r="L12" s="14">
        <v>800</v>
      </c>
      <c r="M12" s="14">
        <v>1550</v>
      </c>
      <c r="N12" s="14">
        <v>3840</v>
      </c>
      <c r="O12" s="14">
        <v>4650</v>
      </c>
      <c r="P12" s="14">
        <v>1840</v>
      </c>
      <c r="Q12" s="14">
        <v>3040</v>
      </c>
      <c r="R12" s="14">
        <v>2910</v>
      </c>
      <c r="S12" s="14">
        <v>3830</v>
      </c>
      <c r="T12" s="14">
        <v>2520</v>
      </c>
      <c r="U12" s="14">
        <v>3140</v>
      </c>
      <c r="V12" s="14">
        <v>3630</v>
      </c>
      <c r="W12" s="14">
        <v>5220</v>
      </c>
      <c r="X12" s="14">
        <v>4510</v>
      </c>
      <c r="Y12" s="14">
        <v>3550</v>
      </c>
      <c r="Z12" s="14">
        <v>3950</v>
      </c>
      <c r="AA12" s="14">
        <v>4890</v>
      </c>
      <c r="AB12" s="14">
        <v>5490</v>
      </c>
      <c r="AC12" s="14">
        <v>6430</v>
      </c>
      <c r="AD12" s="14">
        <v>8770</v>
      </c>
      <c r="AE12" s="14">
        <v>8110</v>
      </c>
      <c r="AF12" s="14">
        <v>5650</v>
      </c>
      <c r="AG12" s="14">
        <v>5470</v>
      </c>
      <c r="AH12" s="14">
        <v>4240</v>
      </c>
      <c r="AI12" s="14">
        <v>4980</v>
      </c>
      <c r="AJ12" s="14">
        <v>3260</v>
      </c>
      <c r="AK12" s="14">
        <v>3490</v>
      </c>
      <c r="AL12" s="14">
        <v>2970</v>
      </c>
      <c r="AM12" s="14">
        <v>4150</v>
      </c>
      <c r="AN12" s="14">
        <v>2530</v>
      </c>
      <c r="AO12" s="14">
        <v>3920</v>
      </c>
      <c r="AP12" s="14">
        <v>3800</v>
      </c>
      <c r="AQ12" s="14">
        <v>3530</v>
      </c>
      <c r="AR12" s="14">
        <v>3490</v>
      </c>
      <c r="AS12" s="14">
        <v>3580</v>
      </c>
      <c r="AT12" s="14">
        <v>3570</v>
      </c>
      <c r="AU12" s="14">
        <v>3510</v>
      </c>
      <c r="AV12" s="14">
        <v>2490</v>
      </c>
      <c r="AW12" s="14">
        <v>3280</v>
      </c>
      <c r="AX12" s="14">
        <v>2930</v>
      </c>
      <c r="AY12" s="14">
        <v>3220</v>
      </c>
      <c r="AZ12" s="14">
        <v>2360</v>
      </c>
      <c r="BA12" s="14">
        <v>2760</v>
      </c>
      <c r="BB12" s="14">
        <v>2730</v>
      </c>
      <c r="BC12" s="14">
        <v>3210</v>
      </c>
      <c r="BD12" s="14">
        <v>3090</v>
      </c>
      <c r="BE12" s="14">
        <v>3480</v>
      </c>
    </row>
    <row r="13" spans="1:57" s="3" customFormat="1" ht="14.15" customHeight="1" thickBot="1" x14ac:dyDescent="0.4">
      <c r="A13" s="16" t="s">
        <v>68</v>
      </c>
      <c r="B13" s="17">
        <v>170530</v>
      </c>
      <c r="C13" s="17">
        <v>40</v>
      </c>
      <c r="D13" s="17">
        <v>60</v>
      </c>
      <c r="E13" s="17">
        <v>160</v>
      </c>
      <c r="F13" s="17" t="s">
        <v>66</v>
      </c>
      <c r="G13" s="17" t="s">
        <v>66</v>
      </c>
      <c r="H13" s="17">
        <v>0</v>
      </c>
      <c r="I13" s="17" t="s">
        <v>66</v>
      </c>
      <c r="J13" s="17">
        <v>1320</v>
      </c>
      <c r="K13" s="17">
        <v>920</v>
      </c>
      <c r="L13" s="17">
        <v>750</v>
      </c>
      <c r="M13" s="17">
        <v>1460</v>
      </c>
      <c r="N13" s="17">
        <v>2010</v>
      </c>
      <c r="O13" s="17">
        <v>3240</v>
      </c>
      <c r="P13" s="17">
        <v>210</v>
      </c>
      <c r="Q13" s="17">
        <v>3930</v>
      </c>
      <c r="R13" s="17">
        <v>9050</v>
      </c>
      <c r="S13" s="17">
        <v>11960</v>
      </c>
      <c r="T13" s="17">
        <v>3640</v>
      </c>
      <c r="U13" s="17">
        <v>3730</v>
      </c>
      <c r="V13" s="17">
        <v>2840</v>
      </c>
      <c r="W13" s="17">
        <v>2640</v>
      </c>
      <c r="X13" s="17">
        <v>1400</v>
      </c>
      <c r="Y13" s="17">
        <v>1380</v>
      </c>
      <c r="Z13" s="17">
        <v>3470</v>
      </c>
      <c r="AA13" s="17">
        <v>10550</v>
      </c>
      <c r="AB13" s="17">
        <v>5010</v>
      </c>
      <c r="AC13" s="17">
        <v>5280</v>
      </c>
      <c r="AD13" s="17">
        <v>4900</v>
      </c>
      <c r="AE13" s="17">
        <v>1760</v>
      </c>
      <c r="AF13" s="17">
        <v>2780</v>
      </c>
      <c r="AG13" s="17">
        <v>4940</v>
      </c>
      <c r="AH13" s="17">
        <v>4810</v>
      </c>
      <c r="AI13" s="17">
        <v>5400</v>
      </c>
      <c r="AJ13" s="17">
        <v>6060</v>
      </c>
      <c r="AK13" s="17">
        <v>6470</v>
      </c>
      <c r="AL13" s="17">
        <v>4470</v>
      </c>
      <c r="AM13" s="17">
        <v>2630</v>
      </c>
      <c r="AN13" s="17">
        <v>1480</v>
      </c>
      <c r="AO13" s="17">
        <v>1360</v>
      </c>
      <c r="AP13" s="17">
        <v>2790</v>
      </c>
      <c r="AQ13" s="17">
        <v>2800</v>
      </c>
      <c r="AR13" s="17">
        <v>2180</v>
      </c>
      <c r="AS13" s="17">
        <v>1750</v>
      </c>
      <c r="AT13" s="17">
        <v>1330</v>
      </c>
      <c r="AU13" s="17">
        <v>1900</v>
      </c>
      <c r="AV13" s="17">
        <v>1620</v>
      </c>
      <c r="AW13" s="17">
        <v>1960</v>
      </c>
      <c r="AX13" s="17">
        <v>1560</v>
      </c>
      <c r="AY13" s="17">
        <v>1520</v>
      </c>
      <c r="AZ13" s="17">
        <v>1310</v>
      </c>
      <c r="BA13" s="17">
        <v>1600</v>
      </c>
      <c r="BB13" s="17">
        <v>1270</v>
      </c>
      <c r="BC13" s="17">
        <v>1450</v>
      </c>
      <c r="BD13" s="17">
        <v>9470</v>
      </c>
      <c r="BE13" s="17">
        <v>13930</v>
      </c>
    </row>
    <row r="14" spans="1:57" s="3" customFormat="1" x14ac:dyDescent="0.35">
      <c r="A14" s="10" t="s">
        <v>69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7" s="3" customFormat="1" ht="14.9" customHeight="1" x14ac:dyDescent="0.35">
      <c r="A15" s="4" t="s">
        <v>70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7" s="3" customFormat="1" ht="31.5" thickBot="1" x14ac:dyDescent="0.4">
      <c r="A16" s="1" t="s">
        <v>71</v>
      </c>
      <c r="B16" s="5" t="s">
        <v>2</v>
      </c>
      <c r="C16" s="6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  <c r="K16" s="7" t="s">
        <v>11</v>
      </c>
      <c r="L16" s="7" t="s">
        <v>12</v>
      </c>
      <c r="M16" s="5" t="s">
        <v>13</v>
      </c>
      <c r="N16" s="5" t="s">
        <v>14</v>
      </c>
      <c r="O16" s="5" t="s">
        <v>15</v>
      </c>
      <c r="P16" s="5" t="s">
        <v>16</v>
      </c>
      <c r="Q16" s="5" t="s">
        <v>17</v>
      </c>
      <c r="R16" s="5" t="s">
        <v>18</v>
      </c>
      <c r="S16" s="5" t="s">
        <v>19</v>
      </c>
      <c r="T16" s="5" t="s">
        <v>20</v>
      </c>
      <c r="U16" s="5" t="s">
        <v>61</v>
      </c>
      <c r="V16" s="5" t="s">
        <v>22</v>
      </c>
      <c r="W16" s="5" t="s">
        <v>23</v>
      </c>
      <c r="X16" s="5" t="s">
        <v>24</v>
      </c>
      <c r="Y16" s="5" t="s">
        <v>25</v>
      </c>
      <c r="Z16" s="5" t="s">
        <v>26</v>
      </c>
      <c r="AA16" s="5" t="s">
        <v>27</v>
      </c>
      <c r="AB16" s="5" t="s">
        <v>28</v>
      </c>
      <c r="AC16" s="5" t="s">
        <v>29</v>
      </c>
      <c r="AD16" s="5" t="s">
        <v>30</v>
      </c>
      <c r="AE16" s="5" t="s">
        <v>31</v>
      </c>
      <c r="AF16" s="5" t="s">
        <v>32</v>
      </c>
      <c r="AG16" s="5" t="s">
        <v>33</v>
      </c>
      <c r="AH16" s="5" t="s">
        <v>34</v>
      </c>
      <c r="AI16" s="5" t="s">
        <v>35</v>
      </c>
      <c r="AJ16" s="5" t="s">
        <v>36</v>
      </c>
      <c r="AK16" s="5" t="s">
        <v>37</v>
      </c>
      <c r="AL16" s="5" t="s">
        <v>38</v>
      </c>
      <c r="AM16" s="5" t="s">
        <v>39</v>
      </c>
      <c r="AN16" s="5" t="s">
        <v>40</v>
      </c>
      <c r="AO16" s="5" t="s">
        <v>41</v>
      </c>
      <c r="AP16" s="5" t="s">
        <v>42</v>
      </c>
      <c r="AQ16" s="5" t="s">
        <v>43</v>
      </c>
      <c r="AR16" s="5" t="s">
        <v>44</v>
      </c>
      <c r="AS16" s="5" t="s">
        <v>45</v>
      </c>
      <c r="AT16" s="5" t="s">
        <v>46</v>
      </c>
      <c r="AU16" s="5" t="s">
        <v>47</v>
      </c>
      <c r="AV16" s="5" t="s">
        <v>48</v>
      </c>
      <c r="AW16" s="5" t="s">
        <v>49</v>
      </c>
      <c r="AX16" s="5" t="s">
        <v>50</v>
      </c>
      <c r="AY16" s="5" t="s">
        <v>51</v>
      </c>
      <c r="AZ16" s="5" t="s">
        <v>52</v>
      </c>
      <c r="BA16" s="5" t="s">
        <v>53</v>
      </c>
      <c r="BB16" s="5" t="s">
        <v>54</v>
      </c>
      <c r="BC16" s="5" t="s">
        <v>55</v>
      </c>
      <c r="BD16" s="5" t="s">
        <v>56</v>
      </c>
      <c r="BE16" s="5" t="s">
        <v>57</v>
      </c>
    </row>
    <row r="17" spans="1:57" s="3" customFormat="1" x14ac:dyDescent="0.35">
      <c r="A17" s="13" t="s">
        <v>72</v>
      </c>
      <c r="B17" s="18">
        <v>6768740</v>
      </c>
      <c r="C17" s="18">
        <v>215640</v>
      </c>
      <c r="D17" s="18">
        <v>359060</v>
      </c>
      <c r="E17" s="18">
        <v>154050</v>
      </c>
      <c r="F17" s="18">
        <v>112700</v>
      </c>
      <c r="G17" s="18">
        <v>121020</v>
      </c>
      <c r="H17" s="18">
        <v>271650</v>
      </c>
      <c r="I17" s="18">
        <v>477780</v>
      </c>
      <c r="J17" s="18">
        <v>542910</v>
      </c>
      <c r="K17" s="18">
        <v>129070</v>
      </c>
      <c r="L17" s="18">
        <v>150710</v>
      </c>
      <c r="M17" s="18">
        <v>318830</v>
      </c>
      <c r="N17" s="18">
        <v>213540</v>
      </c>
      <c r="O17" s="18">
        <v>113440</v>
      </c>
      <c r="P17" s="18">
        <v>60720</v>
      </c>
      <c r="Q17" s="18">
        <v>71780</v>
      </c>
      <c r="R17" s="18">
        <v>88670</v>
      </c>
      <c r="S17" s="18">
        <v>83350</v>
      </c>
      <c r="T17" s="18">
        <v>89730</v>
      </c>
      <c r="U17" s="18">
        <v>131880</v>
      </c>
      <c r="V17" s="18">
        <v>178340</v>
      </c>
      <c r="W17" s="18">
        <v>231250</v>
      </c>
      <c r="X17" s="18">
        <v>345560</v>
      </c>
      <c r="Y17" s="18">
        <v>125930</v>
      </c>
      <c r="Z17" s="18">
        <v>99970</v>
      </c>
      <c r="AA17" s="18">
        <v>109470</v>
      </c>
      <c r="AB17" s="18">
        <v>105260</v>
      </c>
      <c r="AC17" s="18">
        <v>158640</v>
      </c>
      <c r="AD17" s="18">
        <v>377730</v>
      </c>
      <c r="AE17" s="18">
        <v>55620</v>
      </c>
      <c r="AF17" s="18">
        <v>43790</v>
      </c>
      <c r="AG17" s="18">
        <v>53670</v>
      </c>
      <c r="AH17" s="18">
        <v>56280</v>
      </c>
      <c r="AI17" s="18">
        <v>45400</v>
      </c>
      <c r="AJ17" s="18">
        <v>38640</v>
      </c>
      <c r="AK17" s="18">
        <v>44840</v>
      </c>
      <c r="AL17" s="18">
        <v>43410</v>
      </c>
      <c r="AM17" s="18">
        <v>50850</v>
      </c>
      <c r="AN17" s="18">
        <v>41650</v>
      </c>
      <c r="AO17" s="18">
        <v>46340</v>
      </c>
      <c r="AP17" s="18">
        <v>44170</v>
      </c>
      <c r="AQ17" s="18">
        <v>46350</v>
      </c>
      <c r="AR17" s="18">
        <v>49700</v>
      </c>
      <c r="AS17" s="18">
        <v>56300</v>
      </c>
      <c r="AT17" s="18">
        <v>58530</v>
      </c>
      <c r="AU17" s="18">
        <v>49780</v>
      </c>
      <c r="AV17" s="18">
        <v>39550</v>
      </c>
      <c r="AW17" s="18">
        <v>56650</v>
      </c>
      <c r="AX17" s="18">
        <v>49670</v>
      </c>
      <c r="AY17" s="18">
        <v>52530</v>
      </c>
      <c r="AZ17" s="18">
        <v>45160</v>
      </c>
      <c r="BA17" s="18">
        <v>48700</v>
      </c>
      <c r="BB17" s="18">
        <v>48570</v>
      </c>
      <c r="BC17" s="18">
        <v>50880</v>
      </c>
      <c r="BD17" s="18">
        <v>57470</v>
      </c>
      <c r="BE17" s="18">
        <v>55590</v>
      </c>
    </row>
    <row r="18" spans="1:57" s="19" customFormat="1" x14ac:dyDescent="0.35">
      <c r="A18" s="15" t="s">
        <v>73</v>
      </c>
      <c r="B18" s="14">
        <v>127500</v>
      </c>
      <c r="C18" s="14">
        <v>1810</v>
      </c>
      <c r="D18" s="14">
        <v>4700</v>
      </c>
      <c r="E18" s="14">
        <v>2200</v>
      </c>
      <c r="F18" s="14">
        <v>1810</v>
      </c>
      <c r="G18" s="14">
        <v>2340</v>
      </c>
      <c r="H18" s="14">
        <v>6180</v>
      </c>
      <c r="I18" s="14">
        <v>9630</v>
      </c>
      <c r="J18" s="14">
        <v>10060</v>
      </c>
      <c r="K18" s="14">
        <v>3190</v>
      </c>
      <c r="L18" s="14">
        <v>2720</v>
      </c>
      <c r="M18" s="14">
        <v>5800</v>
      </c>
      <c r="N18" s="14">
        <v>4870</v>
      </c>
      <c r="O18" s="14">
        <v>2280</v>
      </c>
      <c r="P18" s="14">
        <v>950</v>
      </c>
      <c r="Q18" s="14">
        <v>1180</v>
      </c>
      <c r="R18" s="14">
        <v>1400</v>
      </c>
      <c r="S18" s="14">
        <v>1430</v>
      </c>
      <c r="T18" s="14">
        <v>1660</v>
      </c>
      <c r="U18" s="14">
        <v>2110</v>
      </c>
      <c r="V18" s="14">
        <v>3050</v>
      </c>
      <c r="W18" s="14">
        <v>4030</v>
      </c>
      <c r="X18" s="14">
        <v>5760</v>
      </c>
      <c r="Y18" s="14">
        <v>2700</v>
      </c>
      <c r="Z18" s="14">
        <v>2020</v>
      </c>
      <c r="AA18" s="14">
        <v>2540</v>
      </c>
      <c r="AB18" s="14">
        <v>2250</v>
      </c>
      <c r="AC18" s="14">
        <v>3530</v>
      </c>
      <c r="AD18" s="14">
        <v>7700</v>
      </c>
      <c r="AE18" s="14">
        <v>930</v>
      </c>
      <c r="AF18" s="14">
        <v>740</v>
      </c>
      <c r="AG18" s="14">
        <v>830</v>
      </c>
      <c r="AH18" s="14">
        <v>1000</v>
      </c>
      <c r="AI18" s="14">
        <v>800</v>
      </c>
      <c r="AJ18" s="14">
        <v>640</v>
      </c>
      <c r="AK18" s="14">
        <v>800</v>
      </c>
      <c r="AL18" s="14">
        <v>750</v>
      </c>
      <c r="AM18" s="14">
        <v>930</v>
      </c>
      <c r="AN18" s="14">
        <v>750</v>
      </c>
      <c r="AO18" s="14">
        <v>930</v>
      </c>
      <c r="AP18" s="14">
        <v>920</v>
      </c>
      <c r="AQ18" s="14">
        <v>990</v>
      </c>
      <c r="AR18" s="14">
        <v>1000</v>
      </c>
      <c r="AS18" s="14">
        <v>1150</v>
      </c>
      <c r="AT18" s="14">
        <v>1270</v>
      </c>
      <c r="AU18" s="14">
        <v>1060</v>
      </c>
      <c r="AV18" s="14">
        <v>860</v>
      </c>
      <c r="AW18" s="14">
        <v>1330</v>
      </c>
      <c r="AX18" s="14">
        <v>1070</v>
      </c>
      <c r="AY18" s="14">
        <v>1250</v>
      </c>
      <c r="AZ18" s="14">
        <v>1140</v>
      </c>
      <c r="BA18" s="14">
        <v>1180</v>
      </c>
      <c r="BB18" s="14">
        <v>1220</v>
      </c>
      <c r="BC18" s="14">
        <v>1200</v>
      </c>
      <c r="BD18" s="14">
        <v>1430</v>
      </c>
      <c r="BE18" s="14">
        <v>1460</v>
      </c>
    </row>
    <row r="19" spans="1:57" s="19" customFormat="1" x14ac:dyDescent="0.35">
      <c r="A19" s="15" t="s">
        <v>74</v>
      </c>
      <c r="B19" s="14">
        <v>342970</v>
      </c>
      <c r="C19" s="14">
        <v>11350</v>
      </c>
      <c r="D19" s="14">
        <v>20030</v>
      </c>
      <c r="E19" s="14">
        <v>8340</v>
      </c>
      <c r="F19" s="14">
        <v>5520</v>
      </c>
      <c r="G19" s="14">
        <v>6470</v>
      </c>
      <c r="H19" s="14">
        <v>16330</v>
      </c>
      <c r="I19" s="14">
        <v>24950</v>
      </c>
      <c r="J19" s="14">
        <v>27790</v>
      </c>
      <c r="K19" s="14">
        <v>7550</v>
      </c>
      <c r="L19" s="14">
        <v>7990</v>
      </c>
      <c r="M19" s="14">
        <v>18260</v>
      </c>
      <c r="N19" s="14">
        <v>12290</v>
      </c>
      <c r="O19" s="14">
        <v>6590</v>
      </c>
      <c r="P19" s="14">
        <v>3890</v>
      </c>
      <c r="Q19" s="14">
        <v>4240</v>
      </c>
      <c r="R19" s="14">
        <v>5090</v>
      </c>
      <c r="S19" s="14">
        <v>4710</v>
      </c>
      <c r="T19" s="14">
        <v>5470</v>
      </c>
      <c r="U19" s="14">
        <v>7890</v>
      </c>
      <c r="V19" s="14">
        <v>10100</v>
      </c>
      <c r="W19" s="14">
        <v>12850</v>
      </c>
      <c r="X19" s="14">
        <v>17790</v>
      </c>
      <c r="Y19" s="14">
        <v>7070</v>
      </c>
      <c r="Z19" s="14">
        <v>5100</v>
      </c>
      <c r="AA19" s="14">
        <v>5700</v>
      </c>
      <c r="AB19" s="14">
        <v>5250</v>
      </c>
      <c r="AC19" s="14">
        <v>8240</v>
      </c>
      <c r="AD19" s="14">
        <v>17460</v>
      </c>
      <c r="AE19" s="14">
        <v>2000</v>
      </c>
      <c r="AF19" s="14">
        <v>1660</v>
      </c>
      <c r="AG19" s="14">
        <v>1960</v>
      </c>
      <c r="AH19" s="14">
        <v>2130</v>
      </c>
      <c r="AI19" s="14">
        <v>1520</v>
      </c>
      <c r="AJ19" s="14">
        <v>1310</v>
      </c>
      <c r="AK19" s="14">
        <v>1600</v>
      </c>
      <c r="AL19" s="14">
        <v>1450</v>
      </c>
      <c r="AM19" s="14">
        <v>1730</v>
      </c>
      <c r="AN19" s="14">
        <v>1480</v>
      </c>
      <c r="AO19" s="14">
        <v>1590</v>
      </c>
      <c r="AP19" s="14">
        <v>1570</v>
      </c>
      <c r="AQ19" s="14">
        <v>1650</v>
      </c>
      <c r="AR19" s="14">
        <v>1880</v>
      </c>
      <c r="AS19" s="14">
        <v>2080</v>
      </c>
      <c r="AT19" s="14">
        <v>1940</v>
      </c>
      <c r="AU19" s="14">
        <v>1870</v>
      </c>
      <c r="AV19" s="14">
        <v>1490</v>
      </c>
      <c r="AW19" s="14">
        <v>2150</v>
      </c>
      <c r="AX19" s="14">
        <v>1810</v>
      </c>
      <c r="AY19" s="14">
        <v>1820</v>
      </c>
      <c r="AZ19" s="14">
        <v>1720</v>
      </c>
      <c r="BA19" s="14">
        <v>1630</v>
      </c>
      <c r="BB19" s="14">
        <v>1820</v>
      </c>
      <c r="BC19" s="14">
        <v>2010</v>
      </c>
      <c r="BD19" s="14">
        <v>2430</v>
      </c>
      <c r="BE19" s="14">
        <v>2410</v>
      </c>
    </row>
    <row r="20" spans="1:57" s="19" customFormat="1" ht="16" thickBot="1" x14ac:dyDescent="0.4">
      <c r="A20" s="16" t="s">
        <v>75</v>
      </c>
      <c r="B20" s="17">
        <v>118420</v>
      </c>
      <c r="C20" s="17">
        <v>3060</v>
      </c>
      <c r="D20" s="17">
        <v>6320</v>
      </c>
      <c r="E20" s="17">
        <v>2470</v>
      </c>
      <c r="F20" s="17">
        <v>1880</v>
      </c>
      <c r="G20" s="17">
        <v>1990</v>
      </c>
      <c r="H20" s="17">
        <v>4990</v>
      </c>
      <c r="I20" s="17">
        <v>8720</v>
      </c>
      <c r="J20" s="17">
        <v>9850</v>
      </c>
      <c r="K20" s="17">
        <v>2480</v>
      </c>
      <c r="L20" s="17">
        <v>2670</v>
      </c>
      <c r="M20" s="17">
        <v>5970</v>
      </c>
      <c r="N20" s="17">
        <v>4500</v>
      </c>
      <c r="O20" s="17">
        <v>2360</v>
      </c>
      <c r="P20" s="17">
        <v>1200</v>
      </c>
      <c r="Q20" s="17">
        <v>1430</v>
      </c>
      <c r="R20" s="17">
        <v>1770</v>
      </c>
      <c r="S20" s="17">
        <v>1530</v>
      </c>
      <c r="T20" s="17">
        <v>1630</v>
      </c>
      <c r="U20" s="17">
        <v>2370</v>
      </c>
      <c r="V20" s="17">
        <v>3610</v>
      </c>
      <c r="W20" s="17">
        <v>4210</v>
      </c>
      <c r="X20" s="17">
        <v>6300</v>
      </c>
      <c r="Y20" s="17">
        <v>2560</v>
      </c>
      <c r="Z20" s="17">
        <v>2050</v>
      </c>
      <c r="AA20" s="17">
        <v>2090</v>
      </c>
      <c r="AB20" s="17">
        <v>1880</v>
      </c>
      <c r="AC20" s="17">
        <v>2950</v>
      </c>
      <c r="AD20" s="17">
        <v>7050</v>
      </c>
      <c r="AE20" s="17">
        <v>850</v>
      </c>
      <c r="AF20" s="17">
        <v>670</v>
      </c>
      <c r="AG20" s="17">
        <v>820</v>
      </c>
      <c r="AH20" s="17">
        <v>800</v>
      </c>
      <c r="AI20" s="17">
        <v>580</v>
      </c>
      <c r="AJ20" s="17">
        <v>510</v>
      </c>
      <c r="AK20" s="17">
        <v>580</v>
      </c>
      <c r="AL20" s="17">
        <v>620</v>
      </c>
      <c r="AM20" s="17">
        <v>740</v>
      </c>
      <c r="AN20" s="17">
        <v>590</v>
      </c>
      <c r="AO20" s="17">
        <v>620</v>
      </c>
      <c r="AP20" s="17">
        <v>640</v>
      </c>
      <c r="AQ20" s="17">
        <v>620</v>
      </c>
      <c r="AR20" s="17">
        <v>690</v>
      </c>
      <c r="AS20" s="17">
        <v>800</v>
      </c>
      <c r="AT20" s="17">
        <v>810</v>
      </c>
      <c r="AU20" s="17">
        <v>710</v>
      </c>
      <c r="AV20" s="17">
        <v>450</v>
      </c>
      <c r="AW20" s="17">
        <v>800</v>
      </c>
      <c r="AX20" s="17">
        <v>680</v>
      </c>
      <c r="AY20" s="17">
        <v>710</v>
      </c>
      <c r="AZ20" s="17">
        <v>620</v>
      </c>
      <c r="BA20" s="17">
        <v>660</v>
      </c>
      <c r="BB20" s="17">
        <v>670</v>
      </c>
      <c r="BC20" s="17">
        <v>680</v>
      </c>
      <c r="BD20" s="17">
        <v>830</v>
      </c>
      <c r="BE20" s="17">
        <v>820</v>
      </c>
    </row>
    <row r="21" spans="1:57" s="19" customFormat="1" x14ac:dyDescent="0.35">
      <c r="A21" s="10" t="s">
        <v>76</v>
      </c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57" s="19" customFormat="1" x14ac:dyDescent="0.35">
      <c r="A22" s="4" t="s">
        <v>77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57" s="19" customFormat="1" ht="31.5" thickBot="1" x14ac:dyDescent="0.4">
      <c r="A23" s="20" t="s">
        <v>78</v>
      </c>
      <c r="B23" s="5" t="s">
        <v>2</v>
      </c>
      <c r="C23" s="6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8</v>
      </c>
      <c r="I23" s="7" t="s">
        <v>9</v>
      </c>
      <c r="J23" s="7" t="s">
        <v>10</v>
      </c>
      <c r="K23" s="7" t="s">
        <v>11</v>
      </c>
      <c r="L23" s="7" t="s">
        <v>12</v>
      </c>
      <c r="M23" s="5" t="s">
        <v>13</v>
      </c>
      <c r="N23" s="5" t="s">
        <v>14</v>
      </c>
      <c r="O23" s="5" t="s">
        <v>15</v>
      </c>
      <c r="P23" s="5" t="s">
        <v>16</v>
      </c>
      <c r="Q23" s="5" t="s">
        <v>17</v>
      </c>
      <c r="R23" s="5" t="s">
        <v>18</v>
      </c>
      <c r="S23" s="5" t="s">
        <v>19</v>
      </c>
      <c r="T23" s="5" t="s">
        <v>20</v>
      </c>
      <c r="U23" s="5" t="s">
        <v>61</v>
      </c>
      <c r="V23" s="5" t="s">
        <v>22</v>
      </c>
      <c r="W23" s="5" t="s">
        <v>23</v>
      </c>
      <c r="X23" s="5" t="s">
        <v>24</v>
      </c>
      <c r="Y23" s="5" t="s">
        <v>25</v>
      </c>
      <c r="Z23" s="5" t="s">
        <v>26</v>
      </c>
      <c r="AA23" s="5" t="s">
        <v>27</v>
      </c>
      <c r="AB23" s="5" t="s">
        <v>28</v>
      </c>
      <c r="AC23" s="5" t="s">
        <v>29</v>
      </c>
      <c r="AD23" s="5" t="s">
        <v>30</v>
      </c>
      <c r="AE23" s="5" t="s">
        <v>31</v>
      </c>
      <c r="AF23" s="5" t="s">
        <v>32</v>
      </c>
      <c r="AG23" s="5" t="s">
        <v>33</v>
      </c>
      <c r="AH23" s="5" t="s">
        <v>34</v>
      </c>
      <c r="AI23" s="5" t="s">
        <v>35</v>
      </c>
      <c r="AJ23" s="5" t="s">
        <v>36</v>
      </c>
      <c r="AK23" s="5" t="s">
        <v>37</v>
      </c>
      <c r="AL23" s="5" t="s">
        <v>38</v>
      </c>
      <c r="AM23" s="5" t="s">
        <v>39</v>
      </c>
      <c r="AN23" s="5" t="s">
        <v>40</v>
      </c>
      <c r="AO23" s="5" t="s">
        <v>41</v>
      </c>
      <c r="AP23" s="5" t="s">
        <v>42</v>
      </c>
      <c r="AQ23" s="5" t="s">
        <v>43</v>
      </c>
      <c r="AR23" s="5" t="s">
        <v>44</v>
      </c>
      <c r="AS23" s="5" t="s">
        <v>45</v>
      </c>
      <c r="AT23" s="5" t="s">
        <v>46</v>
      </c>
      <c r="AU23" s="5" t="s">
        <v>47</v>
      </c>
      <c r="AV23" s="5" t="s">
        <v>48</v>
      </c>
      <c r="AW23" s="5" t="s">
        <v>49</v>
      </c>
      <c r="AX23" s="5" t="s">
        <v>50</v>
      </c>
      <c r="AY23" s="5" t="s">
        <v>51</v>
      </c>
      <c r="AZ23" s="5" t="s">
        <v>52</v>
      </c>
      <c r="BA23" s="5" t="s">
        <v>53</v>
      </c>
      <c r="BB23" s="5" t="s">
        <v>54</v>
      </c>
      <c r="BC23" s="5" t="s">
        <v>55</v>
      </c>
      <c r="BD23" s="5" t="s">
        <v>56</v>
      </c>
      <c r="BE23" s="5" t="s">
        <v>57</v>
      </c>
    </row>
    <row r="24" spans="1:57" s="19" customFormat="1" ht="14.15" customHeight="1" thickBot="1" x14ac:dyDescent="0.4">
      <c r="A24" s="20" t="s">
        <v>79</v>
      </c>
      <c r="B24" s="21">
        <v>6891150</v>
      </c>
      <c r="C24" s="22">
        <v>226120</v>
      </c>
      <c r="D24" s="22">
        <v>371220</v>
      </c>
      <c r="E24" s="22">
        <v>155640</v>
      </c>
      <c r="F24" s="22">
        <v>111680</v>
      </c>
      <c r="G24" s="22">
        <v>120620</v>
      </c>
      <c r="H24" s="22">
        <v>283770</v>
      </c>
      <c r="I24" s="22">
        <v>497600</v>
      </c>
      <c r="J24" s="22">
        <v>561370</v>
      </c>
      <c r="K24" s="22">
        <v>130020</v>
      </c>
      <c r="L24" s="22">
        <v>152180</v>
      </c>
      <c r="M24" s="22">
        <v>329850</v>
      </c>
      <c r="N24" s="22">
        <v>219520</v>
      </c>
      <c r="O24" s="22">
        <v>113780</v>
      </c>
      <c r="P24" s="22">
        <v>64120</v>
      </c>
      <c r="Q24" s="22">
        <v>74080</v>
      </c>
      <c r="R24" s="22">
        <v>88770</v>
      </c>
      <c r="S24" s="22">
        <v>82130</v>
      </c>
      <c r="T24" s="22">
        <v>89230</v>
      </c>
      <c r="U24" s="22">
        <v>132970</v>
      </c>
      <c r="V24" s="22">
        <v>181050</v>
      </c>
      <c r="W24" s="22">
        <v>238070</v>
      </c>
      <c r="X24" s="22">
        <v>361400</v>
      </c>
      <c r="Y24" s="22">
        <v>130980</v>
      </c>
      <c r="Z24" s="22">
        <v>101910</v>
      </c>
      <c r="AA24" s="22">
        <v>110450</v>
      </c>
      <c r="AB24" s="22">
        <v>104940</v>
      </c>
      <c r="AC24" s="22">
        <v>164080</v>
      </c>
      <c r="AD24" s="22">
        <v>389500</v>
      </c>
      <c r="AE24" s="22">
        <v>54990</v>
      </c>
      <c r="AF24" s="22">
        <v>43250</v>
      </c>
      <c r="AG24" s="22">
        <v>53970</v>
      </c>
      <c r="AH24" s="22">
        <v>54840</v>
      </c>
      <c r="AI24" s="22">
        <v>43830</v>
      </c>
      <c r="AJ24" s="22">
        <v>36980</v>
      </c>
      <c r="AK24" s="22">
        <v>45850</v>
      </c>
      <c r="AL24" s="22">
        <v>43000</v>
      </c>
      <c r="AM24" s="22">
        <v>49540</v>
      </c>
      <c r="AN24" s="22">
        <v>40340</v>
      </c>
      <c r="AO24" s="22">
        <v>45290</v>
      </c>
      <c r="AP24" s="22">
        <v>43580</v>
      </c>
      <c r="AQ24" s="22">
        <v>45980</v>
      </c>
      <c r="AR24" s="22">
        <v>50550</v>
      </c>
      <c r="AS24" s="22">
        <v>58090</v>
      </c>
      <c r="AT24" s="22">
        <v>57500</v>
      </c>
      <c r="AU24" s="22">
        <v>48600</v>
      </c>
      <c r="AV24" s="22">
        <v>37630</v>
      </c>
      <c r="AW24" s="22">
        <v>56380</v>
      </c>
      <c r="AX24" s="22">
        <v>47660</v>
      </c>
      <c r="AY24" s="22">
        <v>50260</v>
      </c>
      <c r="AZ24" s="22">
        <v>43120</v>
      </c>
      <c r="BA24" s="22">
        <v>45830</v>
      </c>
      <c r="BB24" s="22">
        <v>46220</v>
      </c>
      <c r="BC24" s="22">
        <v>48470</v>
      </c>
      <c r="BD24" s="22">
        <v>56390</v>
      </c>
      <c r="BE24" s="22">
        <v>56040</v>
      </c>
    </row>
    <row r="25" spans="1:57" s="19" customFormat="1" ht="14.15" customHeight="1" x14ac:dyDescent="0.35">
      <c r="A25" s="15" t="s">
        <v>80</v>
      </c>
      <c r="B25" s="18">
        <v>27690</v>
      </c>
      <c r="C25" s="18">
        <v>1740</v>
      </c>
      <c r="D25" s="18">
        <v>2490</v>
      </c>
      <c r="E25" s="18">
        <v>760</v>
      </c>
      <c r="F25" s="18">
        <v>530</v>
      </c>
      <c r="G25" s="18">
        <v>670</v>
      </c>
      <c r="H25" s="18">
        <v>1500</v>
      </c>
      <c r="I25" s="18">
        <v>1810</v>
      </c>
      <c r="J25" s="18">
        <v>1970</v>
      </c>
      <c r="K25" s="18">
        <v>510</v>
      </c>
      <c r="L25" s="18">
        <v>680</v>
      </c>
      <c r="M25" s="18">
        <v>1280</v>
      </c>
      <c r="N25" s="18">
        <v>840</v>
      </c>
      <c r="O25" s="18">
        <v>410</v>
      </c>
      <c r="P25" s="18">
        <v>250</v>
      </c>
      <c r="Q25" s="18">
        <v>280</v>
      </c>
      <c r="R25" s="18">
        <v>330</v>
      </c>
      <c r="S25" s="18">
        <v>340</v>
      </c>
      <c r="T25" s="18">
        <v>410</v>
      </c>
      <c r="U25" s="18">
        <v>600</v>
      </c>
      <c r="V25" s="18">
        <v>760</v>
      </c>
      <c r="W25" s="18">
        <v>1000</v>
      </c>
      <c r="X25" s="18">
        <v>1580</v>
      </c>
      <c r="Y25" s="18">
        <v>410</v>
      </c>
      <c r="Z25" s="18">
        <v>390</v>
      </c>
      <c r="AA25" s="18">
        <v>410</v>
      </c>
      <c r="AB25" s="18">
        <v>410</v>
      </c>
      <c r="AC25" s="18">
        <v>670</v>
      </c>
      <c r="AD25" s="18">
        <v>1700</v>
      </c>
      <c r="AE25" s="18">
        <v>170</v>
      </c>
      <c r="AF25" s="18">
        <v>160</v>
      </c>
      <c r="AG25" s="18">
        <v>160</v>
      </c>
      <c r="AH25" s="18">
        <v>170</v>
      </c>
      <c r="AI25" s="18">
        <v>100</v>
      </c>
      <c r="AJ25" s="18">
        <v>90</v>
      </c>
      <c r="AK25" s="18">
        <v>80</v>
      </c>
      <c r="AL25" s="18">
        <v>100</v>
      </c>
      <c r="AM25" s="18">
        <v>110</v>
      </c>
      <c r="AN25" s="18">
        <v>100</v>
      </c>
      <c r="AO25" s="18">
        <v>100</v>
      </c>
      <c r="AP25" s="18">
        <v>90</v>
      </c>
      <c r="AQ25" s="18">
        <v>110</v>
      </c>
      <c r="AR25" s="18">
        <v>100</v>
      </c>
      <c r="AS25" s="18">
        <v>140</v>
      </c>
      <c r="AT25" s="18">
        <v>100</v>
      </c>
      <c r="AU25" s="18">
        <v>90</v>
      </c>
      <c r="AV25" s="18">
        <v>60</v>
      </c>
      <c r="AW25" s="18">
        <v>110</v>
      </c>
      <c r="AX25" s="18">
        <v>80</v>
      </c>
      <c r="AY25" s="18">
        <v>90</v>
      </c>
      <c r="AZ25" s="18">
        <v>80</v>
      </c>
      <c r="BA25" s="18">
        <v>110</v>
      </c>
      <c r="BB25" s="18">
        <v>80</v>
      </c>
      <c r="BC25" s="18">
        <v>110</v>
      </c>
      <c r="BD25" s="18">
        <v>120</v>
      </c>
      <c r="BE25" s="18">
        <v>140</v>
      </c>
    </row>
    <row r="26" spans="1:57" s="19" customFormat="1" ht="14.15" customHeight="1" x14ac:dyDescent="0.35">
      <c r="A26" s="15" t="s">
        <v>81</v>
      </c>
      <c r="B26" s="14">
        <v>51470</v>
      </c>
      <c r="C26" s="14">
        <v>2020</v>
      </c>
      <c r="D26" s="14">
        <v>3260</v>
      </c>
      <c r="E26" s="14">
        <v>1520</v>
      </c>
      <c r="F26" s="14">
        <v>970</v>
      </c>
      <c r="G26" s="14">
        <v>900</v>
      </c>
      <c r="H26" s="14">
        <v>2050</v>
      </c>
      <c r="I26" s="14">
        <v>2740</v>
      </c>
      <c r="J26" s="14">
        <v>3340</v>
      </c>
      <c r="K26" s="14">
        <v>1000</v>
      </c>
      <c r="L26" s="14">
        <v>1160</v>
      </c>
      <c r="M26" s="14">
        <v>2230</v>
      </c>
      <c r="N26" s="14">
        <v>1540</v>
      </c>
      <c r="O26" s="14">
        <v>870</v>
      </c>
      <c r="P26" s="14">
        <v>380</v>
      </c>
      <c r="Q26" s="14">
        <v>510</v>
      </c>
      <c r="R26" s="14">
        <v>650</v>
      </c>
      <c r="S26" s="14">
        <v>740</v>
      </c>
      <c r="T26" s="14">
        <v>900</v>
      </c>
      <c r="U26" s="14">
        <v>1160</v>
      </c>
      <c r="V26" s="14">
        <v>1610</v>
      </c>
      <c r="W26" s="14">
        <v>2170</v>
      </c>
      <c r="X26" s="14">
        <v>4270</v>
      </c>
      <c r="Y26" s="14">
        <v>1000</v>
      </c>
      <c r="Z26" s="14">
        <v>780</v>
      </c>
      <c r="AA26" s="14">
        <v>820</v>
      </c>
      <c r="AB26" s="14">
        <v>960</v>
      </c>
      <c r="AC26" s="14">
        <v>1430</v>
      </c>
      <c r="AD26" s="14">
        <v>3390</v>
      </c>
      <c r="AE26" s="14">
        <v>360</v>
      </c>
      <c r="AF26" s="14">
        <v>300</v>
      </c>
      <c r="AG26" s="14">
        <v>360</v>
      </c>
      <c r="AH26" s="14">
        <v>340</v>
      </c>
      <c r="AI26" s="14">
        <v>290</v>
      </c>
      <c r="AJ26" s="14">
        <v>230</v>
      </c>
      <c r="AK26" s="14">
        <v>240</v>
      </c>
      <c r="AL26" s="14">
        <v>230</v>
      </c>
      <c r="AM26" s="14">
        <v>270</v>
      </c>
      <c r="AN26" s="14">
        <v>230</v>
      </c>
      <c r="AO26" s="14">
        <v>240</v>
      </c>
      <c r="AP26" s="14">
        <v>220</v>
      </c>
      <c r="AQ26" s="14">
        <v>220</v>
      </c>
      <c r="AR26" s="14">
        <v>270</v>
      </c>
      <c r="AS26" s="14">
        <v>310</v>
      </c>
      <c r="AT26" s="14">
        <v>280</v>
      </c>
      <c r="AU26" s="14">
        <v>240</v>
      </c>
      <c r="AV26" s="14">
        <v>190</v>
      </c>
      <c r="AW26" s="14">
        <v>240</v>
      </c>
      <c r="AX26" s="14">
        <v>240</v>
      </c>
      <c r="AY26" s="14">
        <v>200</v>
      </c>
      <c r="AZ26" s="14">
        <v>210</v>
      </c>
      <c r="BA26" s="14">
        <v>240</v>
      </c>
      <c r="BB26" s="14">
        <v>250</v>
      </c>
      <c r="BC26" s="14">
        <v>250</v>
      </c>
      <c r="BD26" s="14">
        <v>350</v>
      </c>
      <c r="BE26" s="14">
        <v>330</v>
      </c>
    </row>
    <row r="27" spans="1:57" s="19" customFormat="1" ht="14.15" customHeight="1" x14ac:dyDescent="0.35">
      <c r="A27" s="15" t="s">
        <v>82</v>
      </c>
      <c r="B27" s="14">
        <v>448740</v>
      </c>
      <c r="C27" s="14">
        <v>18170</v>
      </c>
      <c r="D27" s="14">
        <v>16550</v>
      </c>
      <c r="E27" s="14">
        <v>6880</v>
      </c>
      <c r="F27" s="14">
        <v>5740</v>
      </c>
      <c r="G27" s="14">
        <v>6920</v>
      </c>
      <c r="H27" s="14">
        <v>16500</v>
      </c>
      <c r="I27" s="14">
        <v>25540</v>
      </c>
      <c r="J27" s="14">
        <v>27050</v>
      </c>
      <c r="K27" s="14">
        <v>6490</v>
      </c>
      <c r="L27" s="14">
        <v>9550</v>
      </c>
      <c r="M27" s="14">
        <v>17660</v>
      </c>
      <c r="N27" s="14">
        <v>9540</v>
      </c>
      <c r="O27" s="14">
        <v>5270</v>
      </c>
      <c r="P27" s="14">
        <v>3400</v>
      </c>
      <c r="Q27" s="14">
        <v>4570</v>
      </c>
      <c r="R27" s="14">
        <v>5440</v>
      </c>
      <c r="S27" s="14">
        <v>5570</v>
      </c>
      <c r="T27" s="14">
        <v>6920</v>
      </c>
      <c r="U27" s="14">
        <v>9880</v>
      </c>
      <c r="V27" s="14">
        <v>13450</v>
      </c>
      <c r="W27" s="14">
        <v>14890</v>
      </c>
      <c r="X27" s="14">
        <v>24080</v>
      </c>
      <c r="Y27" s="14">
        <v>9160</v>
      </c>
      <c r="Z27" s="14">
        <v>7740</v>
      </c>
      <c r="AA27" s="14">
        <v>8180</v>
      </c>
      <c r="AB27" s="14">
        <v>8110</v>
      </c>
      <c r="AC27" s="14">
        <v>9210</v>
      </c>
      <c r="AD27" s="14">
        <v>18370</v>
      </c>
      <c r="AE27" s="14">
        <v>3050</v>
      </c>
      <c r="AF27" s="14">
        <v>2970</v>
      </c>
      <c r="AG27" s="14">
        <v>4440</v>
      </c>
      <c r="AH27" s="14">
        <v>4500</v>
      </c>
      <c r="AI27" s="14">
        <v>4010</v>
      </c>
      <c r="AJ27" s="14">
        <v>4570</v>
      </c>
      <c r="AK27" s="14">
        <v>5760</v>
      </c>
      <c r="AL27" s="14">
        <v>4590</v>
      </c>
      <c r="AM27" s="14">
        <v>4950</v>
      </c>
      <c r="AN27" s="14">
        <v>4180</v>
      </c>
      <c r="AO27" s="14">
        <v>4860</v>
      </c>
      <c r="AP27" s="14">
        <v>4870</v>
      </c>
      <c r="AQ27" s="14">
        <v>4940</v>
      </c>
      <c r="AR27" s="14">
        <v>5060</v>
      </c>
      <c r="AS27" s="14">
        <v>6420</v>
      </c>
      <c r="AT27" s="14">
        <v>6130</v>
      </c>
      <c r="AU27" s="14">
        <v>4710</v>
      </c>
      <c r="AV27" s="14">
        <v>4050</v>
      </c>
      <c r="AW27" s="14">
        <v>6170</v>
      </c>
      <c r="AX27" s="14">
        <v>4630</v>
      </c>
      <c r="AY27" s="14">
        <v>4960</v>
      </c>
      <c r="AZ27" s="14">
        <v>4480</v>
      </c>
      <c r="BA27" s="14">
        <v>4740</v>
      </c>
      <c r="BB27" s="14">
        <v>4570</v>
      </c>
      <c r="BC27" s="14">
        <v>4650</v>
      </c>
      <c r="BD27" s="14">
        <v>4970</v>
      </c>
      <c r="BE27" s="14">
        <v>4670</v>
      </c>
    </row>
    <row r="28" spans="1:57" s="19" customFormat="1" ht="14.15" customHeight="1" x14ac:dyDescent="0.35">
      <c r="A28" s="15" t="s">
        <v>83</v>
      </c>
      <c r="B28" s="14">
        <v>15800</v>
      </c>
      <c r="C28" s="14">
        <v>640</v>
      </c>
      <c r="D28" s="14">
        <v>790</v>
      </c>
      <c r="E28" s="14">
        <v>320</v>
      </c>
      <c r="F28" s="14">
        <v>200</v>
      </c>
      <c r="G28" s="14">
        <v>230</v>
      </c>
      <c r="H28" s="14">
        <v>460</v>
      </c>
      <c r="I28" s="14">
        <v>880</v>
      </c>
      <c r="J28" s="14">
        <v>1240</v>
      </c>
      <c r="K28" s="14">
        <v>250</v>
      </c>
      <c r="L28" s="14">
        <v>330</v>
      </c>
      <c r="M28" s="14">
        <v>840</v>
      </c>
      <c r="N28" s="14">
        <v>470</v>
      </c>
      <c r="O28" s="14">
        <v>310</v>
      </c>
      <c r="P28" s="14">
        <v>200</v>
      </c>
      <c r="Q28" s="14">
        <v>230</v>
      </c>
      <c r="R28" s="14">
        <v>230</v>
      </c>
      <c r="S28" s="14">
        <v>220</v>
      </c>
      <c r="T28" s="14">
        <v>250</v>
      </c>
      <c r="U28" s="14">
        <v>480</v>
      </c>
      <c r="V28" s="14">
        <v>710</v>
      </c>
      <c r="W28" s="14">
        <v>770</v>
      </c>
      <c r="X28" s="14">
        <v>1130</v>
      </c>
      <c r="Y28" s="14">
        <v>340</v>
      </c>
      <c r="Z28" s="14">
        <v>250</v>
      </c>
      <c r="AA28" s="14">
        <v>290</v>
      </c>
      <c r="AB28" s="14">
        <v>250</v>
      </c>
      <c r="AC28" s="14">
        <v>350</v>
      </c>
      <c r="AD28" s="14">
        <v>730</v>
      </c>
      <c r="AE28" s="14">
        <v>70</v>
      </c>
      <c r="AF28" s="14">
        <v>80</v>
      </c>
      <c r="AG28" s="14">
        <v>130</v>
      </c>
      <c r="AH28" s="14">
        <v>120</v>
      </c>
      <c r="AI28" s="14">
        <v>120</v>
      </c>
      <c r="AJ28" s="14">
        <v>60</v>
      </c>
      <c r="AK28" s="14">
        <v>90</v>
      </c>
      <c r="AL28" s="14">
        <v>70</v>
      </c>
      <c r="AM28" s="14">
        <v>80</v>
      </c>
      <c r="AN28" s="14">
        <v>70</v>
      </c>
      <c r="AO28" s="14">
        <v>70</v>
      </c>
      <c r="AP28" s="14">
        <v>60</v>
      </c>
      <c r="AQ28" s="14">
        <v>70</v>
      </c>
      <c r="AR28" s="14">
        <v>60</v>
      </c>
      <c r="AS28" s="14">
        <v>100</v>
      </c>
      <c r="AT28" s="14">
        <v>90</v>
      </c>
      <c r="AU28" s="14">
        <v>70</v>
      </c>
      <c r="AV28" s="14">
        <v>80</v>
      </c>
      <c r="AW28" s="14">
        <v>110</v>
      </c>
      <c r="AX28" s="14">
        <v>70</v>
      </c>
      <c r="AY28" s="14">
        <v>80</v>
      </c>
      <c r="AZ28" s="14">
        <v>80</v>
      </c>
      <c r="BA28" s="14">
        <v>70</v>
      </c>
      <c r="BB28" s="14">
        <v>100</v>
      </c>
      <c r="BC28" s="14">
        <v>130</v>
      </c>
      <c r="BD28" s="14">
        <v>160</v>
      </c>
      <c r="BE28" s="14">
        <v>160</v>
      </c>
    </row>
    <row r="29" spans="1:57" s="19" customFormat="1" ht="14.15" customHeight="1" x14ac:dyDescent="0.35">
      <c r="A29" s="15" t="s">
        <v>84</v>
      </c>
      <c r="B29" s="14">
        <v>34660</v>
      </c>
      <c r="C29" s="14">
        <v>1120</v>
      </c>
      <c r="D29" s="14">
        <v>1220</v>
      </c>
      <c r="E29" s="14">
        <v>550</v>
      </c>
      <c r="F29" s="14">
        <v>400</v>
      </c>
      <c r="G29" s="14">
        <v>430</v>
      </c>
      <c r="H29" s="14">
        <v>830</v>
      </c>
      <c r="I29" s="14">
        <v>1520</v>
      </c>
      <c r="J29" s="14">
        <v>2360</v>
      </c>
      <c r="K29" s="14">
        <v>560</v>
      </c>
      <c r="L29" s="14">
        <v>770</v>
      </c>
      <c r="M29" s="14">
        <v>1490</v>
      </c>
      <c r="N29" s="14">
        <v>820</v>
      </c>
      <c r="O29" s="14">
        <v>510</v>
      </c>
      <c r="P29" s="14">
        <v>290</v>
      </c>
      <c r="Q29" s="14">
        <v>330</v>
      </c>
      <c r="R29" s="14">
        <v>420</v>
      </c>
      <c r="S29" s="14">
        <v>430</v>
      </c>
      <c r="T29" s="14">
        <v>480</v>
      </c>
      <c r="U29" s="14">
        <v>1190</v>
      </c>
      <c r="V29" s="14">
        <v>1160</v>
      </c>
      <c r="W29" s="14">
        <v>1970</v>
      </c>
      <c r="X29" s="14">
        <v>4000</v>
      </c>
      <c r="Y29" s="14">
        <v>820</v>
      </c>
      <c r="Z29" s="14">
        <v>560</v>
      </c>
      <c r="AA29" s="14">
        <v>590</v>
      </c>
      <c r="AB29" s="14">
        <v>570</v>
      </c>
      <c r="AC29" s="14">
        <v>920</v>
      </c>
      <c r="AD29" s="14">
        <v>2450</v>
      </c>
      <c r="AE29" s="14">
        <v>220</v>
      </c>
      <c r="AF29" s="14">
        <v>250</v>
      </c>
      <c r="AG29" s="14">
        <v>360</v>
      </c>
      <c r="AH29" s="14">
        <v>330</v>
      </c>
      <c r="AI29" s="14">
        <v>250</v>
      </c>
      <c r="AJ29" s="14">
        <v>210</v>
      </c>
      <c r="AK29" s="14">
        <v>190</v>
      </c>
      <c r="AL29" s="14">
        <v>170</v>
      </c>
      <c r="AM29" s="14">
        <v>240</v>
      </c>
      <c r="AN29" s="14">
        <v>180</v>
      </c>
      <c r="AO29" s="14">
        <v>190</v>
      </c>
      <c r="AP29" s="14">
        <v>180</v>
      </c>
      <c r="AQ29" s="14">
        <v>200</v>
      </c>
      <c r="AR29" s="14">
        <v>190</v>
      </c>
      <c r="AS29" s="14">
        <v>340</v>
      </c>
      <c r="AT29" s="14">
        <v>290</v>
      </c>
      <c r="AU29" s="14">
        <v>200</v>
      </c>
      <c r="AV29" s="14">
        <v>180</v>
      </c>
      <c r="AW29" s="14">
        <v>200</v>
      </c>
      <c r="AX29" s="14">
        <v>200</v>
      </c>
      <c r="AY29" s="14">
        <v>190</v>
      </c>
      <c r="AZ29" s="14">
        <v>170</v>
      </c>
      <c r="BA29" s="14">
        <v>170</v>
      </c>
      <c r="BB29" s="14">
        <v>160</v>
      </c>
      <c r="BC29" s="14">
        <v>150</v>
      </c>
      <c r="BD29" s="14">
        <v>210</v>
      </c>
      <c r="BE29" s="14">
        <v>270</v>
      </c>
    </row>
    <row r="30" spans="1:57" s="19" customFormat="1" ht="14.15" customHeight="1" x14ac:dyDescent="0.35">
      <c r="A30" s="15" t="s">
        <v>85</v>
      </c>
      <c r="B30" s="14">
        <v>87600</v>
      </c>
      <c r="C30" s="14">
        <v>2410</v>
      </c>
      <c r="D30" s="14">
        <v>5390</v>
      </c>
      <c r="E30" s="14">
        <v>2260</v>
      </c>
      <c r="F30" s="14">
        <v>1640</v>
      </c>
      <c r="G30" s="14">
        <v>1530</v>
      </c>
      <c r="H30" s="14">
        <v>3500</v>
      </c>
      <c r="I30" s="14">
        <v>5480</v>
      </c>
      <c r="J30" s="14">
        <v>7130</v>
      </c>
      <c r="K30" s="14">
        <v>1770</v>
      </c>
      <c r="L30" s="14">
        <v>2020</v>
      </c>
      <c r="M30" s="14">
        <v>4470</v>
      </c>
      <c r="N30" s="14">
        <v>2710</v>
      </c>
      <c r="O30" s="14">
        <v>1430</v>
      </c>
      <c r="P30" s="14">
        <v>870</v>
      </c>
      <c r="Q30" s="14">
        <v>990</v>
      </c>
      <c r="R30" s="14">
        <v>1130</v>
      </c>
      <c r="S30" s="14">
        <v>1110</v>
      </c>
      <c r="T30" s="14">
        <v>1280</v>
      </c>
      <c r="U30" s="14">
        <v>1830</v>
      </c>
      <c r="V30" s="14">
        <v>2430</v>
      </c>
      <c r="W30" s="14">
        <v>3300</v>
      </c>
      <c r="X30" s="14">
        <v>4210</v>
      </c>
      <c r="Y30" s="14">
        <v>1780</v>
      </c>
      <c r="Z30" s="14">
        <v>1240</v>
      </c>
      <c r="AA30" s="14">
        <v>1430</v>
      </c>
      <c r="AB30" s="14">
        <v>1520</v>
      </c>
      <c r="AC30" s="14">
        <v>2510</v>
      </c>
      <c r="AD30" s="14">
        <v>5820</v>
      </c>
      <c r="AE30" s="14">
        <v>950</v>
      </c>
      <c r="AF30" s="14">
        <v>590</v>
      </c>
      <c r="AG30" s="14">
        <v>660</v>
      </c>
      <c r="AH30" s="14">
        <v>610</v>
      </c>
      <c r="AI30" s="14">
        <v>510</v>
      </c>
      <c r="AJ30" s="14">
        <v>380</v>
      </c>
      <c r="AK30" s="14">
        <v>480</v>
      </c>
      <c r="AL30" s="14">
        <v>480</v>
      </c>
      <c r="AM30" s="14">
        <v>530</v>
      </c>
      <c r="AN30" s="14">
        <v>460</v>
      </c>
      <c r="AO30" s="14">
        <v>510</v>
      </c>
      <c r="AP30" s="14">
        <v>480</v>
      </c>
      <c r="AQ30" s="14">
        <v>460</v>
      </c>
      <c r="AR30" s="14">
        <v>480</v>
      </c>
      <c r="AS30" s="14">
        <v>570</v>
      </c>
      <c r="AT30" s="14">
        <v>530</v>
      </c>
      <c r="AU30" s="14">
        <v>470</v>
      </c>
      <c r="AV30" s="14">
        <v>340</v>
      </c>
      <c r="AW30" s="14">
        <v>610</v>
      </c>
      <c r="AX30" s="14">
        <v>530</v>
      </c>
      <c r="AY30" s="14">
        <v>520</v>
      </c>
      <c r="AZ30" s="14">
        <v>460</v>
      </c>
      <c r="BA30" s="14">
        <v>500</v>
      </c>
      <c r="BB30" s="14">
        <v>490</v>
      </c>
      <c r="BC30" s="14">
        <v>570</v>
      </c>
      <c r="BD30" s="14">
        <v>580</v>
      </c>
      <c r="BE30" s="14">
        <v>670</v>
      </c>
    </row>
    <row r="31" spans="1:57" s="19" customFormat="1" ht="14.15" customHeight="1" x14ac:dyDescent="0.35">
      <c r="A31" s="15" t="s">
        <v>86</v>
      </c>
      <c r="B31" s="14">
        <v>33660</v>
      </c>
      <c r="C31" s="14">
        <v>1830</v>
      </c>
      <c r="D31" s="14">
        <v>2150</v>
      </c>
      <c r="E31" s="14">
        <v>870</v>
      </c>
      <c r="F31" s="14">
        <v>620</v>
      </c>
      <c r="G31" s="14">
        <v>690</v>
      </c>
      <c r="H31" s="14">
        <v>1400</v>
      </c>
      <c r="I31" s="14">
        <v>2050</v>
      </c>
      <c r="J31" s="14">
        <v>2320</v>
      </c>
      <c r="K31" s="14">
        <v>670</v>
      </c>
      <c r="L31" s="14">
        <v>810</v>
      </c>
      <c r="M31" s="14">
        <v>1700</v>
      </c>
      <c r="N31" s="14">
        <v>1160</v>
      </c>
      <c r="O31" s="14">
        <v>640</v>
      </c>
      <c r="P31" s="14">
        <v>370</v>
      </c>
      <c r="Q31" s="14">
        <v>410</v>
      </c>
      <c r="R31" s="14">
        <v>450</v>
      </c>
      <c r="S31" s="14">
        <v>450</v>
      </c>
      <c r="T31" s="14">
        <v>460</v>
      </c>
      <c r="U31" s="14">
        <v>670</v>
      </c>
      <c r="V31" s="14">
        <v>1020</v>
      </c>
      <c r="W31" s="14">
        <v>1470</v>
      </c>
      <c r="X31" s="14">
        <v>2280</v>
      </c>
      <c r="Y31" s="14">
        <v>710</v>
      </c>
      <c r="Z31" s="14">
        <v>580</v>
      </c>
      <c r="AA31" s="14">
        <v>690</v>
      </c>
      <c r="AB31" s="14">
        <v>590</v>
      </c>
      <c r="AC31" s="14">
        <v>890</v>
      </c>
      <c r="AD31" s="14">
        <v>2520</v>
      </c>
      <c r="AE31" s="14">
        <v>220</v>
      </c>
      <c r="AF31" s="14">
        <v>200</v>
      </c>
      <c r="AG31" s="14">
        <v>190</v>
      </c>
      <c r="AH31" s="14">
        <v>150</v>
      </c>
      <c r="AI31" s="14">
        <v>120</v>
      </c>
      <c r="AJ31" s="14">
        <v>80</v>
      </c>
      <c r="AK31" s="14">
        <v>110</v>
      </c>
      <c r="AL31" s="14">
        <v>110</v>
      </c>
      <c r="AM31" s="14">
        <v>100</v>
      </c>
      <c r="AN31" s="14">
        <v>80</v>
      </c>
      <c r="AO31" s="14">
        <v>110</v>
      </c>
      <c r="AP31" s="14">
        <v>120</v>
      </c>
      <c r="AQ31" s="14">
        <v>110</v>
      </c>
      <c r="AR31" s="14">
        <v>110</v>
      </c>
      <c r="AS31" s="14">
        <v>130</v>
      </c>
      <c r="AT31" s="14">
        <v>110</v>
      </c>
      <c r="AU31" s="14">
        <v>110</v>
      </c>
      <c r="AV31" s="14">
        <v>110</v>
      </c>
      <c r="AW31" s="14">
        <v>120</v>
      </c>
      <c r="AX31" s="14">
        <v>110</v>
      </c>
      <c r="AY31" s="14">
        <v>100</v>
      </c>
      <c r="AZ31" s="14">
        <v>90</v>
      </c>
      <c r="BA31" s="14">
        <v>100</v>
      </c>
      <c r="BB31" s="14">
        <v>100</v>
      </c>
      <c r="BC31" s="14">
        <v>100</v>
      </c>
      <c r="BD31" s="14">
        <v>130</v>
      </c>
      <c r="BE31" s="14">
        <v>120</v>
      </c>
    </row>
    <row r="32" spans="1:57" s="19" customFormat="1" ht="14.15" customHeight="1" x14ac:dyDescent="0.35">
      <c r="A32" s="15" t="s">
        <v>87</v>
      </c>
      <c r="B32" s="14">
        <v>16470</v>
      </c>
      <c r="C32" s="14">
        <v>780</v>
      </c>
      <c r="D32" s="14">
        <v>1290</v>
      </c>
      <c r="E32" s="14">
        <v>470</v>
      </c>
      <c r="F32" s="14">
        <v>310</v>
      </c>
      <c r="G32" s="14">
        <v>320</v>
      </c>
      <c r="H32" s="14">
        <v>810</v>
      </c>
      <c r="I32" s="14">
        <v>1320</v>
      </c>
      <c r="J32" s="14">
        <v>1430</v>
      </c>
      <c r="K32" s="14">
        <v>370</v>
      </c>
      <c r="L32" s="14">
        <v>360</v>
      </c>
      <c r="M32" s="14">
        <v>890</v>
      </c>
      <c r="N32" s="14">
        <v>590</v>
      </c>
      <c r="O32" s="14">
        <v>330</v>
      </c>
      <c r="P32" s="14">
        <v>190</v>
      </c>
      <c r="Q32" s="14">
        <v>220</v>
      </c>
      <c r="R32" s="14">
        <v>240</v>
      </c>
      <c r="S32" s="14">
        <v>240</v>
      </c>
      <c r="T32" s="14">
        <v>200</v>
      </c>
      <c r="U32" s="14">
        <v>380</v>
      </c>
      <c r="V32" s="14">
        <v>510</v>
      </c>
      <c r="W32" s="14">
        <v>610</v>
      </c>
      <c r="X32" s="14">
        <v>780</v>
      </c>
      <c r="Y32" s="14">
        <v>330</v>
      </c>
      <c r="Z32" s="14">
        <v>220</v>
      </c>
      <c r="AA32" s="14">
        <v>280</v>
      </c>
      <c r="AB32" s="14">
        <v>280</v>
      </c>
      <c r="AC32" s="14">
        <v>380</v>
      </c>
      <c r="AD32" s="14">
        <v>900</v>
      </c>
      <c r="AE32" s="14">
        <v>100</v>
      </c>
      <c r="AF32" s="14">
        <v>80</v>
      </c>
      <c r="AG32" s="14">
        <v>90</v>
      </c>
      <c r="AH32" s="14">
        <v>80</v>
      </c>
      <c r="AI32" s="14">
        <v>60</v>
      </c>
      <c r="AJ32" s="14">
        <v>30</v>
      </c>
      <c r="AK32" s="14">
        <v>50</v>
      </c>
      <c r="AL32" s="14">
        <v>50</v>
      </c>
      <c r="AM32" s="14">
        <v>40</v>
      </c>
      <c r="AN32" s="14">
        <v>40</v>
      </c>
      <c r="AO32" s="14">
        <v>50</v>
      </c>
      <c r="AP32" s="14">
        <v>40</v>
      </c>
      <c r="AQ32" s="14">
        <v>40</v>
      </c>
      <c r="AR32" s="14">
        <v>50</v>
      </c>
      <c r="AS32" s="14">
        <v>60</v>
      </c>
      <c r="AT32" s="14">
        <v>50</v>
      </c>
      <c r="AU32" s="14">
        <v>50</v>
      </c>
      <c r="AV32" s="14">
        <v>20</v>
      </c>
      <c r="AW32" s="14">
        <v>50</v>
      </c>
      <c r="AX32" s="14">
        <v>50</v>
      </c>
      <c r="AY32" s="14">
        <v>40</v>
      </c>
      <c r="AZ32" s="14">
        <v>30</v>
      </c>
      <c r="BA32" s="14">
        <v>50</v>
      </c>
      <c r="BB32" s="14">
        <v>50</v>
      </c>
      <c r="BC32" s="14">
        <v>50</v>
      </c>
      <c r="BD32" s="14">
        <v>50</v>
      </c>
      <c r="BE32" s="14">
        <v>70</v>
      </c>
    </row>
    <row r="33" spans="1:57" s="19" customFormat="1" ht="14.15" customHeight="1" x14ac:dyDescent="0.35">
      <c r="A33" s="15" t="s">
        <v>88</v>
      </c>
      <c r="B33" s="14">
        <v>25020</v>
      </c>
      <c r="C33" s="14">
        <v>1340</v>
      </c>
      <c r="D33" s="14">
        <v>1430</v>
      </c>
      <c r="E33" s="14">
        <v>570</v>
      </c>
      <c r="F33" s="14">
        <v>380</v>
      </c>
      <c r="G33" s="14">
        <v>420</v>
      </c>
      <c r="H33" s="14">
        <v>1160</v>
      </c>
      <c r="I33" s="14">
        <v>1510</v>
      </c>
      <c r="J33" s="14">
        <v>1620</v>
      </c>
      <c r="K33" s="14">
        <v>430</v>
      </c>
      <c r="L33" s="14">
        <v>540</v>
      </c>
      <c r="M33" s="14">
        <v>1340</v>
      </c>
      <c r="N33" s="14">
        <v>730</v>
      </c>
      <c r="O33" s="14">
        <v>480</v>
      </c>
      <c r="P33" s="14">
        <v>270</v>
      </c>
      <c r="Q33" s="14">
        <v>320</v>
      </c>
      <c r="R33" s="14">
        <v>380</v>
      </c>
      <c r="S33" s="14">
        <v>350</v>
      </c>
      <c r="T33" s="14">
        <v>350</v>
      </c>
      <c r="U33" s="14">
        <v>660</v>
      </c>
      <c r="V33" s="14">
        <v>860</v>
      </c>
      <c r="W33" s="14">
        <v>1070</v>
      </c>
      <c r="X33" s="14">
        <v>1890</v>
      </c>
      <c r="Y33" s="14">
        <v>490</v>
      </c>
      <c r="Z33" s="14">
        <v>370</v>
      </c>
      <c r="AA33" s="14">
        <v>420</v>
      </c>
      <c r="AB33" s="14">
        <v>420</v>
      </c>
      <c r="AC33" s="14">
        <v>610</v>
      </c>
      <c r="AD33" s="14">
        <v>1550</v>
      </c>
      <c r="AE33" s="14">
        <v>150</v>
      </c>
      <c r="AF33" s="14">
        <v>140</v>
      </c>
      <c r="AG33" s="14">
        <v>140</v>
      </c>
      <c r="AH33" s="14">
        <v>120</v>
      </c>
      <c r="AI33" s="14">
        <v>90</v>
      </c>
      <c r="AJ33" s="14">
        <v>80</v>
      </c>
      <c r="AK33" s="14">
        <v>110</v>
      </c>
      <c r="AL33" s="14">
        <v>90</v>
      </c>
      <c r="AM33" s="14">
        <v>120</v>
      </c>
      <c r="AN33" s="14">
        <v>80</v>
      </c>
      <c r="AO33" s="14">
        <v>90</v>
      </c>
      <c r="AP33" s="14">
        <v>130</v>
      </c>
      <c r="AQ33" s="14">
        <v>130</v>
      </c>
      <c r="AR33" s="14">
        <v>120</v>
      </c>
      <c r="AS33" s="14">
        <v>120</v>
      </c>
      <c r="AT33" s="14">
        <v>130</v>
      </c>
      <c r="AU33" s="14">
        <v>110</v>
      </c>
      <c r="AV33" s="14">
        <v>100</v>
      </c>
      <c r="AW33" s="14">
        <v>130</v>
      </c>
      <c r="AX33" s="14">
        <v>110</v>
      </c>
      <c r="AY33" s="14">
        <v>120</v>
      </c>
      <c r="AZ33" s="14">
        <v>80</v>
      </c>
      <c r="BA33" s="14">
        <v>90</v>
      </c>
      <c r="BB33" s="14">
        <v>120</v>
      </c>
      <c r="BC33" s="14">
        <v>130</v>
      </c>
      <c r="BD33" s="14">
        <v>130</v>
      </c>
      <c r="BE33" s="14">
        <v>160</v>
      </c>
    </row>
    <row r="34" spans="1:57" s="19" customFormat="1" ht="14.15" customHeight="1" x14ac:dyDescent="0.35">
      <c r="A34" s="15" t="s">
        <v>89</v>
      </c>
      <c r="B34" s="14">
        <v>262450</v>
      </c>
      <c r="C34" s="14">
        <v>11610</v>
      </c>
      <c r="D34" s="14">
        <v>15010</v>
      </c>
      <c r="E34" s="14">
        <v>5790</v>
      </c>
      <c r="F34" s="14">
        <v>4300</v>
      </c>
      <c r="G34" s="14">
        <v>4390</v>
      </c>
      <c r="H34" s="14">
        <v>11210</v>
      </c>
      <c r="I34" s="14">
        <v>18740</v>
      </c>
      <c r="J34" s="14">
        <v>21240</v>
      </c>
      <c r="K34" s="14">
        <v>5590</v>
      </c>
      <c r="L34" s="14">
        <v>6940</v>
      </c>
      <c r="M34" s="14">
        <v>13850</v>
      </c>
      <c r="N34" s="14">
        <v>9040</v>
      </c>
      <c r="O34" s="14">
        <v>4630</v>
      </c>
      <c r="P34" s="14">
        <v>2690</v>
      </c>
      <c r="Q34" s="14">
        <v>2970</v>
      </c>
      <c r="R34" s="14">
        <v>3810</v>
      </c>
      <c r="S34" s="14">
        <v>3370</v>
      </c>
      <c r="T34" s="14">
        <v>3730</v>
      </c>
      <c r="U34" s="14">
        <v>6030</v>
      </c>
      <c r="V34" s="14">
        <v>8390</v>
      </c>
      <c r="W34" s="14">
        <v>12100</v>
      </c>
      <c r="X34" s="14">
        <v>17930</v>
      </c>
      <c r="Y34" s="14">
        <v>5450</v>
      </c>
      <c r="Z34" s="14">
        <v>4050</v>
      </c>
      <c r="AA34" s="14">
        <v>4650</v>
      </c>
      <c r="AB34" s="14">
        <v>4880</v>
      </c>
      <c r="AC34" s="14">
        <v>6110</v>
      </c>
      <c r="AD34" s="14">
        <v>14310</v>
      </c>
      <c r="AE34" s="14">
        <v>1600</v>
      </c>
      <c r="AF34" s="14">
        <v>1330</v>
      </c>
      <c r="AG34" s="14">
        <v>1680</v>
      </c>
      <c r="AH34" s="14">
        <v>1650</v>
      </c>
      <c r="AI34" s="14">
        <v>1220</v>
      </c>
      <c r="AJ34" s="14">
        <v>960</v>
      </c>
      <c r="AK34" s="14">
        <v>1040</v>
      </c>
      <c r="AL34" s="14">
        <v>1000</v>
      </c>
      <c r="AM34" s="14">
        <v>1000</v>
      </c>
      <c r="AN34" s="14">
        <v>910</v>
      </c>
      <c r="AO34" s="14">
        <v>1000</v>
      </c>
      <c r="AP34" s="14">
        <v>970</v>
      </c>
      <c r="AQ34" s="14">
        <v>950</v>
      </c>
      <c r="AR34" s="14">
        <v>1050</v>
      </c>
      <c r="AS34" s="14">
        <v>1240</v>
      </c>
      <c r="AT34" s="14">
        <v>1090</v>
      </c>
      <c r="AU34" s="14">
        <v>1020</v>
      </c>
      <c r="AV34" s="14">
        <v>770</v>
      </c>
      <c r="AW34" s="14">
        <v>1170</v>
      </c>
      <c r="AX34" s="14">
        <v>910</v>
      </c>
      <c r="AY34" s="14">
        <v>970</v>
      </c>
      <c r="AZ34" s="14">
        <v>910</v>
      </c>
      <c r="BA34" s="14">
        <v>870</v>
      </c>
      <c r="BB34" s="14">
        <v>930</v>
      </c>
      <c r="BC34" s="14">
        <v>1010</v>
      </c>
      <c r="BD34" s="14">
        <v>1200</v>
      </c>
      <c r="BE34" s="14">
        <v>1240</v>
      </c>
    </row>
    <row r="35" spans="1:57" s="19" customFormat="1" ht="14.15" customHeight="1" x14ac:dyDescent="0.35">
      <c r="A35" s="15" t="s">
        <v>90</v>
      </c>
      <c r="B35" s="14">
        <v>184710</v>
      </c>
      <c r="C35" s="14">
        <v>10870</v>
      </c>
      <c r="D35" s="14">
        <v>11520</v>
      </c>
      <c r="E35" s="14">
        <v>4370</v>
      </c>
      <c r="F35" s="14">
        <v>3140</v>
      </c>
      <c r="G35" s="14">
        <v>3540</v>
      </c>
      <c r="H35" s="14">
        <v>8690</v>
      </c>
      <c r="I35" s="14">
        <v>11860</v>
      </c>
      <c r="J35" s="14">
        <v>13460</v>
      </c>
      <c r="K35" s="14">
        <v>3790</v>
      </c>
      <c r="L35" s="14">
        <v>4860</v>
      </c>
      <c r="M35" s="14">
        <v>9750</v>
      </c>
      <c r="N35" s="14">
        <v>6050</v>
      </c>
      <c r="O35" s="14">
        <v>3460</v>
      </c>
      <c r="P35" s="14">
        <v>1950</v>
      </c>
      <c r="Q35" s="14">
        <v>2150</v>
      </c>
      <c r="R35" s="14">
        <v>2720</v>
      </c>
      <c r="S35" s="14">
        <v>2570</v>
      </c>
      <c r="T35" s="14">
        <v>2870</v>
      </c>
      <c r="U35" s="14">
        <v>4440</v>
      </c>
      <c r="V35" s="14">
        <v>6070</v>
      </c>
      <c r="W35" s="14">
        <v>7400</v>
      </c>
      <c r="X35" s="14">
        <v>10460</v>
      </c>
      <c r="Y35" s="14">
        <v>3700</v>
      </c>
      <c r="Z35" s="14">
        <v>3100</v>
      </c>
      <c r="AA35" s="14">
        <v>3480</v>
      </c>
      <c r="AB35" s="14">
        <v>3080</v>
      </c>
      <c r="AC35" s="14">
        <v>4740</v>
      </c>
      <c r="AD35" s="14">
        <v>11890</v>
      </c>
      <c r="AE35" s="14">
        <v>1060</v>
      </c>
      <c r="AF35" s="14">
        <v>900</v>
      </c>
      <c r="AG35" s="14">
        <v>1030</v>
      </c>
      <c r="AH35" s="14">
        <v>1030</v>
      </c>
      <c r="AI35" s="14">
        <v>710</v>
      </c>
      <c r="AJ35" s="14">
        <v>590</v>
      </c>
      <c r="AK35" s="14">
        <v>590</v>
      </c>
      <c r="AL35" s="14">
        <v>580</v>
      </c>
      <c r="AM35" s="14">
        <v>660</v>
      </c>
      <c r="AN35" s="14">
        <v>550</v>
      </c>
      <c r="AO35" s="14">
        <v>600</v>
      </c>
      <c r="AP35" s="14">
        <v>570</v>
      </c>
      <c r="AQ35" s="14">
        <v>610</v>
      </c>
      <c r="AR35" s="14">
        <v>690</v>
      </c>
      <c r="AS35" s="14">
        <v>790</v>
      </c>
      <c r="AT35" s="14">
        <v>720</v>
      </c>
      <c r="AU35" s="14">
        <v>590</v>
      </c>
      <c r="AV35" s="14">
        <v>430</v>
      </c>
      <c r="AW35" s="14">
        <v>720</v>
      </c>
      <c r="AX35" s="14">
        <v>600</v>
      </c>
      <c r="AY35" s="14">
        <v>600</v>
      </c>
      <c r="AZ35" s="14">
        <v>610</v>
      </c>
      <c r="BA35" s="14">
        <v>590</v>
      </c>
      <c r="BB35" s="14">
        <v>590</v>
      </c>
      <c r="BC35" s="14">
        <v>710</v>
      </c>
      <c r="BD35" s="14">
        <v>800</v>
      </c>
      <c r="BE35" s="14">
        <v>890</v>
      </c>
    </row>
    <row r="36" spans="1:57" s="19" customFormat="1" ht="14.15" customHeight="1" x14ac:dyDescent="0.35">
      <c r="A36" s="15" t="s">
        <v>91</v>
      </c>
      <c r="B36" s="14">
        <v>163170</v>
      </c>
      <c r="C36" s="14">
        <v>7720</v>
      </c>
      <c r="D36" s="14">
        <v>8060</v>
      </c>
      <c r="E36" s="14">
        <v>3560</v>
      </c>
      <c r="F36" s="14">
        <v>2580</v>
      </c>
      <c r="G36" s="14">
        <v>2570</v>
      </c>
      <c r="H36" s="14">
        <v>5490</v>
      </c>
      <c r="I36" s="14">
        <v>11130</v>
      </c>
      <c r="J36" s="14">
        <v>13200</v>
      </c>
      <c r="K36" s="14">
        <v>2950</v>
      </c>
      <c r="L36" s="14">
        <v>4170</v>
      </c>
      <c r="M36" s="14">
        <v>7370</v>
      </c>
      <c r="N36" s="14">
        <v>4570</v>
      </c>
      <c r="O36" s="14">
        <v>2700</v>
      </c>
      <c r="P36" s="14">
        <v>1510</v>
      </c>
      <c r="Q36" s="14">
        <v>1870</v>
      </c>
      <c r="R36" s="14">
        <v>2200</v>
      </c>
      <c r="S36" s="14">
        <v>1800</v>
      </c>
      <c r="T36" s="14">
        <v>1970</v>
      </c>
      <c r="U36" s="14">
        <v>3780</v>
      </c>
      <c r="V36" s="14">
        <v>5320</v>
      </c>
      <c r="W36" s="14">
        <v>6590</v>
      </c>
      <c r="X36" s="14">
        <v>11740</v>
      </c>
      <c r="Y36" s="14">
        <v>2980</v>
      </c>
      <c r="Z36" s="14">
        <v>2350</v>
      </c>
      <c r="AA36" s="14">
        <v>2570</v>
      </c>
      <c r="AB36" s="14">
        <v>2430</v>
      </c>
      <c r="AC36" s="14">
        <v>3070</v>
      </c>
      <c r="AD36" s="14">
        <v>6810</v>
      </c>
      <c r="AE36" s="14">
        <v>890</v>
      </c>
      <c r="AF36" s="14">
        <v>840</v>
      </c>
      <c r="AG36" s="14">
        <v>1350</v>
      </c>
      <c r="AH36" s="14">
        <v>1450</v>
      </c>
      <c r="AI36" s="14">
        <v>1070</v>
      </c>
      <c r="AJ36" s="14">
        <v>880</v>
      </c>
      <c r="AK36" s="14">
        <v>990</v>
      </c>
      <c r="AL36" s="14">
        <v>940</v>
      </c>
      <c r="AM36" s="14">
        <v>1140</v>
      </c>
      <c r="AN36" s="14">
        <v>920</v>
      </c>
      <c r="AO36" s="14">
        <v>1080</v>
      </c>
      <c r="AP36" s="14">
        <v>930</v>
      </c>
      <c r="AQ36" s="14">
        <v>960</v>
      </c>
      <c r="AR36" s="14">
        <v>960</v>
      </c>
      <c r="AS36" s="14">
        <v>1450</v>
      </c>
      <c r="AT36" s="14">
        <v>1410</v>
      </c>
      <c r="AU36" s="14">
        <v>1220</v>
      </c>
      <c r="AV36" s="14">
        <v>960</v>
      </c>
      <c r="AW36" s="14">
        <v>1300</v>
      </c>
      <c r="AX36" s="14">
        <v>1140</v>
      </c>
      <c r="AY36" s="14">
        <v>1220</v>
      </c>
      <c r="AZ36" s="14">
        <v>1000</v>
      </c>
      <c r="BA36" s="14">
        <v>1100</v>
      </c>
      <c r="BB36" s="14">
        <v>1100</v>
      </c>
      <c r="BC36" s="14">
        <v>1090</v>
      </c>
      <c r="BD36" s="14">
        <v>1240</v>
      </c>
      <c r="BE36" s="14">
        <v>1500</v>
      </c>
    </row>
    <row r="37" spans="1:57" s="19" customFormat="1" ht="14.15" customHeight="1" x14ac:dyDescent="0.35">
      <c r="A37" s="15" t="s">
        <v>92</v>
      </c>
      <c r="B37" s="14">
        <v>181490</v>
      </c>
      <c r="C37" s="14">
        <v>6330</v>
      </c>
      <c r="D37" s="14">
        <v>13270</v>
      </c>
      <c r="E37" s="14">
        <v>4960</v>
      </c>
      <c r="F37" s="14">
        <v>3400</v>
      </c>
      <c r="G37" s="14">
        <v>3690</v>
      </c>
      <c r="H37" s="14">
        <v>8250</v>
      </c>
      <c r="I37" s="14">
        <v>13990</v>
      </c>
      <c r="J37" s="14">
        <v>18020</v>
      </c>
      <c r="K37" s="14">
        <v>3830</v>
      </c>
      <c r="L37" s="14">
        <v>4140</v>
      </c>
      <c r="M37" s="14">
        <v>9100</v>
      </c>
      <c r="N37" s="14">
        <v>5540</v>
      </c>
      <c r="O37" s="14">
        <v>3330</v>
      </c>
      <c r="P37" s="14">
        <v>2130</v>
      </c>
      <c r="Q37" s="14">
        <v>2340</v>
      </c>
      <c r="R37" s="14">
        <v>2550</v>
      </c>
      <c r="S37" s="14">
        <v>2420</v>
      </c>
      <c r="T37" s="14">
        <v>2340</v>
      </c>
      <c r="U37" s="14">
        <v>3200</v>
      </c>
      <c r="V37" s="14">
        <v>4520</v>
      </c>
      <c r="W37" s="14">
        <v>6230</v>
      </c>
      <c r="X37" s="14">
        <v>8120</v>
      </c>
      <c r="Y37" s="14">
        <v>3680</v>
      </c>
      <c r="Z37" s="14">
        <v>2770</v>
      </c>
      <c r="AA37" s="14">
        <v>2920</v>
      </c>
      <c r="AB37" s="14">
        <v>2610</v>
      </c>
      <c r="AC37" s="14">
        <v>3980</v>
      </c>
      <c r="AD37" s="14">
        <v>8430</v>
      </c>
      <c r="AE37" s="14">
        <v>1140</v>
      </c>
      <c r="AF37" s="14">
        <v>1140</v>
      </c>
      <c r="AG37" s="14">
        <v>1140</v>
      </c>
      <c r="AH37" s="14">
        <v>1290</v>
      </c>
      <c r="AI37" s="14">
        <v>820</v>
      </c>
      <c r="AJ37" s="14">
        <v>670</v>
      </c>
      <c r="AK37" s="14">
        <v>790</v>
      </c>
      <c r="AL37" s="14">
        <v>800</v>
      </c>
      <c r="AM37" s="14">
        <v>980</v>
      </c>
      <c r="AN37" s="14">
        <v>850</v>
      </c>
      <c r="AO37" s="14">
        <v>810</v>
      </c>
      <c r="AP37" s="14">
        <v>800</v>
      </c>
      <c r="AQ37" s="14">
        <v>890</v>
      </c>
      <c r="AR37" s="14">
        <v>930</v>
      </c>
      <c r="AS37" s="14">
        <v>1040</v>
      </c>
      <c r="AT37" s="14">
        <v>1000</v>
      </c>
      <c r="AU37" s="14">
        <v>910</v>
      </c>
      <c r="AV37" s="14">
        <v>640</v>
      </c>
      <c r="AW37" s="14">
        <v>1130</v>
      </c>
      <c r="AX37" s="14">
        <v>890</v>
      </c>
      <c r="AY37" s="14">
        <v>930</v>
      </c>
      <c r="AZ37" s="14">
        <v>840</v>
      </c>
      <c r="BA37" s="14">
        <v>880</v>
      </c>
      <c r="BB37" s="14">
        <v>900</v>
      </c>
      <c r="BC37" s="14">
        <v>960</v>
      </c>
      <c r="BD37" s="14">
        <v>1140</v>
      </c>
      <c r="BE37" s="14">
        <v>1090</v>
      </c>
    </row>
    <row r="38" spans="1:57" s="19" customFormat="1" ht="14.15" customHeight="1" x14ac:dyDescent="0.35">
      <c r="A38" s="15" t="s">
        <v>93</v>
      </c>
      <c r="B38" s="14">
        <v>17440</v>
      </c>
      <c r="C38" s="14">
        <v>360</v>
      </c>
      <c r="D38" s="14">
        <v>500</v>
      </c>
      <c r="E38" s="14">
        <v>240</v>
      </c>
      <c r="F38" s="14">
        <v>200</v>
      </c>
      <c r="G38" s="14">
        <v>230</v>
      </c>
      <c r="H38" s="14">
        <v>540</v>
      </c>
      <c r="I38" s="14">
        <v>720</v>
      </c>
      <c r="J38" s="14">
        <v>920</v>
      </c>
      <c r="K38" s="14">
        <v>300</v>
      </c>
      <c r="L38" s="14">
        <v>390</v>
      </c>
      <c r="M38" s="14">
        <v>740</v>
      </c>
      <c r="N38" s="14">
        <v>610</v>
      </c>
      <c r="O38" s="14">
        <v>290</v>
      </c>
      <c r="P38" s="14">
        <v>170</v>
      </c>
      <c r="Q38" s="14">
        <v>180</v>
      </c>
      <c r="R38" s="14">
        <v>250</v>
      </c>
      <c r="S38" s="14">
        <v>270</v>
      </c>
      <c r="T38" s="14">
        <v>260</v>
      </c>
      <c r="U38" s="14">
        <v>340</v>
      </c>
      <c r="V38" s="14">
        <v>460</v>
      </c>
      <c r="W38" s="14">
        <v>540</v>
      </c>
      <c r="X38" s="14">
        <v>1150</v>
      </c>
      <c r="Y38" s="14">
        <v>540</v>
      </c>
      <c r="Z38" s="14">
        <v>500</v>
      </c>
      <c r="AA38" s="14">
        <v>520</v>
      </c>
      <c r="AB38" s="14">
        <v>460</v>
      </c>
      <c r="AC38" s="14">
        <v>750</v>
      </c>
      <c r="AD38" s="14">
        <v>2950</v>
      </c>
      <c r="AE38" s="14">
        <v>230</v>
      </c>
      <c r="AF38" s="14">
        <v>140</v>
      </c>
      <c r="AG38" s="14">
        <v>140</v>
      </c>
      <c r="AH38" s="14">
        <v>120</v>
      </c>
      <c r="AI38" s="14">
        <v>90</v>
      </c>
      <c r="AJ38" s="14">
        <v>60</v>
      </c>
      <c r="AK38" s="14">
        <v>90</v>
      </c>
      <c r="AL38" s="14">
        <v>80</v>
      </c>
      <c r="AM38" s="14">
        <v>80</v>
      </c>
      <c r="AN38" s="14">
        <v>60</v>
      </c>
      <c r="AO38" s="14">
        <v>70</v>
      </c>
      <c r="AP38" s="14">
        <v>70</v>
      </c>
      <c r="AQ38" s="14">
        <v>70</v>
      </c>
      <c r="AR38" s="14">
        <v>80</v>
      </c>
      <c r="AS38" s="14">
        <v>80</v>
      </c>
      <c r="AT38" s="14">
        <v>70</v>
      </c>
      <c r="AU38" s="14">
        <v>60</v>
      </c>
      <c r="AV38" s="14">
        <v>30</v>
      </c>
      <c r="AW38" s="14">
        <v>60</v>
      </c>
      <c r="AX38" s="14">
        <v>50</v>
      </c>
      <c r="AY38" s="14">
        <v>40</v>
      </c>
      <c r="AZ38" s="14">
        <v>60</v>
      </c>
      <c r="BA38" s="14">
        <v>60</v>
      </c>
      <c r="BB38" s="14">
        <v>60</v>
      </c>
      <c r="BC38" s="14">
        <v>50</v>
      </c>
      <c r="BD38" s="14">
        <v>70</v>
      </c>
      <c r="BE38" s="14">
        <v>70</v>
      </c>
    </row>
    <row r="39" spans="1:57" s="19" customFormat="1" ht="14.15" customHeight="1" x14ac:dyDescent="0.35">
      <c r="A39" s="15" t="s">
        <v>94</v>
      </c>
      <c r="B39" s="14">
        <v>658040</v>
      </c>
      <c r="C39" s="14">
        <v>28640</v>
      </c>
      <c r="D39" s="14">
        <v>42330</v>
      </c>
      <c r="E39" s="14">
        <v>20800</v>
      </c>
      <c r="F39" s="14">
        <v>14740</v>
      </c>
      <c r="G39" s="14">
        <v>15620</v>
      </c>
      <c r="H39" s="14">
        <v>29300</v>
      </c>
      <c r="I39" s="14">
        <v>50090</v>
      </c>
      <c r="J39" s="14">
        <v>58820</v>
      </c>
      <c r="K39" s="14">
        <v>13360</v>
      </c>
      <c r="L39" s="14">
        <v>18650</v>
      </c>
      <c r="M39" s="14">
        <v>31000</v>
      </c>
      <c r="N39" s="14">
        <v>18810</v>
      </c>
      <c r="O39" s="14">
        <v>10870</v>
      </c>
      <c r="P39" s="14">
        <v>5770</v>
      </c>
      <c r="Q39" s="14">
        <v>6510</v>
      </c>
      <c r="R39" s="14">
        <v>8270</v>
      </c>
      <c r="S39" s="14">
        <v>7810</v>
      </c>
      <c r="T39" s="14">
        <v>8810</v>
      </c>
      <c r="U39" s="14">
        <v>12880</v>
      </c>
      <c r="V39" s="14">
        <v>16750</v>
      </c>
      <c r="W39" s="14">
        <v>20010</v>
      </c>
      <c r="X39" s="14">
        <v>33920</v>
      </c>
      <c r="Y39" s="14">
        <v>10260</v>
      </c>
      <c r="Z39" s="14">
        <v>8790</v>
      </c>
      <c r="AA39" s="14">
        <v>9380</v>
      </c>
      <c r="AB39" s="14">
        <v>9190</v>
      </c>
      <c r="AC39" s="14">
        <v>12420</v>
      </c>
      <c r="AD39" s="14">
        <v>27390</v>
      </c>
      <c r="AE39" s="14">
        <v>3710</v>
      </c>
      <c r="AF39" s="14">
        <v>3500</v>
      </c>
      <c r="AG39" s="14">
        <v>4260</v>
      </c>
      <c r="AH39" s="14">
        <v>4780</v>
      </c>
      <c r="AI39" s="14">
        <v>3690</v>
      </c>
      <c r="AJ39" s="14">
        <v>3200</v>
      </c>
      <c r="AK39" s="14">
        <v>3670</v>
      </c>
      <c r="AL39" s="14">
        <v>3510</v>
      </c>
      <c r="AM39" s="14">
        <v>4060</v>
      </c>
      <c r="AN39" s="14">
        <v>3390</v>
      </c>
      <c r="AO39" s="14">
        <v>3750</v>
      </c>
      <c r="AP39" s="14">
        <v>3680</v>
      </c>
      <c r="AQ39" s="14">
        <v>3520</v>
      </c>
      <c r="AR39" s="14">
        <v>3950</v>
      </c>
      <c r="AS39" s="14">
        <v>4440</v>
      </c>
      <c r="AT39" s="14">
        <v>4400</v>
      </c>
      <c r="AU39" s="14">
        <v>4050</v>
      </c>
      <c r="AV39" s="14">
        <v>3360</v>
      </c>
      <c r="AW39" s="14">
        <v>4410</v>
      </c>
      <c r="AX39" s="14">
        <v>3740</v>
      </c>
      <c r="AY39" s="14">
        <v>4130</v>
      </c>
      <c r="AZ39" s="14">
        <v>3630</v>
      </c>
      <c r="BA39" s="14">
        <v>3850</v>
      </c>
      <c r="BB39" s="14">
        <v>3820</v>
      </c>
      <c r="BC39" s="14">
        <v>4290</v>
      </c>
      <c r="BD39" s="14">
        <v>5020</v>
      </c>
      <c r="BE39" s="14">
        <v>5050</v>
      </c>
    </row>
    <row r="40" spans="1:57" s="19" customFormat="1" ht="14.15" customHeight="1" x14ac:dyDescent="0.35">
      <c r="A40" s="15" t="s">
        <v>95</v>
      </c>
      <c r="B40" s="14">
        <v>157230</v>
      </c>
      <c r="C40" s="14">
        <v>6340</v>
      </c>
      <c r="D40" s="14">
        <v>14350</v>
      </c>
      <c r="E40" s="14">
        <v>5020</v>
      </c>
      <c r="F40" s="14">
        <v>3070</v>
      </c>
      <c r="G40" s="14">
        <v>3040</v>
      </c>
      <c r="H40" s="14">
        <v>9730</v>
      </c>
      <c r="I40" s="14">
        <v>16140</v>
      </c>
      <c r="J40" s="14">
        <v>18510</v>
      </c>
      <c r="K40" s="14">
        <v>3410</v>
      </c>
      <c r="L40" s="14">
        <v>3250</v>
      </c>
      <c r="M40" s="14">
        <v>8650</v>
      </c>
      <c r="N40" s="14">
        <v>4670</v>
      </c>
      <c r="O40" s="14">
        <v>2340</v>
      </c>
      <c r="P40" s="14">
        <v>1370</v>
      </c>
      <c r="Q40" s="14">
        <v>1420</v>
      </c>
      <c r="R40" s="14">
        <v>1570</v>
      </c>
      <c r="S40" s="14">
        <v>1590</v>
      </c>
      <c r="T40" s="14">
        <v>1580</v>
      </c>
      <c r="U40" s="14">
        <v>2180</v>
      </c>
      <c r="V40" s="14">
        <v>2770</v>
      </c>
      <c r="W40" s="14">
        <v>3890</v>
      </c>
      <c r="X40" s="14">
        <v>5800</v>
      </c>
      <c r="Y40" s="14">
        <v>2360</v>
      </c>
      <c r="Z40" s="14">
        <v>1770</v>
      </c>
      <c r="AA40" s="14">
        <v>2070</v>
      </c>
      <c r="AB40" s="14">
        <v>1930</v>
      </c>
      <c r="AC40" s="14">
        <v>3270</v>
      </c>
      <c r="AD40" s="14">
        <v>7620</v>
      </c>
      <c r="AE40" s="14">
        <v>1090</v>
      </c>
      <c r="AF40" s="14">
        <v>770</v>
      </c>
      <c r="AG40" s="14">
        <v>740</v>
      </c>
      <c r="AH40" s="14">
        <v>840</v>
      </c>
      <c r="AI40" s="14">
        <v>630</v>
      </c>
      <c r="AJ40" s="14">
        <v>430</v>
      </c>
      <c r="AK40" s="14">
        <v>600</v>
      </c>
      <c r="AL40" s="14">
        <v>580</v>
      </c>
      <c r="AM40" s="14">
        <v>660</v>
      </c>
      <c r="AN40" s="14">
        <v>560</v>
      </c>
      <c r="AO40" s="14">
        <v>650</v>
      </c>
      <c r="AP40" s="14">
        <v>570</v>
      </c>
      <c r="AQ40" s="14">
        <v>660</v>
      </c>
      <c r="AR40" s="14">
        <v>700</v>
      </c>
      <c r="AS40" s="14">
        <v>680</v>
      </c>
      <c r="AT40" s="14">
        <v>660</v>
      </c>
      <c r="AU40" s="14">
        <v>630</v>
      </c>
      <c r="AV40" s="14">
        <v>430</v>
      </c>
      <c r="AW40" s="14">
        <v>680</v>
      </c>
      <c r="AX40" s="14">
        <v>590</v>
      </c>
      <c r="AY40" s="14">
        <v>700</v>
      </c>
      <c r="AZ40" s="14">
        <v>580</v>
      </c>
      <c r="BA40" s="14">
        <v>520</v>
      </c>
      <c r="BB40" s="14">
        <v>550</v>
      </c>
      <c r="BC40" s="14">
        <v>620</v>
      </c>
      <c r="BD40" s="14">
        <v>740</v>
      </c>
      <c r="BE40" s="14">
        <v>670</v>
      </c>
    </row>
    <row r="41" spans="1:57" s="19" customFormat="1" ht="14.15" customHeight="1" x14ac:dyDescent="0.35">
      <c r="A41" s="15" t="s">
        <v>96</v>
      </c>
      <c r="B41" s="14">
        <v>303480</v>
      </c>
      <c r="C41" s="14">
        <v>7530</v>
      </c>
      <c r="D41" s="14">
        <v>19320</v>
      </c>
      <c r="E41" s="14">
        <v>7430</v>
      </c>
      <c r="F41" s="14">
        <v>5630</v>
      </c>
      <c r="G41" s="14">
        <v>5130</v>
      </c>
      <c r="H41" s="14">
        <v>16790</v>
      </c>
      <c r="I41" s="14">
        <v>30340</v>
      </c>
      <c r="J41" s="14">
        <v>32780</v>
      </c>
      <c r="K41" s="14">
        <v>7030</v>
      </c>
      <c r="L41" s="14">
        <v>7680</v>
      </c>
      <c r="M41" s="14">
        <v>17590</v>
      </c>
      <c r="N41" s="14">
        <v>13320</v>
      </c>
      <c r="O41" s="14">
        <v>6720</v>
      </c>
      <c r="P41" s="14">
        <v>3790</v>
      </c>
      <c r="Q41" s="14">
        <v>3570</v>
      </c>
      <c r="R41" s="14">
        <v>4150</v>
      </c>
      <c r="S41" s="14">
        <v>3760</v>
      </c>
      <c r="T41" s="14">
        <v>3610</v>
      </c>
      <c r="U41" s="14">
        <v>5000</v>
      </c>
      <c r="V41" s="14">
        <v>6310</v>
      </c>
      <c r="W41" s="14">
        <v>8780</v>
      </c>
      <c r="X41" s="14">
        <v>14340</v>
      </c>
      <c r="Y41" s="14">
        <v>5990</v>
      </c>
      <c r="Z41" s="14">
        <v>4300</v>
      </c>
      <c r="AA41" s="14">
        <v>4590</v>
      </c>
      <c r="AB41" s="14">
        <v>4260</v>
      </c>
      <c r="AC41" s="14">
        <v>7220</v>
      </c>
      <c r="AD41" s="14">
        <v>15670</v>
      </c>
      <c r="AE41" s="14">
        <v>2680</v>
      </c>
      <c r="AF41" s="14">
        <v>1660</v>
      </c>
      <c r="AG41" s="14">
        <v>1620</v>
      </c>
      <c r="AH41" s="14">
        <v>1450</v>
      </c>
      <c r="AI41" s="14">
        <v>1060</v>
      </c>
      <c r="AJ41" s="14">
        <v>770</v>
      </c>
      <c r="AK41" s="14">
        <v>930</v>
      </c>
      <c r="AL41" s="14">
        <v>940</v>
      </c>
      <c r="AM41" s="14">
        <v>1160</v>
      </c>
      <c r="AN41" s="14">
        <v>1020</v>
      </c>
      <c r="AO41" s="14">
        <v>1080</v>
      </c>
      <c r="AP41" s="14">
        <v>1060</v>
      </c>
      <c r="AQ41" s="14">
        <v>1090</v>
      </c>
      <c r="AR41" s="14">
        <v>1130</v>
      </c>
      <c r="AS41" s="14">
        <v>1100</v>
      </c>
      <c r="AT41" s="14">
        <v>1050</v>
      </c>
      <c r="AU41" s="14">
        <v>920</v>
      </c>
      <c r="AV41" s="14">
        <v>640</v>
      </c>
      <c r="AW41" s="14">
        <v>1130</v>
      </c>
      <c r="AX41" s="14">
        <v>920</v>
      </c>
      <c r="AY41" s="14">
        <v>1040</v>
      </c>
      <c r="AZ41" s="14">
        <v>880</v>
      </c>
      <c r="BA41" s="14">
        <v>920</v>
      </c>
      <c r="BB41" s="14">
        <v>1010</v>
      </c>
      <c r="BC41" s="14">
        <v>1020</v>
      </c>
      <c r="BD41" s="14">
        <v>1380</v>
      </c>
      <c r="BE41" s="14">
        <v>1180</v>
      </c>
    </row>
    <row r="42" spans="1:57" s="19" customFormat="1" ht="14.15" customHeight="1" x14ac:dyDescent="0.35">
      <c r="A42" s="15" t="s">
        <v>97</v>
      </c>
      <c r="B42" s="14">
        <v>2090</v>
      </c>
      <c r="C42" s="14">
        <v>80</v>
      </c>
      <c r="D42" s="14">
        <v>100</v>
      </c>
      <c r="E42" s="14">
        <v>40</v>
      </c>
      <c r="F42" s="14">
        <v>30</v>
      </c>
      <c r="G42" s="14">
        <v>20</v>
      </c>
      <c r="H42" s="14">
        <v>80</v>
      </c>
      <c r="I42" s="14">
        <v>140</v>
      </c>
      <c r="J42" s="14">
        <v>160</v>
      </c>
      <c r="K42" s="14">
        <v>30</v>
      </c>
      <c r="L42" s="14">
        <v>50</v>
      </c>
      <c r="M42" s="14">
        <v>110</v>
      </c>
      <c r="N42" s="14">
        <v>60</v>
      </c>
      <c r="O42" s="14">
        <v>40</v>
      </c>
      <c r="P42" s="14">
        <v>20</v>
      </c>
      <c r="Q42" s="14">
        <v>20</v>
      </c>
      <c r="R42" s="14">
        <v>30</v>
      </c>
      <c r="S42" s="14">
        <v>30</v>
      </c>
      <c r="T42" s="14">
        <v>40</v>
      </c>
      <c r="U42" s="14">
        <v>80</v>
      </c>
      <c r="V42" s="14">
        <v>90</v>
      </c>
      <c r="W42" s="14">
        <v>120</v>
      </c>
      <c r="X42" s="14">
        <v>150</v>
      </c>
      <c r="Y42" s="14">
        <v>40</v>
      </c>
      <c r="Z42" s="14">
        <v>40</v>
      </c>
      <c r="AA42" s="14">
        <v>40</v>
      </c>
      <c r="AB42" s="14">
        <v>40</v>
      </c>
      <c r="AC42" s="14">
        <v>70</v>
      </c>
      <c r="AD42" s="14">
        <v>120</v>
      </c>
      <c r="AE42" s="14">
        <v>10</v>
      </c>
      <c r="AF42" s="14">
        <v>10</v>
      </c>
      <c r="AG42" s="14">
        <v>10</v>
      </c>
      <c r="AH42" s="14">
        <v>20</v>
      </c>
      <c r="AI42" s="14" t="s">
        <v>66</v>
      </c>
      <c r="AJ42" s="14" t="s">
        <v>66</v>
      </c>
      <c r="AK42" s="14" t="s">
        <v>66</v>
      </c>
      <c r="AL42" s="14">
        <v>10</v>
      </c>
      <c r="AM42" s="14" t="s">
        <v>66</v>
      </c>
      <c r="AN42" s="14">
        <v>10</v>
      </c>
      <c r="AO42" s="14" t="s">
        <v>66</v>
      </c>
      <c r="AP42" s="14">
        <v>10</v>
      </c>
      <c r="AQ42" s="14" t="s">
        <v>66</v>
      </c>
      <c r="AR42" s="14">
        <v>20</v>
      </c>
      <c r="AS42" s="14">
        <v>20</v>
      </c>
      <c r="AT42" s="14">
        <v>10</v>
      </c>
      <c r="AU42" s="14" t="s">
        <v>66</v>
      </c>
      <c r="AV42" s="14" t="s">
        <v>66</v>
      </c>
      <c r="AW42" s="14">
        <v>10</v>
      </c>
      <c r="AX42" s="14" t="s">
        <v>66</v>
      </c>
      <c r="AY42" s="14" t="s">
        <v>66</v>
      </c>
      <c r="AZ42" s="14">
        <v>10</v>
      </c>
      <c r="BA42" s="14" t="s">
        <v>66</v>
      </c>
      <c r="BB42" s="14" t="s">
        <v>66</v>
      </c>
      <c r="BC42" s="14">
        <v>10</v>
      </c>
      <c r="BD42" s="14">
        <v>10</v>
      </c>
      <c r="BE42" s="14">
        <v>20</v>
      </c>
    </row>
    <row r="43" spans="1:57" s="19" customFormat="1" ht="14.15" customHeight="1" x14ac:dyDescent="0.35">
      <c r="A43" s="15" t="s">
        <v>98</v>
      </c>
      <c r="B43" s="14">
        <v>9150</v>
      </c>
      <c r="C43" s="14">
        <v>500</v>
      </c>
      <c r="D43" s="14">
        <v>600</v>
      </c>
      <c r="E43" s="14">
        <v>220</v>
      </c>
      <c r="F43" s="14">
        <v>180</v>
      </c>
      <c r="G43" s="14">
        <v>150</v>
      </c>
      <c r="H43" s="14">
        <v>430</v>
      </c>
      <c r="I43" s="14">
        <v>620</v>
      </c>
      <c r="J43" s="14">
        <v>890</v>
      </c>
      <c r="K43" s="14">
        <v>200</v>
      </c>
      <c r="L43" s="14">
        <v>200</v>
      </c>
      <c r="M43" s="14">
        <v>390</v>
      </c>
      <c r="N43" s="14">
        <v>310</v>
      </c>
      <c r="O43" s="14">
        <v>180</v>
      </c>
      <c r="P43" s="14">
        <v>90</v>
      </c>
      <c r="Q43" s="14">
        <v>70</v>
      </c>
      <c r="R43" s="14">
        <v>90</v>
      </c>
      <c r="S43" s="14">
        <v>130</v>
      </c>
      <c r="T43" s="14">
        <v>160</v>
      </c>
      <c r="U43" s="14">
        <v>200</v>
      </c>
      <c r="V43" s="14">
        <v>240</v>
      </c>
      <c r="W43" s="14">
        <v>350</v>
      </c>
      <c r="X43" s="14">
        <v>450</v>
      </c>
      <c r="Y43" s="14">
        <v>150</v>
      </c>
      <c r="Z43" s="14">
        <v>130</v>
      </c>
      <c r="AA43" s="14">
        <v>160</v>
      </c>
      <c r="AB43" s="14">
        <v>140</v>
      </c>
      <c r="AC43" s="14">
        <v>230</v>
      </c>
      <c r="AD43" s="14">
        <v>590</v>
      </c>
      <c r="AE43" s="14">
        <v>70</v>
      </c>
      <c r="AF43" s="14">
        <v>60</v>
      </c>
      <c r="AG43" s="14">
        <v>80</v>
      </c>
      <c r="AH43" s="14">
        <v>60</v>
      </c>
      <c r="AI43" s="14">
        <v>50</v>
      </c>
      <c r="AJ43" s="14">
        <v>30</v>
      </c>
      <c r="AK43" s="14">
        <v>40</v>
      </c>
      <c r="AL43" s="14">
        <v>40</v>
      </c>
      <c r="AM43" s="14">
        <v>30</v>
      </c>
      <c r="AN43" s="14">
        <v>30</v>
      </c>
      <c r="AO43" s="14">
        <v>40</v>
      </c>
      <c r="AP43" s="14">
        <v>50</v>
      </c>
      <c r="AQ43" s="14">
        <v>30</v>
      </c>
      <c r="AR43" s="14">
        <v>30</v>
      </c>
      <c r="AS43" s="14">
        <v>50</v>
      </c>
      <c r="AT43" s="14">
        <v>40</v>
      </c>
      <c r="AU43" s="14">
        <v>30</v>
      </c>
      <c r="AV43" s="14">
        <v>30</v>
      </c>
      <c r="AW43" s="14">
        <v>40</v>
      </c>
      <c r="AX43" s="14">
        <v>30</v>
      </c>
      <c r="AY43" s="14">
        <v>30</v>
      </c>
      <c r="AZ43" s="14">
        <v>40</v>
      </c>
      <c r="BA43" s="14">
        <v>20</v>
      </c>
      <c r="BB43" s="14">
        <v>40</v>
      </c>
      <c r="BC43" s="14">
        <v>60</v>
      </c>
      <c r="BD43" s="14">
        <v>40</v>
      </c>
      <c r="BE43" s="14">
        <v>60</v>
      </c>
    </row>
    <row r="44" spans="1:57" s="19" customFormat="1" ht="14.15" customHeight="1" x14ac:dyDescent="0.35">
      <c r="A44" s="15" t="s">
        <v>99</v>
      </c>
      <c r="B44" s="14">
        <v>163580</v>
      </c>
      <c r="C44" s="14">
        <v>8840</v>
      </c>
      <c r="D44" s="14">
        <v>12150</v>
      </c>
      <c r="E44" s="14">
        <v>5200</v>
      </c>
      <c r="F44" s="14">
        <v>3820</v>
      </c>
      <c r="G44" s="14">
        <v>3710</v>
      </c>
      <c r="H44" s="14">
        <v>6870</v>
      </c>
      <c r="I44" s="14">
        <v>9610</v>
      </c>
      <c r="J44" s="14">
        <v>11420</v>
      </c>
      <c r="K44" s="14">
        <v>3420</v>
      </c>
      <c r="L44" s="14">
        <v>4470</v>
      </c>
      <c r="M44" s="14">
        <v>7960</v>
      </c>
      <c r="N44" s="14">
        <v>5430</v>
      </c>
      <c r="O44" s="14">
        <v>2920</v>
      </c>
      <c r="P44" s="14">
        <v>1480</v>
      </c>
      <c r="Q44" s="14">
        <v>1840</v>
      </c>
      <c r="R44" s="14">
        <v>2290</v>
      </c>
      <c r="S44" s="14">
        <v>2130</v>
      </c>
      <c r="T44" s="14">
        <v>2470</v>
      </c>
      <c r="U44" s="14">
        <v>3150</v>
      </c>
      <c r="V44" s="14">
        <v>3860</v>
      </c>
      <c r="W44" s="14">
        <v>5090</v>
      </c>
      <c r="X44" s="14">
        <v>8700</v>
      </c>
      <c r="Y44" s="14">
        <v>3110</v>
      </c>
      <c r="Z44" s="14">
        <v>2560</v>
      </c>
      <c r="AA44" s="14">
        <v>2900</v>
      </c>
      <c r="AB44" s="14">
        <v>2700</v>
      </c>
      <c r="AC44" s="14">
        <v>4510</v>
      </c>
      <c r="AD44" s="14">
        <v>12580</v>
      </c>
      <c r="AE44" s="14">
        <v>1340</v>
      </c>
      <c r="AF44" s="14">
        <v>1000</v>
      </c>
      <c r="AG44" s="14">
        <v>1000</v>
      </c>
      <c r="AH44" s="14">
        <v>880</v>
      </c>
      <c r="AI44" s="14">
        <v>670</v>
      </c>
      <c r="AJ44" s="14">
        <v>520</v>
      </c>
      <c r="AK44" s="14">
        <v>640</v>
      </c>
      <c r="AL44" s="14">
        <v>560</v>
      </c>
      <c r="AM44" s="14">
        <v>660</v>
      </c>
      <c r="AN44" s="14">
        <v>570</v>
      </c>
      <c r="AO44" s="14">
        <v>550</v>
      </c>
      <c r="AP44" s="14">
        <v>590</v>
      </c>
      <c r="AQ44" s="14">
        <v>600</v>
      </c>
      <c r="AR44" s="14">
        <v>720</v>
      </c>
      <c r="AS44" s="14">
        <v>710</v>
      </c>
      <c r="AT44" s="14">
        <v>610</v>
      </c>
      <c r="AU44" s="14">
        <v>550</v>
      </c>
      <c r="AV44" s="14">
        <v>530</v>
      </c>
      <c r="AW44" s="14">
        <v>630</v>
      </c>
      <c r="AX44" s="14">
        <v>550</v>
      </c>
      <c r="AY44" s="14">
        <v>580</v>
      </c>
      <c r="AZ44" s="14">
        <v>560</v>
      </c>
      <c r="BA44" s="14">
        <v>610</v>
      </c>
      <c r="BB44" s="14">
        <v>580</v>
      </c>
      <c r="BC44" s="14">
        <v>670</v>
      </c>
      <c r="BD44" s="14">
        <v>840</v>
      </c>
      <c r="BE44" s="14">
        <v>690</v>
      </c>
    </row>
    <row r="45" spans="1:57" s="19" customFormat="1" ht="14.15" customHeight="1" x14ac:dyDescent="0.35">
      <c r="A45" s="15" t="s">
        <v>100</v>
      </c>
      <c r="B45" s="14">
        <v>1221320</v>
      </c>
      <c r="C45" s="14">
        <v>28370</v>
      </c>
      <c r="D45" s="14">
        <v>75410</v>
      </c>
      <c r="E45" s="14">
        <v>29330</v>
      </c>
      <c r="F45" s="14">
        <v>21770</v>
      </c>
      <c r="G45" s="14">
        <v>26040</v>
      </c>
      <c r="H45" s="14">
        <v>60790</v>
      </c>
      <c r="I45" s="14">
        <v>107690</v>
      </c>
      <c r="J45" s="14">
        <v>110100</v>
      </c>
      <c r="K45" s="14">
        <v>27430</v>
      </c>
      <c r="L45" s="14">
        <v>29010</v>
      </c>
      <c r="M45" s="14">
        <v>73190</v>
      </c>
      <c r="N45" s="14">
        <v>54160</v>
      </c>
      <c r="O45" s="14">
        <v>26470</v>
      </c>
      <c r="P45" s="14">
        <v>15980</v>
      </c>
      <c r="Q45" s="14">
        <v>17170</v>
      </c>
      <c r="R45" s="14">
        <v>19680</v>
      </c>
      <c r="S45" s="14">
        <v>16800</v>
      </c>
      <c r="T45" s="14">
        <v>15810</v>
      </c>
      <c r="U45" s="14">
        <v>22970</v>
      </c>
      <c r="V45" s="14">
        <v>32470</v>
      </c>
      <c r="W45" s="14">
        <v>42300</v>
      </c>
      <c r="X45" s="14">
        <v>63310</v>
      </c>
      <c r="Y45" s="14">
        <v>25510</v>
      </c>
      <c r="Z45" s="14">
        <v>18330</v>
      </c>
      <c r="AA45" s="14">
        <v>20510</v>
      </c>
      <c r="AB45" s="14">
        <v>18740</v>
      </c>
      <c r="AC45" s="14">
        <v>32330</v>
      </c>
      <c r="AD45" s="14">
        <v>80450</v>
      </c>
      <c r="AE45" s="14">
        <v>8250</v>
      </c>
      <c r="AF45" s="14">
        <v>5260</v>
      </c>
      <c r="AG45" s="14">
        <v>5680</v>
      </c>
      <c r="AH45" s="14">
        <v>5320</v>
      </c>
      <c r="AI45" s="14">
        <v>3890</v>
      </c>
      <c r="AJ45" s="14">
        <v>2990</v>
      </c>
      <c r="AK45" s="14">
        <v>3760</v>
      </c>
      <c r="AL45" s="14">
        <v>3450</v>
      </c>
      <c r="AM45" s="14">
        <v>4340</v>
      </c>
      <c r="AN45" s="14">
        <v>3520</v>
      </c>
      <c r="AO45" s="14">
        <v>3860</v>
      </c>
      <c r="AP45" s="14">
        <v>3470</v>
      </c>
      <c r="AQ45" s="14">
        <v>3870</v>
      </c>
      <c r="AR45" s="14">
        <v>3830</v>
      </c>
      <c r="AS45" s="14">
        <v>4090</v>
      </c>
      <c r="AT45" s="14">
        <v>4080</v>
      </c>
      <c r="AU45" s="14">
        <v>3500</v>
      </c>
      <c r="AV45" s="14">
        <v>2680</v>
      </c>
      <c r="AW45" s="14">
        <v>4050</v>
      </c>
      <c r="AX45" s="14">
        <v>3510</v>
      </c>
      <c r="AY45" s="14">
        <v>3730</v>
      </c>
      <c r="AZ45" s="14">
        <v>3320</v>
      </c>
      <c r="BA45" s="14">
        <v>3370</v>
      </c>
      <c r="BB45" s="14">
        <v>3450</v>
      </c>
      <c r="BC45" s="14">
        <v>3950</v>
      </c>
      <c r="BD45" s="14">
        <v>4260</v>
      </c>
      <c r="BE45" s="14">
        <v>3760</v>
      </c>
    </row>
    <row r="46" spans="1:57" s="19" customFormat="1" ht="14.15" customHeight="1" x14ac:dyDescent="0.35">
      <c r="A46" s="15" t="s">
        <v>101</v>
      </c>
      <c r="B46" s="14">
        <v>504170</v>
      </c>
      <c r="C46" s="14">
        <v>18090</v>
      </c>
      <c r="D46" s="14">
        <v>34470</v>
      </c>
      <c r="E46" s="14">
        <v>16950</v>
      </c>
      <c r="F46" s="14">
        <v>11710</v>
      </c>
      <c r="G46" s="14">
        <v>12120</v>
      </c>
      <c r="H46" s="14">
        <v>24440</v>
      </c>
      <c r="I46" s="14">
        <v>45450</v>
      </c>
      <c r="J46" s="14">
        <v>47570</v>
      </c>
      <c r="K46" s="14">
        <v>10650</v>
      </c>
      <c r="L46" s="14">
        <v>10840</v>
      </c>
      <c r="M46" s="14">
        <v>20630</v>
      </c>
      <c r="N46" s="14">
        <v>14180</v>
      </c>
      <c r="O46" s="14">
        <v>7550</v>
      </c>
      <c r="P46" s="14">
        <v>3520</v>
      </c>
      <c r="Q46" s="14">
        <v>4090</v>
      </c>
      <c r="R46" s="14">
        <v>5260</v>
      </c>
      <c r="S46" s="14">
        <v>5470</v>
      </c>
      <c r="T46" s="14">
        <v>5960</v>
      </c>
      <c r="U46" s="14">
        <v>8680</v>
      </c>
      <c r="V46" s="14">
        <v>10890</v>
      </c>
      <c r="W46" s="14">
        <v>14330</v>
      </c>
      <c r="X46" s="14">
        <v>22880</v>
      </c>
      <c r="Y46" s="14">
        <v>8350</v>
      </c>
      <c r="Z46" s="14">
        <v>6610</v>
      </c>
      <c r="AA46" s="14">
        <v>7420</v>
      </c>
      <c r="AB46" s="14">
        <v>6770</v>
      </c>
      <c r="AC46" s="14">
        <v>10220</v>
      </c>
      <c r="AD46" s="14">
        <v>24600</v>
      </c>
      <c r="AE46" s="14">
        <v>3920</v>
      </c>
      <c r="AF46" s="14">
        <v>2590</v>
      </c>
      <c r="AG46" s="14">
        <v>3290</v>
      </c>
      <c r="AH46" s="14">
        <v>3810</v>
      </c>
      <c r="AI46" s="14">
        <v>2900</v>
      </c>
      <c r="AJ46" s="14">
        <v>2470</v>
      </c>
      <c r="AK46" s="14">
        <v>2570</v>
      </c>
      <c r="AL46" s="14">
        <v>2610</v>
      </c>
      <c r="AM46" s="14">
        <v>3100</v>
      </c>
      <c r="AN46" s="14">
        <v>2800</v>
      </c>
      <c r="AO46" s="14">
        <v>3000</v>
      </c>
      <c r="AP46" s="14">
        <v>2830</v>
      </c>
      <c r="AQ46" s="14">
        <v>2790</v>
      </c>
      <c r="AR46" s="14">
        <v>3200</v>
      </c>
      <c r="AS46" s="14">
        <v>3430</v>
      </c>
      <c r="AT46" s="14">
        <v>3390</v>
      </c>
      <c r="AU46" s="14">
        <v>3010</v>
      </c>
      <c r="AV46" s="14">
        <v>2540</v>
      </c>
      <c r="AW46" s="14">
        <v>3570</v>
      </c>
      <c r="AX46" s="14">
        <v>3060</v>
      </c>
      <c r="AY46" s="14">
        <v>3420</v>
      </c>
      <c r="AZ46" s="14">
        <v>2980</v>
      </c>
      <c r="BA46" s="14">
        <v>3140</v>
      </c>
      <c r="BB46" s="14">
        <v>3130</v>
      </c>
      <c r="BC46" s="14">
        <v>3380</v>
      </c>
      <c r="BD46" s="14">
        <v>3830</v>
      </c>
      <c r="BE46" s="14">
        <v>3740</v>
      </c>
    </row>
    <row r="47" spans="1:57" s="19" customFormat="1" ht="14.15" customHeight="1" x14ac:dyDescent="0.35">
      <c r="A47" s="15" t="s">
        <v>102</v>
      </c>
      <c r="B47" s="14">
        <v>1607500</v>
      </c>
      <c r="C47" s="14">
        <v>37900</v>
      </c>
      <c r="D47" s="14">
        <v>52280</v>
      </c>
      <c r="E47" s="14">
        <v>21240</v>
      </c>
      <c r="F47" s="14">
        <v>14660</v>
      </c>
      <c r="G47" s="14">
        <v>15770</v>
      </c>
      <c r="H47" s="14">
        <v>46560</v>
      </c>
      <c r="I47" s="14">
        <v>93300</v>
      </c>
      <c r="J47" s="14">
        <v>108510</v>
      </c>
      <c r="K47" s="14">
        <v>22620</v>
      </c>
      <c r="L47" s="14">
        <v>24980</v>
      </c>
      <c r="M47" s="14">
        <v>63070</v>
      </c>
      <c r="N47" s="14">
        <v>44650</v>
      </c>
      <c r="O47" s="14">
        <v>21220</v>
      </c>
      <c r="P47" s="14">
        <v>11490</v>
      </c>
      <c r="Q47" s="14">
        <v>14940</v>
      </c>
      <c r="R47" s="14">
        <v>18040</v>
      </c>
      <c r="S47" s="14">
        <v>15950</v>
      </c>
      <c r="T47" s="14">
        <v>18200</v>
      </c>
      <c r="U47" s="14">
        <v>27670</v>
      </c>
      <c r="V47" s="14">
        <v>39410</v>
      </c>
      <c r="W47" s="14">
        <v>56060</v>
      </c>
      <c r="X47" s="14">
        <v>71450</v>
      </c>
      <c r="Y47" s="14">
        <v>31750</v>
      </c>
      <c r="Z47" s="14">
        <v>24650</v>
      </c>
      <c r="AA47" s="14">
        <v>25280</v>
      </c>
      <c r="AB47" s="14">
        <v>23650</v>
      </c>
      <c r="AC47" s="14">
        <v>41030</v>
      </c>
      <c r="AD47" s="14">
        <v>99130</v>
      </c>
      <c r="AE47" s="14">
        <v>18120</v>
      </c>
      <c r="AF47" s="14">
        <v>14580</v>
      </c>
      <c r="AG47" s="14">
        <v>20000</v>
      </c>
      <c r="AH47" s="14">
        <v>20170</v>
      </c>
      <c r="AI47" s="14">
        <v>16860</v>
      </c>
      <c r="AJ47" s="14">
        <v>13460</v>
      </c>
      <c r="AK47" s="14">
        <v>18660</v>
      </c>
      <c r="AL47" s="14">
        <v>17700</v>
      </c>
      <c r="AM47" s="14">
        <v>19650</v>
      </c>
      <c r="AN47" s="14">
        <v>15590</v>
      </c>
      <c r="AO47" s="14">
        <v>17890</v>
      </c>
      <c r="AP47" s="14">
        <v>17220</v>
      </c>
      <c r="AQ47" s="14">
        <v>18830</v>
      </c>
      <c r="AR47" s="14">
        <v>21430</v>
      </c>
      <c r="AS47" s="14">
        <v>25140</v>
      </c>
      <c r="AT47" s="14">
        <v>25250</v>
      </c>
      <c r="AU47" s="14">
        <v>20260</v>
      </c>
      <c r="AV47" s="14">
        <v>14510</v>
      </c>
      <c r="AW47" s="14">
        <v>23840</v>
      </c>
      <c r="AX47" s="14">
        <v>20380</v>
      </c>
      <c r="AY47" s="14">
        <v>20910</v>
      </c>
      <c r="AZ47" s="14">
        <v>17130</v>
      </c>
      <c r="BA47" s="14">
        <v>18840</v>
      </c>
      <c r="BB47" s="14">
        <v>19450</v>
      </c>
      <c r="BC47" s="14">
        <v>19230</v>
      </c>
      <c r="BD47" s="14">
        <v>23120</v>
      </c>
      <c r="BE47" s="14">
        <v>23860</v>
      </c>
    </row>
    <row r="48" spans="1:57" s="19" customFormat="1" ht="14.15" customHeight="1" x14ac:dyDescent="0.35">
      <c r="A48" s="15" t="s">
        <v>103</v>
      </c>
      <c r="B48" s="14">
        <v>160270</v>
      </c>
      <c r="C48" s="14">
        <v>3370</v>
      </c>
      <c r="D48" s="14">
        <v>7300</v>
      </c>
      <c r="E48" s="14">
        <v>3270</v>
      </c>
      <c r="F48" s="14">
        <v>2550</v>
      </c>
      <c r="G48" s="14">
        <v>2710</v>
      </c>
      <c r="H48" s="14">
        <v>5850</v>
      </c>
      <c r="I48" s="14">
        <v>10720</v>
      </c>
      <c r="J48" s="14">
        <v>14560</v>
      </c>
      <c r="K48" s="14">
        <v>3190</v>
      </c>
      <c r="L48" s="14">
        <v>3790</v>
      </c>
      <c r="M48" s="14">
        <v>9740</v>
      </c>
      <c r="N48" s="14">
        <v>4470</v>
      </c>
      <c r="O48" s="14">
        <v>2070</v>
      </c>
      <c r="P48" s="14">
        <v>1220</v>
      </c>
      <c r="Q48" s="14">
        <v>1630</v>
      </c>
      <c r="R48" s="14">
        <v>1830</v>
      </c>
      <c r="S48" s="14">
        <v>1730</v>
      </c>
      <c r="T48" s="14">
        <v>1800</v>
      </c>
      <c r="U48" s="14">
        <v>2660</v>
      </c>
      <c r="V48" s="14">
        <v>3540</v>
      </c>
      <c r="W48" s="14">
        <v>4600</v>
      </c>
      <c r="X48" s="14">
        <v>6480</v>
      </c>
      <c r="Y48" s="14">
        <v>2840</v>
      </c>
      <c r="Z48" s="14">
        <v>2090</v>
      </c>
      <c r="AA48" s="14">
        <v>2400</v>
      </c>
      <c r="AB48" s="14">
        <v>2340</v>
      </c>
      <c r="AC48" s="14">
        <v>4890</v>
      </c>
      <c r="AD48" s="14">
        <v>11050</v>
      </c>
      <c r="AE48" s="14">
        <v>1800</v>
      </c>
      <c r="AF48" s="14">
        <v>1550</v>
      </c>
      <c r="AG48" s="14">
        <v>1710</v>
      </c>
      <c r="AH48" s="14">
        <v>1520</v>
      </c>
      <c r="AI48" s="14">
        <v>1170</v>
      </c>
      <c r="AJ48" s="14">
        <v>1030</v>
      </c>
      <c r="AK48" s="14">
        <v>1140</v>
      </c>
      <c r="AL48" s="14">
        <v>1170</v>
      </c>
      <c r="AM48" s="14">
        <v>1620</v>
      </c>
      <c r="AN48" s="14">
        <v>1060</v>
      </c>
      <c r="AO48" s="14">
        <v>1170</v>
      </c>
      <c r="AP48" s="14">
        <v>1070</v>
      </c>
      <c r="AQ48" s="14">
        <v>1100</v>
      </c>
      <c r="AR48" s="14">
        <v>1270</v>
      </c>
      <c r="AS48" s="14">
        <v>1460</v>
      </c>
      <c r="AT48" s="14">
        <v>1480</v>
      </c>
      <c r="AU48" s="14">
        <v>1430</v>
      </c>
      <c r="AV48" s="14">
        <v>980</v>
      </c>
      <c r="AW48" s="14">
        <v>1630</v>
      </c>
      <c r="AX48" s="14">
        <v>1290</v>
      </c>
      <c r="AY48" s="14">
        <v>1460</v>
      </c>
      <c r="AZ48" s="14">
        <v>1160</v>
      </c>
      <c r="BA48" s="14">
        <v>1170</v>
      </c>
      <c r="BB48" s="14">
        <v>1120</v>
      </c>
      <c r="BC48" s="14">
        <v>1260</v>
      </c>
      <c r="BD48" s="14">
        <v>1380</v>
      </c>
      <c r="BE48" s="14">
        <v>1430</v>
      </c>
    </row>
    <row r="49" spans="1:57" s="19" customFormat="1" ht="14.15" customHeight="1" x14ac:dyDescent="0.35">
      <c r="A49" s="15" t="s">
        <v>104</v>
      </c>
      <c r="B49" s="14">
        <v>6000</v>
      </c>
      <c r="C49" s="14">
        <v>320</v>
      </c>
      <c r="D49" s="14">
        <v>390</v>
      </c>
      <c r="E49" s="14">
        <v>140</v>
      </c>
      <c r="F49" s="14">
        <v>100</v>
      </c>
      <c r="G49" s="14">
        <v>100</v>
      </c>
      <c r="H49" s="14">
        <v>260</v>
      </c>
      <c r="I49" s="14">
        <v>420</v>
      </c>
      <c r="J49" s="14">
        <v>550</v>
      </c>
      <c r="K49" s="14">
        <v>110</v>
      </c>
      <c r="L49" s="14">
        <v>170</v>
      </c>
      <c r="M49" s="14">
        <v>290</v>
      </c>
      <c r="N49" s="14">
        <v>160</v>
      </c>
      <c r="O49" s="14">
        <v>110</v>
      </c>
      <c r="P49" s="14">
        <v>60</v>
      </c>
      <c r="Q49" s="14">
        <v>70</v>
      </c>
      <c r="R49" s="14">
        <v>110</v>
      </c>
      <c r="S49" s="14">
        <v>80</v>
      </c>
      <c r="T49" s="14">
        <v>80</v>
      </c>
      <c r="U49" s="14">
        <v>130</v>
      </c>
      <c r="V49" s="14">
        <v>200</v>
      </c>
      <c r="W49" s="14">
        <v>240</v>
      </c>
      <c r="X49" s="14">
        <v>340</v>
      </c>
      <c r="Y49" s="14">
        <v>120</v>
      </c>
      <c r="Z49" s="14">
        <v>100</v>
      </c>
      <c r="AA49" s="14">
        <v>100</v>
      </c>
      <c r="AB49" s="14">
        <v>90</v>
      </c>
      <c r="AC49" s="14">
        <v>120</v>
      </c>
      <c r="AD49" s="14">
        <v>250</v>
      </c>
      <c r="AE49" s="14">
        <v>20</v>
      </c>
      <c r="AF49" s="14">
        <v>20</v>
      </c>
      <c r="AG49" s="14">
        <v>50</v>
      </c>
      <c r="AH49" s="14">
        <v>50</v>
      </c>
      <c r="AI49" s="14">
        <v>30</v>
      </c>
      <c r="AJ49" s="14">
        <v>20</v>
      </c>
      <c r="AK49" s="14">
        <v>30</v>
      </c>
      <c r="AL49" s="14">
        <v>20</v>
      </c>
      <c r="AM49" s="14">
        <v>30</v>
      </c>
      <c r="AN49" s="14">
        <v>30</v>
      </c>
      <c r="AO49" s="14">
        <v>20</v>
      </c>
      <c r="AP49" s="14">
        <v>20</v>
      </c>
      <c r="AQ49" s="14">
        <v>20</v>
      </c>
      <c r="AR49" s="14">
        <v>30</v>
      </c>
      <c r="AS49" s="14">
        <v>40</v>
      </c>
      <c r="AT49" s="14">
        <v>30</v>
      </c>
      <c r="AU49" s="14">
        <v>30</v>
      </c>
      <c r="AV49" s="14">
        <v>30</v>
      </c>
      <c r="AW49" s="14">
        <v>30</v>
      </c>
      <c r="AX49" s="14">
        <v>30</v>
      </c>
      <c r="AY49" s="14">
        <v>40</v>
      </c>
      <c r="AZ49" s="14" t="s">
        <v>66</v>
      </c>
      <c r="BA49" s="14">
        <v>30</v>
      </c>
      <c r="BB49" s="14">
        <v>30</v>
      </c>
      <c r="BC49" s="14">
        <v>40</v>
      </c>
      <c r="BD49" s="14">
        <v>30</v>
      </c>
      <c r="BE49" s="14">
        <v>50</v>
      </c>
    </row>
    <row r="50" spans="1:57" s="19" customFormat="1" ht="14.15" customHeight="1" x14ac:dyDescent="0.35">
      <c r="A50" s="15" t="s">
        <v>105</v>
      </c>
      <c r="B50" s="14">
        <v>431350</v>
      </c>
      <c r="C50" s="14">
        <v>16300</v>
      </c>
      <c r="D50" s="14">
        <v>25590</v>
      </c>
      <c r="E50" s="14">
        <v>11220</v>
      </c>
      <c r="F50" s="14">
        <v>7790</v>
      </c>
      <c r="G50" s="14">
        <v>8360</v>
      </c>
      <c r="H50" s="14">
        <v>17400</v>
      </c>
      <c r="I50" s="14">
        <v>29410</v>
      </c>
      <c r="J50" s="14">
        <v>37070</v>
      </c>
      <c r="K50" s="14">
        <v>8510</v>
      </c>
      <c r="L50" s="14">
        <v>10300</v>
      </c>
      <c r="M50" s="14">
        <v>20220</v>
      </c>
      <c r="N50" s="14">
        <v>12480</v>
      </c>
      <c r="O50" s="14">
        <v>7030</v>
      </c>
      <c r="P50" s="14">
        <v>3820</v>
      </c>
      <c r="Q50" s="14">
        <v>4400</v>
      </c>
      <c r="R50" s="14">
        <v>5490</v>
      </c>
      <c r="S50" s="14">
        <v>5330</v>
      </c>
      <c r="T50" s="14">
        <v>6650</v>
      </c>
      <c r="U50" s="14">
        <v>9900</v>
      </c>
      <c r="V50" s="14">
        <v>13010</v>
      </c>
      <c r="W50" s="14">
        <v>16550</v>
      </c>
      <c r="X50" s="14">
        <v>25790</v>
      </c>
      <c r="Y50" s="14">
        <v>7040</v>
      </c>
      <c r="Z50" s="14">
        <v>5880</v>
      </c>
      <c r="AA50" s="14">
        <v>6250</v>
      </c>
      <c r="AB50" s="14">
        <v>6560</v>
      </c>
      <c r="AC50" s="14">
        <v>8950</v>
      </c>
      <c r="AD50" s="14">
        <v>19780</v>
      </c>
      <c r="AE50" s="14">
        <v>2820</v>
      </c>
      <c r="AF50" s="14">
        <v>2520</v>
      </c>
      <c r="AG50" s="14">
        <v>2960</v>
      </c>
      <c r="AH50" s="14">
        <v>3260</v>
      </c>
      <c r="AI50" s="14">
        <v>2660</v>
      </c>
      <c r="AJ50" s="14">
        <v>2240</v>
      </c>
      <c r="AK50" s="14">
        <v>2470</v>
      </c>
      <c r="AL50" s="14">
        <v>2310</v>
      </c>
      <c r="AM50" s="14">
        <v>2810</v>
      </c>
      <c r="AN50" s="14">
        <v>2300</v>
      </c>
      <c r="AO50" s="14">
        <v>2600</v>
      </c>
      <c r="AP50" s="14">
        <v>2500</v>
      </c>
      <c r="AQ50" s="14">
        <v>2640</v>
      </c>
      <c r="AR50" s="14">
        <v>2780</v>
      </c>
      <c r="AS50" s="14">
        <v>3040</v>
      </c>
      <c r="AT50" s="14">
        <v>3000</v>
      </c>
      <c r="AU50" s="14">
        <v>2690</v>
      </c>
      <c r="AV50" s="14">
        <v>2230</v>
      </c>
      <c r="AW50" s="14">
        <v>2840</v>
      </c>
      <c r="AX50" s="14">
        <v>2940</v>
      </c>
      <c r="AY50" s="14">
        <v>3100</v>
      </c>
      <c r="AZ50" s="14">
        <v>2850</v>
      </c>
      <c r="BA50" s="14">
        <v>2780</v>
      </c>
      <c r="BB50" s="14">
        <v>2620</v>
      </c>
      <c r="BC50" s="14">
        <v>2960</v>
      </c>
      <c r="BD50" s="14">
        <v>3210</v>
      </c>
      <c r="BE50" s="14">
        <v>3150</v>
      </c>
    </row>
    <row r="51" spans="1:57" s="19" customFormat="1" ht="14.15" customHeight="1" thickBot="1" x14ac:dyDescent="0.4">
      <c r="A51" s="16" t="s">
        <v>106</v>
      </c>
      <c r="B51" s="17">
        <v>116620</v>
      </c>
      <c r="C51" s="17">
        <v>2900</v>
      </c>
      <c r="D51" s="17">
        <v>4020</v>
      </c>
      <c r="E51" s="17">
        <v>1700</v>
      </c>
      <c r="F51" s="17">
        <v>1230</v>
      </c>
      <c r="G51" s="17">
        <v>1330</v>
      </c>
      <c r="H51" s="17">
        <v>2890</v>
      </c>
      <c r="I51" s="17">
        <v>4370</v>
      </c>
      <c r="J51" s="17">
        <v>5150</v>
      </c>
      <c r="K51" s="17">
        <v>1560</v>
      </c>
      <c r="L51" s="17">
        <v>2070</v>
      </c>
      <c r="M51" s="17">
        <v>4300</v>
      </c>
      <c r="N51" s="17">
        <v>2660</v>
      </c>
      <c r="O51" s="17">
        <v>1630</v>
      </c>
      <c r="P51" s="17">
        <v>850</v>
      </c>
      <c r="Q51" s="17">
        <v>990</v>
      </c>
      <c r="R51" s="17">
        <v>1160</v>
      </c>
      <c r="S51" s="17">
        <v>1440</v>
      </c>
      <c r="T51" s="17">
        <v>1650</v>
      </c>
      <c r="U51" s="17">
        <v>2840</v>
      </c>
      <c r="V51" s="17">
        <v>4250</v>
      </c>
      <c r="W51" s="17">
        <v>5640</v>
      </c>
      <c r="X51" s="17">
        <v>14180</v>
      </c>
      <c r="Y51" s="17">
        <v>2070</v>
      </c>
      <c r="Z51" s="17">
        <v>1790</v>
      </c>
      <c r="AA51" s="17">
        <v>2110</v>
      </c>
      <c r="AB51" s="17">
        <v>1980</v>
      </c>
      <c r="AC51" s="17">
        <v>3240</v>
      </c>
      <c r="AD51" s="17">
        <v>8450</v>
      </c>
      <c r="AE51" s="17">
        <v>960</v>
      </c>
      <c r="AF51" s="17">
        <v>620</v>
      </c>
      <c r="AG51" s="17">
        <v>710</v>
      </c>
      <c r="AH51" s="17">
        <v>770</v>
      </c>
      <c r="AI51" s="17">
        <v>810</v>
      </c>
      <c r="AJ51" s="17">
        <v>910</v>
      </c>
      <c r="AK51" s="17">
        <v>710</v>
      </c>
      <c r="AL51" s="17">
        <v>810</v>
      </c>
      <c r="AM51" s="17">
        <v>1120</v>
      </c>
      <c r="AN51" s="17">
        <v>780</v>
      </c>
      <c r="AO51" s="17">
        <v>900</v>
      </c>
      <c r="AP51" s="17">
        <v>980</v>
      </c>
      <c r="AQ51" s="17">
        <v>1080</v>
      </c>
      <c r="AR51" s="17">
        <v>1320</v>
      </c>
      <c r="AS51" s="17">
        <v>1130</v>
      </c>
      <c r="AT51" s="17">
        <v>1520</v>
      </c>
      <c r="AU51" s="17">
        <v>1660</v>
      </c>
      <c r="AV51" s="17">
        <v>1700</v>
      </c>
      <c r="AW51" s="17">
        <v>1400</v>
      </c>
      <c r="AX51" s="17">
        <v>1020</v>
      </c>
      <c r="AY51" s="17">
        <v>1050</v>
      </c>
      <c r="AZ51" s="17">
        <v>870</v>
      </c>
      <c r="BA51" s="17">
        <v>1020</v>
      </c>
      <c r="BB51" s="17">
        <v>910</v>
      </c>
      <c r="BC51" s="17">
        <v>1020</v>
      </c>
      <c r="BD51" s="17">
        <v>1370</v>
      </c>
      <c r="BE51" s="17">
        <v>1020</v>
      </c>
    </row>
    <row r="52" spans="1:57" s="19" customFormat="1" ht="14.15" customHeight="1" thickBot="1" x14ac:dyDescent="0.4">
      <c r="A52" s="20" t="s">
        <v>107</v>
      </c>
      <c r="B52" s="23">
        <v>71850</v>
      </c>
      <c r="C52" s="23" t="s">
        <v>108</v>
      </c>
      <c r="D52" s="23">
        <v>3190</v>
      </c>
      <c r="E52" s="23">
        <v>1300</v>
      </c>
      <c r="F52" s="23">
        <v>950</v>
      </c>
      <c r="G52" s="23">
        <v>1000</v>
      </c>
      <c r="H52" s="23">
        <v>2120</v>
      </c>
      <c r="I52" s="23">
        <v>3160</v>
      </c>
      <c r="J52" s="23">
        <v>4330</v>
      </c>
      <c r="K52" s="23">
        <v>1380</v>
      </c>
      <c r="L52" s="23">
        <v>1620</v>
      </c>
      <c r="M52" s="23">
        <v>3140</v>
      </c>
      <c r="N52" s="23">
        <v>2080</v>
      </c>
      <c r="O52" s="23">
        <v>1390</v>
      </c>
      <c r="P52" s="23">
        <v>670</v>
      </c>
      <c r="Q52" s="23">
        <v>820</v>
      </c>
      <c r="R52" s="23">
        <v>1000</v>
      </c>
      <c r="S52" s="23">
        <v>1000</v>
      </c>
      <c r="T52" s="23">
        <v>1180</v>
      </c>
      <c r="U52" s="23">
        <v>1850</v>
      </c>
      <c r="V52" s="23">
        <v>2500</v>
      </c>
      <c r="W52" s="23">
        <v>3980</v>
      </c>
      <c r="X52" s="23">
        <v>7010</v>
      </c>
      <c r="Y52" s="23">
        <v>1710</v>
      </c>
      <c r="Z52" s="23">
        <v>1290</v>
      </c>
      <c r="AA52" s="23">
        <v>1520</v>
      </c>
      <c r="AB52" s="23">
        <v>1500</v>
      </c>
      <c r="AC52" s="23">
        <v>2280</v>
      </c>
      <c r="AD52" s="23">
        <v>6430</v>
      </c>
      <c r="AE52" s="23">
        <v>730</v>
      </c>
      <c r="AF52" s="23">
        <v>500</v>
      </c>
      <c r="AG52" s="23">
        <v>560</v>
      </c>
      <c r="AH52" s="23">
        <v>510</v>
      </c>
      <c r="AI52" s="23">
        <v>430</v>
      </c>
      <c r="AJ52" s="23">
        <v>400</v>
      </c>
      <c r="AK52" s="23">
        <v>360</v>
      </c>
      <c r="AL52" s="23">
        <v>330</v>
      </c>
      <c r="AM52" s="23">
        <v>420</v>
      </c>
      <c r="AN52" s="23">
        <v>320</v>
      </c>
      <c r="AO52" s="23">
        <v>330</v>
      </c>
      <c r="AP52" s="23">
        <v>350</v>
      </c>
      <c r="AQ52" s="23">
        <v>430</v>
      </c>
      <c r="AR52" s="23">
        <v>490</v>
      </c>
      <c r="AS52" s="23">
        <v>440</v>
      </c>
      <c r="AT52" s="23">
        <v>430</v>
      </c>
      <c r="AU52" s="23">
        <v>400</v>
      </c>
      <c r="AV52" s="23">
        <v>400</v>
      </c>
      <c r="AW52" s="23">
        <v>430</v>
      </c>
      <c r="AX52" s="23">
        <v>380</v>
      </c>
      <c r="AY52" s="23">
        <v>400</v>
      </c>
      <c r="AZ52" s="23">
        <v>340</v>
      </c>
      <c r="BA52" s="23">
        <v>340</v>
      </c>
      <c r="BB52" s="23">
        <v>360</v>
      </c>
      <c r="BC52" s="23">
        <v>470</v>
      </c>
      <c r="BD52" s="23">
        <v>520</v>
      </c>
      <c r="BE52" s="23">
        <v>410</v>
      </c>
    </row>
    <row r="53" spans="1:57" s="19" customFormat="1" ht="14.15" customHeight="1" x14ac:dyDescent="0.35">
      <c r="A53" s="24" t="s">
        <v>109</v>
      </c>
      <c r="B53" s="14">
        <v>3020</v>
      </c>
      <c r="C53" s="14" t="s">
        <v>108</v>
      </c>
      <c r="D53" s="14">
        <v>150</v>
      </c>
      <c r="E53" s="14">
        <v>30</v>
      </c>
      <c r="F53" s="14">
        <v>30</v>
      </c>
      <c r="G53" s="14">
        <v>40</v>
      </c>
      <c r="H53" s="14">
        <v>210</v>
      </c>
      <c r="I53" s="14">
        <v>290</v>
      </c>
      <c r="J53" s="14">
        <v>310</v>
      </c>
      <c r="K53" s="14">
        <v>40</v>
      </c>
      <c r="L53" s="14">
        <v>70</v>
      </c>
      <c r="M53" s="14">
        <v>150</v>
      </c>
      <c r="N53" s="14">
        <v>90</v>
      </c>
      <c r="O53" s="14">
        <v>70</v>
      </c>
      <c r="P53" s="14">
        <v>20</v>
      </c>
      <c r="Q53" s="14">
        <v>30</v>
      </c>
      <c r="R53" s="14">
        <v>30</v>
      </c>
      <c r="S53" s="19">
        <v>20</v>
      </c>
      <c r="T53" s="19">
        <v>40</v>
      </c>
      <c r="U53" s="19">
        <v>80</v>
      </c>
      <c r="V53" s="19">
        <v>150</v>
      </c>
      <c r="W53" s="19">
        <v>160</v>
      </c>
      <c r="X53" s="19">
        <v>210</v>
      </c>
      <c r="Y53" s="19">
        <v>70</v>
      </c>
      <c r="Z53" s="19">
        <v>40</v>
      </c>
      <c r="AA53" s="19">
        <v>50</v>
      </c>
      <c r="AB53" s="19">
        <v>50</v>
      </c>
      <c r="AC53" s="19">
        <v>70</v>
      </c>
      <c r="AD53" s="19">
        <v>180</v>
      </c>
      <c r="AE53" s="19">
        <v>20</v>
      </c>
      <c r="AF53" s="19">
        <v>30</v>
      </c>
      <c r="AG53" s="19">
        <v>20</v>
      </c>
      <c r="AH53" s="19">
        <v>20</v>
      </c>
      <c r="AI53" s="25" t="s">
        <v>66</v>
      </c>
      <c r="AJ53" s="25" t="s">
        <v>66</v>
      </c>
      <c r="AK53" s="25" t="s">
        <v>66</v>
      </c>
      <c r="AL53" s="25">
        <v>10</v>
      </c>
      <c r="AM53" s="25">
        <v>20</v>
      </c>
      <c r="AN53" s="25">
        <v>10</v>
      </c>
      <c r="AO53" s="25" t="s">
        <v>66</v>
      </c>
      <c r="AP53" s="25">
        <v>10</v>
      </c>
      <c r="AQ53" s="25" t="s">
        <v>66</v>
      </c>
      <c r="AR53" s="25">
        <v>20</v>
      </c>
      <c r="AS53" s="25">
        <v>10</v>
      </c>
      <c r="AT53" s="25" t="s">
        <v>66</v>
      </c>
      <c r="AU53" s="25">
        <v>10</v>
      </c>
      <c r="AV53" s="25" t="s">
        <v>66</v>
      </c>
      <c r="AW53" s="25">
        <v>10</v>
      </c>
      <c r="AX53" s="25">
        <v>10</v>
      </c>
      <c r="AY53" s="25" t="s">
        <v>66</v>
      </c>
      <c r="AZ53" s="25" t="s">
        <v>66</v>
      </c>
      <c r="BA53" s="25">
        <v>10</v>
      </c>
      <c r="BB53" s="25">
        <v>20</v>
      </c>
      <c r="BC53" s="25">
        <v>10</v>
      </c>
      <c r="BD53" s="25">
        <v>20</v>
      </c>
      <c r="BE53" s="25">
        <v>20</v>
      </c>
    </row>
    <row r="54" spans="1:57" s="19" customFormat="1" ht="14.15" customHeight="1" x14ac:dyDescent="0.35">
      <c r="A54" s="24" t="s">
        <v>110</v>
      </c>
      <c r="B54" s="14">
        <v>90</v>
      </c>
      <c r="C54" s="14" t="s">
        <v>108</v>
      </c>
      <c r="D54" s="14" t="s">
        <v>66</v>
      </c>
      <c r="E54" s="14" t="s">
        <v>66</v>
      </c>
      <c r="F54" s="14">
        <v>0</v>
      </c>
      <c r="G54" s="14" t="s">
        <v>66</v>
      </c>
      <c r="H54" s="14" t="s">
        <v>66</v>
      </c>
      <c r="I54" s="14" t="s">
        <v>66</v>
      </c>
      <c r="J54" s="14" t="s">
        <v>66</v>
      </c>
      <c r="K54" s="14" t="s">
        <v>66</v>
      </c>
      <c r="L54" s="14" t="s">
        <v>66</v>
      </c>
      <c r="M54" s="14" t="s">
        <v>66</v>
      </c>
      <c r="N54" s="14">
        <v>0</v>
      </c>
      <c r="O54" s="14" t="s">
        <v>66</v>
      </c>
      <c r="P54" s="14" t="s">
        <v>66</v>
      </c>
      <c r="Q54" s="14" t="s">
        <v>66</v>
      </c>
      <c r="R54" s="14" t="s">
        <v>66</v>
      </c>
      <c r="S54" s="14" t="s">
        <v>66</v>
      </c>
      <c r="T54" s="14" t="s">
        <v>66</v>
      </c>
      <c r="U54" s="14" t="s">
        <v>66</v>
      </c>
      <c r="V54" s="14" t="s">
        <v>66</v>
      </c>
      <c r="W54" s="14" t="s">
        <v>66</v>
      </c>
      <c r="X54" s="14">
        <v>10</v>
      </c>
      <c r="Y54" s="14" t="s">
        <v>66</v>
      </c>
      <c r="Z54" s="14" t="s">
        <v>66</v>
      </c>
      <c r="AA54" s="14" t="s">
        <v>66</v>
      </c>
      <c r="AB54" s="14" t="s">
        <v>66</v>
      </c>
      <c r="AC54" s="14">
        <v>0</v>
      </c>
      <c r="AD54" s="14">
        <v>10</v>
      </c>
      <c r="AE54" s="14" t="s">
        <v>66</v>
      </c>
      <c r="AF54" s="14" t="s">
        <v>66</v>
      </c>
      <c r="AG54" s="14">
        <v>0</v>
      </c>
      <c r="AH54" s="14" t="s">
        <v>66</v>
      </c>
      <c r="AI54" s="14">
        <v>0</v>
      </c>
      <c r="AJ54" s="14">
        <v>0</v>
      </c>
      <c r="AK54" s="14" t="s">
        <v>66</v>
      </c>
      <c r="AL54" s="14">
        <v>0</v>
      </c>
      <c r="AM54" s="14">
        <v>0</v>
      </c>
      <c r="AN54" s="14">
        <v>0</v>
      </c>
      <c r="AO54" s="14" t="s">
        <v>66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 t="s">
        <v>66</v>
      </c>
      <c r="AW54" s="14" t="s">
        <v>66</v>
      </c>
      <c r="AX54" s="14">
        <v>0</v>
      </c>
      <c r="AY54" s="14">
        <v>0</v>
      </c>
      <c r="AZ54" s="14" t="s">
        <v>66</v>
      </c>
      <c r="BA54" s="14">
        <v>0</v>
      </c>
      <c r="BB54" s="14">
        <v>0</v>
      </c>
      <c r="BC54" s="14">
        <v>0</v>
      </c>
      <c r="BD54" s="14" t="s">
        <v>66</v>
      </c>
      <c r="BE54" s="14">
        <v>0</v>
      </c>
    </row>
    <row r="55" spans="1:57" s="19" customFormat="1" ht="14.15" customHeight="1" x14ac:dyDescent="0.35">
      <c r="A55" s="24" t="s">
        <v>111</v>
      </c>
      <c r="B55" s="14">
        <v>45890</v>
      </c>
      <c r="C55" s="14" t="s">
        <v>108</v>
      </c>
      <c r="D55" s="14">
        <v>1790</v>
      </c>
      <c r="E55" s="14">
        <v>850</v>
      </c>
      <c r="F55" s="14">
        <v>590</v>
      </c>
      <c r="G55" s="14">
        <v>600</v>
      </c>
      <c r="H55" s="14">
        <v>1150</v>
      </c>
      <c r="I55" s="14">
        <v>1700</v>
      </c>
      <c r="J55" s="14">
        <v>2330</v>
      </c>
      <c r="K55" s="14">
        <v>740</v>
      </c>
      <c r="L55" s="14">
        <v>970</v>
      </c>
      <c r="M55" s="14">
        <v>1920</v>
      </c>
      <c r="N55" s="14">
        <v>1240</v>
      </c>
      <c r="O55" s="14">
        <v>840</v>
      </c>
      <c r="P55" s="14">
        <v>390</v>
      </c>
      <c r="Q55" s="14">
        <v>470</v>
      </c>
      <c r="R55" s="14">
        <v>590</v>
      </c>
      <c r="S55" s="19">
        <v>630</v>
      </c>
      <c r="T55" s="19">
        <v>770</v>
      </c>
      <c r="U55" s="19">
        <v>1120</v>
      </c>
      <c r="V55" s="19">
        <v>1580</v>
      </c>
      <c r="W55" s="19">
        <v>2260</v>
      </c>
      <c r="X55" s="19">
        <v>4870</v>
      </c>
      <c r="Y55" s="19">
        <v>1030</v>
      </c>
      <c r="Z55" s="19">
        <v>810</v>
      </c>
      <c r="AA55" s="19">
        <v>950</v>
      </c>
      <c r="AB55" s="19">
        <v>980</v>
      </c>
      <c r="AC55" s="19">
        <v>1560</v>
      </c>
      <c r="AD55" s="19">
        <v>4880</v>
      </c>
      <c r="AE55" s="19">
        <v>550</v>
      </c>
      <c r="AF55" s="19">
        <v>350</v>
      </c>
      <c r="AG55" s="19">
        <v>400</v>
      </c>
      <c r="AH55" s="19">
        <v>310</v>
      </c>
      <c r="AI55" s="19">
        <v>300</v>
      </c>
      <c r="AJ55" s="19">
        <v>320</v>
      </c>
      <c r="AK55" s="19">
        <v>260</v>
      </c>
      <c r="AL55" s="19">
        <v>250</v>
      </c>
      <c r="AM55" s="19">
        <v>320</v>
      </c>
      <c r="AN55" s="19">
        <v>240</v>
      </c>
      <c r="AO55" s="19">
        <v>240</v>
      </c>
      <c r="AP55" s="19">
        <v>250</v>
      </c>
      <c r="AQ55" s="19">
        <v>330</v>
      </c>
      <c r="AR55" s="19">
        <v>370</v>
      </c>
      <c r="AS55" s="19">
        <v>280</v>
      </c>
      <c r="AT55" s="19">
        <v>320</v>
      </c>
      <c r="AU55" s="19">
        <v>290</v>
      </c>
      <c r="AV55" s="19">
        <v>320</v>
      </c>
      <c r="AW55" s="19">
        <v>320</v>
      </c>
      <c r="AX55" s="19">
        <v>280</v>
      </c>
      <c r="AY55" s="19">
        <v>280</v>
      </c>
      <c r="AZ55" s="19">
        <v>250</v>
      </c>
      <c r="BA55" s="19">
        <v>250</v>
      </c>
      <c r="BB55" s="19">
        <v>240</v>
      </c>
      <c r="BC55" s="19">
        <v>340</v>
      </c>
      <c r="BD55" s="19">
        <v>390</v>
      </c>
      <c r="BE55" s="19">
        <v>260</v>
      </c>
    </row>
    <row r="56" spans="1:57" s="19" customFormat="1" ht="14.15" customHeight="1" thickBot="1" x14ac:dyDescent="0.4">
      <c r="A56" s="26" t="s">
        <v>112</v>
      </c>
      <c r="B56" s="17">
        <v>22850</v>
      </c>
      <c r="C56" s="27" t="s">
        <v>108</v>
      </c>
      <c r="D56" s="17">
        <v>1240</v>
      </c>
      <c r="E56" s="17">
        <v>420</v>
      </c>
      <c r="F56" s="17">
        <v>330</v>
      </c>
      <c r="G56" s="17">
        <v>360</v>
      </c>
      <c r="H56" s="17">
        <v>760</v>
      </c>
      <c r="I56" s="17">
        <v>1170</v>
      </c>
      <c r="J56" s="17">
        <v>1700</v>
      </c>
      <c r="K56" s="17">
        <v>600</v>
      </c>
      <c r="L56" s="17">
        <v>580</v>
      </c>
      <c r="M56" s="17">
        <v>1070</v>
      </c>
      <c r="N56" s="17">
        <v>740</v>
      </c>
      <c r="O56" s="17">
        <v>480</v>
      </c>
      <c r="P56" s="17">
        <v>260</v>
      </c>
      <c r="Q56" s="17">
        <v>330</v>
      </c>
      <c r="R56" s="17">
        <v>370</v>
      </c>
      <c r="S56" s="17">
        <v>340</v>
      </c>
      <c r="T56" s="17">
        <v>370</v>
      </c>
      <c r="U56" s="17">
        <v>640</v>
      </c>
      <c r="V56" s="17">
        <v>770</v>
      </c>
      <c r="W56" s="17">
        <v>1550</v>
      </c>
      <c r="X56" s="17">
        <v>1910</v>
      </c>
      <c r="Y56" s="17">
        <v>610</v>
      </c>
      <c r="Z56" s="17">
        <v>440</v>
      </c>
      <c r="AA56" s="17">
        <v>520</v>
      </c>
      <c r="AB56" s="17">
        <v>470</v>
      </c>
      <c r="AC56" s="17">
        <v>650</v>
      </c>
      <c r="AD56" s="17">
        <v>1360</v>
      </c>
      <c r="AE56" s="17">
        <v>150</v>
      </c>
      <c r="AF56" s="17">
        <v>120</v>
      </c>
      <c r="AG56" s="17">
        <v>150</v>
      </c>
      <c r="AH56" s="17">
        <v>180</v>
      </c>
      <c r="AI56" s="17">
        <v>120</v>
      </c>
      <c r="AJ56" s="17">
        <v>70</v>
      </c>
      <c r="AK56" s="17">
        <v>90</v>
      </c>
      <c r="AL56" s="17">
        <v>70</v>
      </c>
      <c r="AM56" s="17">
        <v>80</v>
      </c>
      <c r="AN56" s="17">
        <v>70</v>
      </c>
      <c r="AO56" s="17">
        <v>80</v>
      </c>
      <c r="AP56" s="17">
        <v>90</v>
      </c>
      <c r="AQ56" s="17">
        <v>90</v>
      </c>
      <c r="AR56" s="17">
        <v>100</v>
      </c>
      <c r="AS56" s="17">
        <v>150</v>
      </c>
      <c r="AT56" s="17">
        <v>100</v>
      </c>
      <c r="AU56" s="17">
        <v>100</v>
      </c>
      <c r="AV56" s="17">
        <v>80</v>
      </c>
      <c r="AW56" s="17">
        <v>100</v>
      </c>
      <c r="AX56" s="17">
        <v>90</v>
      </c>
      <c r="AY56" s="17">
        <v>110</v>
      </c>
      <c r="AZ56" s="17">
        <v>70</v>
      </c>
      <c r="BA56" s="17">
        <v>80</v>
      </c>
      <c r="BB56" s="17">
        <v>100</v>
      </c>
      <c r="BC56" s="17">
        <v>120</v>
      </c>
      <c r="BD56" s="17">
        <v>120</v>
      </c>
      <c r="BE56" s="17">
        <v>130</v>
      </c>
    </row>
    <row r="57" spans="1:57" s="19" customFormat="1" ht="14.15" customHeight="1" thickBot="1" x14ac:dyDescent="0.4">
      <c r="A57" s="20" t="s">
        <v>113</v>
      </c>
      <c r="B57" s="23">
        <v>626060</v>
      </c>
      <c r="C57" s="23">
        <v>6020</v>
      </c>
      <c r="D57" s="23">
        <v>16480</v>
      </c>
      <c r="E57" s="23">
        <v>10650</v>
      </c>
      <c r="F57" s="23">
        <v>9640</v>
      </c>
      <c r="G57" s="23">
        <v>10850</v>
      </c>
      <c r="H57" s="23">
        <v>14560</v>
      </c>
      <c r="I57" s="23">
        <v>22160</v>
      </c>
      <c r="J57" s="23">
        <v>27650</v>
      </c>
      <c r="K57" s="23">
        <v>11830</v>
      </c>
      <c r="L57" s="23">
        <v>11900</v>
      </c>
      <c r="M57" s="23">
        <v>19330</v>
      </c>
      <c r="N57" s="23">
        <v>15570</v>
      </c>
      <c r="O57" s="23">
        <v>10800</v>
      </c>
      <c r="P57" s="23">
        <v>3000</v>
      </c>
      <c r="Q57" s="23">
        <v>5010</v>
      </c>
      <c r="R57" s="23">
        <v>8890</v>
      </c>
      <c r="S57" s="23">
        <v>9730</v>
      </c>
      <c r="T57" s="23">
        <v>10220</v>
      </c>
      <c r="U57" s="23">
        <v>12570</v>
      </c>
      <c r="V57" s="23">
        <v>16230</v>
      </c>
      <c r="W57" s="23">
        <v>18160</v>
      </c>
      <c r="X57" s="23">
        <v>28080</v>
      </c>
      <c r="Y57" s="23">
        <v>12110</v>
      </c>
      <c r="Z57" s="23">
        <v>11750</v>
      </c>
      <c r="AA57" s="23">
        <v>14610</v>
      </c>
      <c r="AB57" s="23">
        <v>15810</v>
      </c>
      <c r="AC57" s="23">
        <v>17870</v>
      </c>
      <c r="AD57" s="23">
        <v>44050</v>
      </c>
      <c r="AE57" s="23">
        <v>8760</v>
      </c>
      <c r="AF57" s="23">
        <v>7480</v>
      </c>
      <c r="AG57" s="23">
        <v>7770</v>
      </c>
      <c r="AH57" s="23">
        <v>9380</v>
      </c>
      <c r="AI57" s="23">
        <v>8180</v>
      </c>
      <c r="AJ57" s="23">
        <v>7690</v>
      </c>
      <c r="AK57" s="23">
        <v>6830</v>
      </c>
      <c r="AL57" s="23">
        <v>7180</v>
      </c>
      <c r="AM57" s="23">
        <v>9040</v>
      </c>
      <c r="AN57" s="23">
        <v>7380</v>
      </c>
      <c r="AO57" s="23">
        <v>7770</v>
      </c>
      <c r="AP57" s="23">
        <v>6920</v>
      </c>
      <c r="AQ57" s="23">
        <v>6980</v>
      </c>
      <c r="AR57" s="23">
        <v>6760</v>
      </c>
      <c r="AS57" s="23">
        <v>6630</v>
      </c>
      <c r="AT57" s="23">
        <v>8590</v>
      </c>
      <c r="AU57" s="23">
        <v>7830</v>
      </c>
      <c r="AV57" s="23">
        <v>7360</v>
      </c>
      <c r="AW57" s="23">
        <v>8230</v>
      </c>
      <c r="AX57" s="23">
        <v>7860</v>
      </c>
      <c r="AY57" s="23">
        <v>8330</v>
      </c>
      <c r="AZ57" s="23">
        <v>7520</v>
      </c>
      <c r="BA57" s="23">
        <v>8410</v>
      </c>
      <c r="BB57" s="23">
        <v>8090</v>
      </c>
      <c r="BC57" s="23">
        <v>8240</v>
      </c>
      <c r="BD57" s="23">
        <v>8400</v>
      </c>
      <c r="BE57" s="23">
        <v>6980</v>
      </c>
    </row>
    <row r="58" spans="1:57" s="3" customFormat="1" x14ac:dyDescent="0.35">
      <c r="A58" s="28" t="s">
        <v>114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11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7" s="3" customFormat="1" x14ac:dyDescent="0.35">
      <c r="A59" s="4" t="s">
        <v>115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7" s="3" customFormat="1" ht="34.5" customHeight="1" thickBot="1" x14ac:dyDescent="0.4">
      <c r="A60" s="29"/>
      <c r="B60" s="30" t="s">
        <v>2</v>
      </c>
      <c r="C60" s="31" t="s">
        <v>3</v>
      </c>
      <c r="D60" s="32" t="s">
        <v>4</v>
      </c>
      <c r="E60" s="32" t="s">
        <v>5</v>
      </c>
      <c r="F60" s="32" t="s">
        <v>6</v>
      </c>
      <c r="G60" s="32" t="s">
        <v>7</v>
      </c>
      <c r="H60" s="32" t="s">
        <v>8</v>
      </c>
      <c r="I60" s="32" t="s">
        <v>9</v>
      </c>
      <c r="J60" s="32" t="s">
        <v>10</v>
      </c>
      <c r="K60" s="32" t="s">
        <v>11</v>
      </c>
      <c r="L60" s="32" t="s">
        <v>12</v>
      </c>
      <c r="M60" s="30" t="s">
        <v>13</v>
      </c>
      <c r="N60" s="30" t="s">
        <v>14</v>
      </c>
      <c r="O60" s="30" t="s">
        <v>15</v>
      </c>
      <c r="P60" s="30" t="s">
        <v>16</v>
      </c>
      <c r="Q60" s="30" t="s">
        <v>17</v>
      </c>
      <c r="R60" s="30" t="s">
        <v>18</v>
      </c>
      <c r="S60" s="33" t="s">
        <v>19</v>
      </c>
      <c r="T60" s="33" t="s">
        <v>20</v>
      </c>
      <c r="U60" s="33" t="s">
        <v>61</v>
      </c>
      <c r="V60" s="33" t="s">
        <v>22</v>
      </c>
      <c r="W60" s="33" t="s">
        <v>23</v>
      </c>
      <c r="X60" s="33" t="s">
        <v>24</v>
      </c>
      <c r="Y60" s="33" t="s">
        <v>25</v>
      </c>
      <c r="Z60" s="33" t="s">
        <v>26</v>
      </c>
      <c r="AA60" s="33" t="s">
        <v>27</v>
      </c>
      <c r="AB60" s="33" t="s">
        <v>28</v>
      </c>
      <c r="AC60" s="33" t="s">
        <v>29</v>
      </c>
      <c r="AD60" s="33" t="s">
        <v>30</v>
      </c>
      <c r="AE60" s="33" t="s">
        <v>31</v>
      </c>
      <c r="AF60" s="33" t="s">
        <v>32</v>
      </c>
      <c r="AG60" s="33" t="s">
        <v>33</v>
      </c>
      <c r="AH60" s="33" t="s">
        <v>34</v>
      </c>
      <c r="AI60" s="33" t="s">
        <v>35</v>
      </c>
      <c r="AJ60" s="33" t="s">
        <v>36</v>
      </c>
      <c r="AK60" s="33" t="s">
        <v>37</v>
      </c>
      <c r="AL60" s="33" t="s">
        <v>38</v>
      </c>
      <c r="AM60" s="33" t="s">
        <v>39</v>
      </c>
      <c r="AN60" s="33" t="s">
        <v>40</v>
      </c>
      <c r="AO60" s="33" t="s">
        <v>41</v>
      </c>
      <c r="AP60" s="33" t="s">
        <v>42</v>
      </c>
      <c r="AQ60" s="33" t="s">
        <v>43</v>
      </c>
      <c r="AR60" s="33" t="s">
        <v>44</v>
      </c>
      <c r="AS60" s="33" t="s">
        <v>45</v>
      </c>
      <c r="AT60" s="33" t="s">
        <v>46</v>
      </c>
      <c r="AU60" s="33" t="s">
        <v>47</v>
      </c>
      <c r="AV60" s="33" t="s">
        <v>48</v>
      </c>
      <c r="AW60" s="33" t="s">
        <v>49</v>
      </c>
      <c r="AX60" s="33" t="s">
        <v>50</v>
      </c>
      <c r="AY60" s="33" t="s">
        <v>51</v>
      </c>
      <c r="AZ60" s="33" t="s">
        <v>52</v>
      </c>
      <c r="BA60" s="33" t="s">
        <v>53</v>
      </c>
      <c r="BB60" s="33" t="s">
        <v>54</v>
      </c>
      <c r="BC60" s="33" t="s">
        <v>55</v>
      </c>
      <c r="BD60" s="33" t="s">
        <v>56</v>
      </c>
      <c r="BE60" s="33" t="s">
        <v>57</v>
      </c>
    </row>
    <row r="61" spans="1:57" s="3" customFormat="1" ht="14.15" customHeight="1" thickBot="1" x14ac:dyDescent="0.4">
      <c r="A61" s="20" t="s">
        <v>116</v>
      </c>
      <c r="B61" s="23">
        <v>676850</v>
      </c>
      <c r="C61" s="17">
        <v>100</v>
      </c>
      <c r="D61" s="17">
        <v>50</v>
      </c>
      <c r="E61" s="17">
        <v>120</v>
      </c>
      <c r="F61" s="17">
        <v>80</v>
      </c>
      <c r="G61" s="17">
        <v>90</v>
      </c>
      <c r="H61" s="17">
        <v>740</v>
      </c>
      <c r="I61" s="17">
        <v>1250</v>
      </c>
      <c r="J61" s="17">
        <v>1850</v>
      </c>
      <c r="K61" s="17">
        <v>1500</v>
      </c>
      <c r="L61" s="17">
        <v>2090</v>
      </c>
      <c r="M61" s="17">
        <v>3670</v>
      </c>
      <c r="N61" s="17">
        <v>4490</v>
      </c>
      <c r="O61" s="17">
        <v>3050</v>
      </c>
      <c r="P61" s="17">
        <v>2680</v>
      </c>
      <c r="Q61" s="17">
        <v>3900</v>
      </c>
      <c r="R61" s="17">
        <v>6760</v>
      </c>
      <c r="S61" s="17">
        <v>7410</v>
      </c>
      <c r="T61" s="17">
        <v>7940</v>
      </c>
      <c r="U61" s="17">
        <v>12720</v>
      </c>
      <c r="V61" s="17">
        <v>14520</v>
      </c>
      <c r="W61" s="17">
        <v>17750</v>
      </c>
      <c r="X61" s="17">
        <v>15370</v>
      </c>
      <c r="Y61" s="17">
        <v>12210</v>
      </c>
      <c r="Z61" s="17">
        <v>12780</v>
      </c>
      <c r="AA61" s="17">
        <v>15830</v>
      </c>
      <c r="AB61" s="17">
        <v>16120</v>
      </c>
      <c r="AC61" s="17">
        <v>17900</v>
      </c>
      <c r="AD61" s="17">
        <v>25270</v>
      </c>
      <c r="AE61" s="17">
        <v>16170</v>
      </c>
      <c r="AF61" s="17">
        <v>9590</v>
      </c>
      <c r="AG61" s="17">
        <v>15130</v>
      </c>
      <c r="AH61" s="17">
        <v>17080</v>
      </c>
      <c r="AI61" s="17">
        <v>16100</v>
      </c>
      <c r="AJ61" s="17">
        <v>9200</v>
      </c>
      <c r="AK61" s="17">
        <v>10870</v>
      </c>
      <c r="AL61" s="17">
        <v>11640</v>
      </c>
      <c r="AM61" s="17">
        <v>17740</v>
      </c>
      <c r="AN61" s="17">
        <v>8840</v>
      </c>
      <c r="AO61" s="17">
        <v>24760</v>
      </c>
      <c r="AP61" s="17">
        <v>21800</v>
      </c>
      <c r="AQ61" s="17">
        <v>18910</v>
      </c>
      <c r="AR61" s="17">
        <v>15960</v>
      </c>
      <c r="AS61" s="17">
        <v>18730</v>
      </c>
      <c r="AT61" s="17">
        <v>14750</v>
      </c>
      <c r="AU61" s="17">
        <v>13470</v>
      </c>
      <c r="AV61" s="17">
        <v>14130</v>
      </c>
      <c r="AW61" s="17">
        <v>20910</v>
      </c>
      <c r="AX61" s="17">
        <v>19210</v>
      </c>
      <c r="AY61" s="17">
        <v>22540</v>
      </c>
      <c r="AZ61" s="17">
        <v>18670</v>
      </c>
      <c r="BA61" s="17">
        <v>20610</v>
      </c>
      <c r="BB61" s="17">
        <v>20980</v>
      </c>
      <c r="BC61" s="17">
        <v>21720</v>
      </c>
      <c r="BD61" s="17">
        <v>23010</v>
      </c>
      <c r="BE61" s="17">
        <v>26110</v>
      </c>
    </row>
    <row r="62" spans="1:57" s="3" customFormat="1" x14ac:dyDescent="0.35">
      <c r="A62" s="34" t="s">
        <v>117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11"/>
      <c r="AX62" s="2"/>
      <c r="AY62" s="2"/>
      <c r="AZ62" s="2"/>
      <c r="BA62" s="2"/>
      <c r="BB62" s="2"/>
    </row>
    <row r="63" spans="1:57" s="3" customFormat="1" ht="16" thickBot="1" x14ac:dyDescent="0.4">
      <c r="A63" s="2"/>
      <c r="B63" s="23">
        <v>676850</v>
      </c>
      <c r="C63" s="14">
        <v>2793940</v>
      </c>
      <c r="D63" s="11">
        <f>SUM(C63+B63)</f>
        <v>3470790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11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7" ht="16" thickBot="1" x14ac:dyDescent="0.4">
      <c r="C64" s="9">
        <v>7590750</v>
      </c>
      <c r="D64" s="11">
        <f>C64-D63</f>
        <v>4119960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3F2E-7A14-46E8-B76C-9D467E6B08F8}">
  <dimension ref="A1:I17"/>
  <sheetViews>
    <sheetView tabSelected="1" workbookViewId="0">
      <selection activeCell="D15" sqref="D15"/>
    </sheetView>
  </sheetViews>
  <sheetFormatPr defaultRowHeight="14.5" x14ac:dyDescent="0.35"/>
  <cols>
    <col min="1" max="1" width="19.7265625" customWidth="1"/>
    <col min="2" max="2" width="16.6328125" customWidth="1"/>
    <col min="3" max="3" width="15.36328125" customWidth="1"/>
    <col min="4" max="4" width="18" customWidth="1"/>
    <col min="5" max="5" width="15.1796875" customWidth="1"/>
    <col min="6" max="6" width="18.1796875" customWidth="1"/>
    <col min="7" max="7" width="20.1796875" customWidth="1"/>
    <col min="8" max="8" width="18.453125" customWidth="1"/>
    <col min="9" max="9" width="16.90625" customWidth="1"/>
  </cols>
  <sheetData>
    <row r="1" spans="1:9" ht="16" thickBot="1" x14ac:dyDescent="0.4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</row>
    <row r="2" spans="1:9" ht="16" thickBot="1" x14ac:dyDescent="0.4">
      <c r="A2" s="9">
        <v>65050</v>
      </c>
      <c r="B2" s="9">
        <v>55910</v>
      </c>
      <c r="C2" s="9">
        <v>58990</v>
      </c>
      <c r="D2" s="9">
        <v>50980</v>
      </c>
      <c r="E2" s="9">
        <v>54590</v>
      </c>
      <c r="F2" s="9">
        <v>54670</v>
      </c>
      <c r="G2" s="9">
        <v>57190</v>
      </c>
      <c r="H2" s="9">
        <v>65310</v>
      </c>
      <c r="I2" s="9">
        <v>63440</v>
      </c>
    </row>
    <row r="3" spans="1:9" ht="15.5" x14ac:dyDescent="0.35">
      <c r="A3" s="11"/>
      <c r="B3" s="11"/>
      <c r="C3" s="11"/>
      <c r="D3" s="2"/>
      <c r="E3" s="2"/>
      <c r="F3" s="2"/>
      <c r="G3" s="3"/>
      <c r="H3" s="3"/>
      <c r="I3" s="3"/>
    </row>
    <row r="4" spans="1:9" ht="15.5" x14ac:dyDescent="0.35">
      <c r="A4" s="2"/>
      <c r="B4" s="2"/>
      <c r="C4" s="2"/>
      <c r="D4" s="2"/>
      <c r="E4" s="2"/>
      <c r="F4" s="2"/>
      <c r="G4" s="3"/>
      <c r="H4" s="3"/>
      <c r="I4" s="3"/>
    </row>
    <row r="5" spans="1:9" ht="16" thickBot="1" x14ac:dyDescent="0.4">
      <c r="A5" s="5" t="s">
        <v>49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</row>
    <row r="6" spans="1:9" ht="16" thickBot="1" x14ac:dyDescent="0.4">
      <c r="A6" s="9">
        <v>64310</v>
      </c>
      <c r="B6" s="9">
        <v>61390</v>
      </c>
      <c r="C6" s="9">
        <v>67600</v>
      </c>
      <c r="D6" s="9">
        <v>51860</v>
      </c>
      <c r="E6" s="9">
        <v>58360</v>
      </c>
      <c r="F6" s="9">
        <v>62500</v>
      </c>
      <c r="G6" s="9">
        <v>62840</v>
      </c>
      <c r="H6" s="9">
        <v>66970</v>
      </c>
      <c r="I6" s="9">
        <v>69130</v>
      </c>
    </row>
    <row r="8" spans="1:9" x14ac:dyDescent="0.35">
      <c r="B8" t="s">
        <v>118</v>
      </c>
      <c r="C8" t="s">
        <v>119</v>
      </c>
    </row>
    <row r="9" spans="1:9" x14ac:dyDescent="0.35">
      <c r="A9" t="str" cm="1">
        <f t="array" ref="A9:A17">TRANSPOSE(A1:I1)</f>
        <v xml:space="preserve">January 2023 </v>
      </c>
      <c r="B9" s="35" cm="1">
        <f t="array" ref="B9:B17">TRANSPOSE(A2:I2)</f>
        <v>65050</v>
      </c>
      <c r="C9" s="35" cm="1">
        <f t="array" ref="C9:C17">TRANSPOSE(A6:I6)</f>
        <v>64310</v>
      </c>
    </row>
    <row r="10" spans="1:9" x14ac:dyDescent="0.35">
      <c r="A10" t="str">
        <v>February 2023</v>
      </c>
      <c r="B10" s="35">
        <v>55910</v>
      </c>
      <c r="C10" s="35">
        <v>61390</v>
      </c>
    </row>
    <row r="11" spans="1:9" x14ac:dyDescent="0.35">
      <c r="A11" t="str">
        <v>March 2023</v>
      </c>
      <c r="B11" s="35">
        <v>58990</v>
      </c>
      <c r="C11" s="35">
        <v>67600</v>
      </c>
    </row>
    <row r="12" spans="1:9" x14ac:dyDescent="0.35">
      <c r="A12" t="str">
        <v>April 2023</v>
      </c>
      <c r="B12" s="35">
        <v>50980</v>
      </c>
      <c r="C12" s="35">
        <v>51860</v>
      </c>
    </row>
    <row r="13" spans="1:9" x14ac:dyDescent="0.35">
      <c r="A13" t="str">
        <v>May 2023</v>
      </c>
      <c r="B13" s="35">
        <v>54590</v>
      </c>
      <c r="C13" s="35">
        <v>58360</v>
      </c>
    </row>
    <row r="14" spans="1:9" x14ac:dyDescent="0.35">
      <c r="A14" t="str">
        <v>June 2023</v>
      </c>
      <c r="B14" s="35">
        <v>54670</v>
      </c>
      <c r="C14" s="35">
        <v>62500</v>
      </c>
    </row>
    <row r="15" spans="1:9" x14ac:dyDescent="0.35">
      <c r="A15" t="str">
        <v>July 2023</v>
      </c>
      <c r="B15" s="35">
        <v>57190</v>
      </c>
      <c r="C15" s="35">
        <v>62840</v>
      </c>
    </row>
    <row r="16" spans="1:9" x14ac:dyDescent="0.35">
      <c r="A16" t="str">
        <v>August 2023</v>
      </c>
      <c r="B16" s="35">
        <v>65310</v>
      </c>
      <c r="C16" s="35">
        <v>66970</v>
      </c>
    </row>
    <row r="17" spans="1:3" x14ac:dyDescent="0.35">
      <c r="A17" t="str">
        <v>September 2023</v>
      </c>
      <c r="B17" s="35">
        <v>63440</v>
      </c>
      <c r="C17" s="35">
        <v>69130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EUSS_MON</vt:lpstr>
      <vt:lpstr>Applications and 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Puerta</dc:creator>
  <cp:lastModifiedBy>Cristina Puerta</cp:lastModifiedBy>
  <dcterms:created xsi:type="dcterms:W3CDTF">2024-01-05T19:24:57Z</dcterms:created>
  <dcterms:modified xsi:type="dcterms:W3CDTF">2024-01-05T19:28:51Z</dcterms:modified>
</cp:coreProperties>
</file>