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crist\OneDrive\Escritorio\Data Journalism Postgraduate Course\Assignment\"/>
    </mc:Choice>
  </mc:AlternateContent>
  <xr:revisionPtr revIDLastSave="0" documentId="8_{73D0D609-5ED4-41AC-B333-DDCEDFF5DD94}" xr6:coauthVersionLast="47" xr6:coauthVersionMax="47" xr10:uidLastSave="{00000000-0000-0000-0000-000000000000}"/>
  <bookViews>
    <workbookView xWindow="-110" yWindow="-110" windowWidth="19420" windowHeight="10300" firstSheet="12" activeTab="13"/>
  </bookViews>
  <sheets>
    <sheet name="Cover_sheet" sheetId="1" r:id="rId1"/>
    <sheet name="Contents" sheetId="2" r:id="rId2"/>
    <sheet name="Notes" sheetId="3" r:id="rId3"/>
    <sheet name="EUSS_01" sheetId="4" r:id="rId4"/>
    <sheet name="EUSS_02" sheetId="5" r:id="rId5"/>
    <sheet name="EUSS_03_UK" sheetId="6" r:id="rId6"/>
    <sheet name="EUSS_03_ENG" sheetId="7" r:id="rId7"/>
    <sheet name="EUSS_03_NIR" sheetId="8" r:id="rId8"/>
    <sheet name="EUSS_03_SCO" sheetId="9" r:id="rId9"/>
    <sheet name="EUSS_03_WAL" sheetId="10" r:id="rId10"/>
    <sheet name="EUSS_04" sheetId="11" r:id="rId11"/>
    <sheet name="EUSS_05" sheetId="12" r:id="rId12"/>
    <sheet name="EUSS_POST_30_JUNE" sheetId="13" r:id="rId13"/>
    <sheet name="EUSS_MON" sheetId="14" r:id="rId14"/>
    <sheet name="EUSS_NON_EEA_01" sheetId="15" r:id="rId15"/>
    <sheet name="EUSS_NON_EEA_02" sheetId="16" r:id="rId16"/>
    <sheet name="EUSS_DR_01" sheetId="17" r:id="rId17"/>
    <sheet name="EUSS_RA_01" sheetId="18" r:id="rId18"/>
    <sheet name="EUSS_RA_02" sheetId="19" r:id="rId19"/>
    <sheet name="EUSS_RA_03" sheetId="20" r:id="rId20"/>
    <sheet name="EUSS_RA_04" sheetId="21"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4" i="14" l="1"/>
  <c r="D63" i="14"/>
</calcChain>
</file>

<file path=xl/sharedStrings.xml><?xml version="1.0" encoding="utf-8"?>
<sst xmlns="http://schemas.openxmlformats.org/spreadsheetml/2006/main" count="1872" uniqueCount="550">
  <si>
    <t>EU Settlement Scheme quarterly statistics</t>
  </si>
  <si>
    <t xml:space="preserve">EU Settlement Scheme quarterly statistics tables: </t>
  </si>
  <si>
    <t>EUSS_01 to EUSS_05, EUSS_POST_30_JUNE, EUSS_MON, EUSS_DR_01,</t>
  </si>
  <si>
    <t>EUSS_NON_EEA_01 and EUSS_NON_EEA_02 and EUSS_RA_01 to EUSS_RA_04</t>
  </si>
  <si>
    <t xml:space="preserve">OFFICIAL STATISTICS </t>
  </si>
  <si>
    <t>Email: MigrationStatsEnquiries@homeoffice.gov.uk</t>
  </si>
  <si>
    <r>
      <t xml:space="preserve">Press enquiries: </t>
    </r>
    <r>
      <rPr>
        <b/>
        <sz val="12"/>
        <color rgb="FF000000"/>
        <rFont val="Arial"/>
        <family val="2"/>
      </rPr>
      <t>0300 123 3535</t>
    </r>
  </si>
  <si>
    <t>Published: 23 November 2023</t>
  </si>
  <si>
    <t>Crown copyright © 2023</t>
  </si>
  <si>
    <t>Contents</t>
  </si>
  <si>
    <t>End</t>
  </si>
  <si>
    <t>EU Settlement Scheme quarterly statistics, 28 August 2018 to 30 September 2023</t>
  </si>
  <si>
    <t>OFFICIAL STATISTICS</t>
  </si>
  <si>
    <t>Publication Date: 23 November 2023</t>
  </si>
  <si>
    <t xml:space="preserve">To access data tables, select the table number or tabs. </t>
  </si>
  <si>
    <t>Cover sheet</t>
  </si>
  <si>
    <t>Table</t>
  </si>
  <si>
    <t>Title</t>
  </si>
  <si>
    <t>Period covered</t>
  </si>
  <si>
    <t>National Statistics</t>
  </si>
  <si>
    <t>Last updated</t>
  </si>
  <si>
    <t>Next planned update</t>
  </si>
  <si>
    <t>EUSS_01</t>
  </si>
  <si>
    <t>Applications by UK country and nationality</t>
  </si>
  <si>
    <t>28 August 2018 to 30 September 2023</t>
  </si>
  <si>
    <t>No</t>
  </si>
  <si>
    <t>23 November 2023</t>
  </si>
  <si>
    <t>29 February 2024</t>
  </si>
  <si>
    <t>EUSS_02</t>
  </si>
  <si>
    <t>Applications by nationality, age group and UK country</t>
  </si>
  <si>
    <t>EUSS_03_UK</t>
  </si>
  <si>
    <t>Concluded applications by outcome type and nationality - UK total</t>
  </si>
  <si>
    <t>EUSS_03_ENG</t>
  </si>
  <si>
    <t>Concluded applications by outcome type and nationality - England</t>
  </si>
  <si>
    <t>EUSS_03_NIR</t>
  </si>
  <si>
    <t>Concluded applications by outcome type and nationality - Northern Ireland</t>
  </si>
  <si>
    <t>EUSS_03_SCO</t>
  </si>
  <si>
    <t>Concluded applications by outcome type and nationality - Scotland</t>
  </si>
  <si>
    <t>EUSS_03_WAL</t>
  </si>
  <si>
    <t>Concluded applications by outcome type and nationality - Wales</t>
  </si>
  <si>
    <t>EUSS_04</t>
  </si>
  <si>
    <t>Concluded applications by outcome type, age group and UK country</t>
  </si>
  <si>
    <t>EUSS_05</t>
  </si>
  <si>
    <t>Concluded applications by outcome type and UK country</t>
  </si>
  <si>
    <t>EUSS_POST_30_JUNE</t>
  </si>
  <si>
    <t xml:space="preserve">Total late applications received and concluded, by type </t>
  </si>
  <si>
    <t>1 July 2021 to 30 September 2023</t>
  </si>
  <si>
    <t>EUSS_MON</t>
  </si>
  <si>
    <t>Monthly applications received and concluded , by outcome, UK country and nationality</t>
  </si>
  <si>
    <t>EUSS_NON_EEA_01</t>
  </si>
  <si>
    <t>EU Settlement Scheme – Total applications received by nationality (Non-EEA nationals)</t>
  </si>
  <si>
    <t>EUSS_NON_EEA_02</t>
  </si>
  <si>
    <t>EU Settlement Scheme: concluded applications by outcome type and nationality (Non-EEA nationals)</t>
  </si>
  <si>
    <t>EUSS_DR_01</t>
  </si>
  <si>
    <t>EU Settlement Scheme: Derivative Right to Reside applications by route and outcome type</t>
  </si>
  <si>
    <t>EUSS_RA_01</t>
  </si>
  <si>
    <t xml:space="preserve">Repeat applicants by number of applications submitted and outcome  </t>
  </si>
  <si>
    <t>EUSS_RA_02</t>
  </si>
  <si>
    <t xml:space="preserve">Repeat applicants by number of applications submitted and nationality </t>
  </si>
  <si>
    <t>EUSS_RA_03</t>
  </si>
  <si>
    <t>Repeat applicants by nationality and outcome</t>
  </si>
  <si>
    <t>EUSS_RA_04</t>
  </si>
  <si>
    <t>Repeat applicants moving from Pre-settled to Settled status, by nationality</t>
  </si>
  <si>
    <t>End of list</t>
  </si>
  <si>
    <t>Back to contents</t>
  </si>
  <si>
    <r>
      <rPr>
        <sz val="12"/>
        <color rgb="FF000000"/>
        <rFont val="Arial"/>
        <family val="2"/>
      </rPr>
      <t xml:space="preserve">For more information please refer to the </t>
    </r>
    <r>
      <rPr>
        <u/>
        <sz val="12"/>
        <color rgb="FF0000FF"/>
        <rFont val="Arial"/>
        <family val="2"/>
      </rPr>
      <t>Home Office EU Settlement Scheme statistics: user guide</t>
    </r>
    <r>
      <rPr>
        <sz val="12"/>
        <color rgb="FF000000"/>
        <rFont val="Arial"/>
        <family val="2"/>
      </rPr>
      <t>.</t>
    </r>
  </si>
  <si>
    <t>Data used for this quarterly report was extracted on 20 October 2023.</t>
  </si>
  <si>
    <r>
      <rPr>
        <b/>
        <sz val="12"/>
        <color rgb="FF000000"/>
        <rFont val="Arial"/>
        <family val="2"/>
      </rPr>
      <t>*</t>
    </r>
    <r>
      <rPr>
        <sz val="12"/>
        <color rgb="FF000000"/>
        <rFont val="Arial"/>
        <family val="2"/>
      </rPr>
      <t xml:space="preserve"> = 1 to 9</t>
    </r>
  </si>
  <si>
    <t>z = not applicable</t>
  </si>
  <si>
    <t>Figures are rounded to the nearest 10, therefore table breakdowns may not match overall totals.</t>
  </si>
  <si>
    <t xml:space="preserve">Figures in these tables have been derived from live management information systems and are provisional and subject to change. </t>
  </si>
  <si>
    <t xml:space="preserve">Data in this release includes a small number of duplicate records. It has not been possible to fully de-duplicate before publication, however we aim to correct these figures in future releases.    </t>
  </si>
  <si>
    <t>Data on concluded applications excludes figures that have been classed as having data quality issues which are less than 0.02%</t>
  </si>
  <si>
    <t>Tables EUSS_01 to EUSS_05 include data since testing of the scheme began on 28 August 2018 through to 30 September 2023.</t>
  </si>
  <si>
    <t xml:space="preserve">Tables EUSS_01 to EUSS_05 include all in-time online applications up until 9am on 1 July 2021 and all in-time paper applications up until midnight 07 July 2021. </t>
  </si>
  <si>
    <t>EEA EFTA (Iceland, Liechtenstein, Norway) plus Swiss nationals were able to apply from 30 March 2019, when the scheme fully launched.</t>
  </si>
  <si>
    <t>The EU Settlement Scheme allows those currently resident in the UK under EU law to obtain a status under the UK’s Immigration Rules. As such it is open to all those currently here under EU law, which includes eligible non-EEA nationals.</t>
  </si>
  <si>
    <t>Total applications received by UK country include a number of records (3.1%) where locational data is not currently in an analysable form from live systems.</t>
  </si>
  <si>
    <t>Total applications received by nationality include small numbers of records (0.2%), in which nationality is not currently in an analysable form from live systems.</t>
  </si>
  <si>
    <t>Total applications received by age group include small numbers of records (less than 0.01%) where age is not currently in an analysable form from live systems.</t>
  </si>
  <si>
    <t>Total applications received by nationality include small numbers of records (0.02%), in which nationality is not currently in an analysable form from live systems.</t>
  </si>
  <si>
    <t>EUSS_03_UK, ENG, NIR, SCO, WAL</t>
  </si>
  <si>
    <t>Total applications concluded by UK country include small a number of records (3%) where locational data is not currently in an analysable form from live systems. For this reason, the sum of total applications from individual UK countries may not equal the total in table EUSS_03_UK.</t>
  </si>
  <si>
    <t>Total applications concluded by nationality include small numbers of records (0.2%), in which nationality is not currently in an analysable form from live systems.</t>
  </si>
  <si>
    <t>Total applications concluded by UK country include a number of records (3%) where locational data is not currently in an analysable form from live systems.</t>
  </si>
  <si>
    <t xml:space="preserve">Total figures for late applications, joining family members, repeat applications and derivative rights applications are from 1 July 2021 to 30 September 2023.    </t>
  </si>
  <si>
    <t xml:space="preserve">Includes data on applications to the EUSS received after 9am 1 July 2021 for electronic applications and from the 8 July 2021 for paper applications. </t>
  </si>
  <si>
    <t xml:space="preserve">Figures therefore will not match up with the monthly totals in data table EUSS_MON due to the removal of 'in-time' applications.  </t>
  </si>
  <si>
    <t xml:space="preserve">Includes data on applications where the applicant has self identified as being a 'late applicant' to the EUSS </t>
  </si>
  <si>
    <t xml:space="preserve">Figures in this table are rounded to the nearest 10, therefore table breakdowns may not match overall totals. </t>
  </si>
  <si>
    <t>Post 30 June 2021 data is being consistently reviewed and there may be minor changes to future reports where administrative systems have been updated</t>
  </si>
  <si>
    <t xml:space="preserve">Data may differ compared to other sources due to differences in the date of extraction from the live administrative systems </t>
  </si>
  <si>
    <r>
      <rPr>
        <sz val="12"/>
        <color rgb="FF000000"/>
        <rFont val="Arial"/>
        <family val="2"/>
      </rPr>
      <t>The validity requirements for some applications were changed on 10 August 2023. More information on the changes can be found in the section headed 'Invalid applications' of the</t>
    </r>
    <r>
      <rPr>
        <u/>
        <sz val="12"/>
        <color rgb="FF0563C1"/>
        <rFont val="Arial"/>
        <family val="2"/>
      </rPr>
      <t xml:space="preserve"> Home Office EU Settlement Scheme statistics: user guide.</t>
    </r>
  </si>
  <si>
    <r>
      <rPr>
        <sz val="12"/>
        <color rgb="FF000000"/>
        <rFont val="Arial"/>
        <family val="2"/>
      </rPr>
      <t>The Surinder Singh and Zambrano routes were closed on 9 August 2023. More information on derivative rights routes and their eligibility requirements can be found in the</t>
    </r>
    <r>
      <rPr>
        <u/>
        <sz val="12"/>
        <color rgb="FF0563C1"/>
        <rFont val="Arial"/>
        <family val="2"/>
      </rPr>
      <t xml:space="preserve"> Home Office EU Settlement Scheme statistics: user guide.</t>
    </r>
  </si>
  <si>
    <t>EUSS_RA_01 and EUSS_RA_04</t>
  </si>
  <si>
    <t>Data used for the matching for repeat applicants was extracted on the 25 October 2023</t>
  </si>
  <si>
    <t xml:space="preserve">The total number of applications is not equal to the sum of the number repeat applicants due to some individuals having more than 2 applications </t>
  </si>
  <si>
    <t xml:space="preserve">Figures reported on repeat applicants are specific to this cohort following a data matching process. </t>
  </si>
  <si>
    <t xml:space="preserve">Figures provide an indication of applications and conclusions by person and therefore, will not match the remaining figures reported in the general EUSS tables as they count total applications to the scheme. </t>
  </si>
  <si>
    <t xml:space="preserve">Figures in EUSS_RA_01 (Table 2) are rounded to the nearest 100 </t>
  </si>
  <si>
    <t xml:space="preserve">Figures on repeat applicants by nationality (EUSS_RA_01 and EUSS_RA_02) include a number of records (less than 0.1%), in which nationality is not currently in an analysable form from live systems and therefore may not match overall totals </t>
  </si>
  <si>
    <t>EUSS_RA_02 to EUSS_RA_04</t>
  </si>
  <si>
    <t xml:space="preserve">Nationality data for repeat applicants is extracted from the most recent application and therefore nationality groupings may not always match total nationality application figures </t>
  </si>
  <si>
    <t>Figures for repeat applicants include a small number of records (less than 0.1%) where the most recent nationality may not match the nationality provided by applicants on other application(s)</t>
  </si>
  <si>
    <t>EUSS_Non_EEA_01 and EUSS_Non_EEA_02</t>
  </si>
  <si>
    <t>Other nationalities includes countries with less than 10 applications to the EUSS.</t>
  </si>
  <si>
    <t>Outcomes</t>
  </si>
  <si>
    <r>
      <rPr>
        <b/>
        <sz val="12"/>
        <color rgb="FF000000"/>
        <rFont val="Arial"/>
        <family val="2"/>
      </rPr>
      <t>Settled</t>
    </r>
    <r>
      <rPr>
        <sz val="12"/>
        <color rgb="FF000000"/>
        <rFont val="Arial"/>
        <family val="2"/>
      </rPr>
      <t>: A grant of indefinite leave to enter (ILE) (where the application is made outside the UK) or indefinite leave to remain (ILR) (where the application is made within the UK).</t>
    </r>
  </si>
  <si>
    <r>
      <rPr>
        <b/>
        <sz val="12"/>
        <color rgb="FF000000"/>
        <rFont val="Arial"/>
        <family val="2"/>
      </rPr>
      <t>Pre-settled</t>
    </r>
    <r>
      <rPr>
        <sz val="12"/>
        <color rgb="FF000000"/>
        <rFont val="Arial"/>
        <family val="2"/>
      </rPr>
      <t>: A grant of 5 years’ limited leave to enter (LTE) (where the application is made outside the UK) or 5 years’ limited leave to remain (LTR) (where the application is made within the UK).</t>
    </r>
  </si>
  <si>
    <r>
      <rPr>
        <b/>
        <sz val="12"/>
        <color rgb="FF000000"/>
        <rFont val="Arial"/>
        <family val="2"/>
      </rPr>
      <t>Refused</t>
    </r>
    <r>
      <rPr>
        <sz val="12"/>
        <color rgb="FF000000"/>
        <rFont val="Arial"/>
        <family val="2"/>
      </rPr>
      <t>: Where an application is valid but does not meet the eligibility or suitability criteria for the scheme.</t>
    </r>
  </si>
  <si>
    <r>
      <rPr>
        <b/>
        <sz val="12"/>
        <color rgb="FF000000"/>
        <rFont val="Arial"/>
        <family val="2"/>
      </rPr>
      <t>Withdrawn</t>
    </r>
    <r>
      <rPr>
        <sz val="12"/>
        <color rgb="FF000000"/>
        <rFont val="Arial"/>
        <family val="2"/>
      </rPr>
      <t>: Where an applicant asks the Home Office, in writing, to withdraw an application before it is concluded.</t>
    </r>
  </si>
  <si>
    <r>
      <rPr>
        <b/>
        <sz val="12"/>
        <color rgb="FF000000"/>
        <rFont val="Arial"/>
        <family val="2"/>
      </rPr>
      <t>Void</t>
    </r>
    <r>
      <rPr>
        <sz val="12"/>
        <color rgb="FF000000"/>
        <rFont val="Arial"/>
        <family val="2"/>
      </rPr>
      <t>: When an application is submitted by someone ineligible to be granted leave under Appendix EU, and there is therefore no legal basis for the Home Office to process it.</t>
    </r>
  </si>
  <si>
    <r>
      <rPr>
        <b/>
        <sz val="12"/>
        <color rgb="FF000000"/>
        <rFont val="Arial"/>
        <family val="2"/>
      </rPr>
      <t>Invalid</t>
    </r>
    <r>
      <rPr>
        <sz val="12"/>
        <color rgb="FF000000"/>
        <rFont val="Arial"/>
        <family val="2"/>
      </rPr>
      <t xml:space="preserve">: Applications which fail to meet the criteria specified in the Immigration Rules relating to the EUSS. </t>
    </r>
  </si>
  <si>
    <t>An application is valid where it has been made using the required application process, proof of identity and nationality have been provided, and the required biometrics have been provided.</t>
  </si>
  <si>
    <r>
      <t xml:space="preserve">The </t>
    </r>
    <r>
      <rPr>
        <u/>
        <sz val="12"/>
        <color rgb="FF0000FF"/>
        <rFont val="Arial"/>
        <family val="2"/>
      </rPr>
      <t>Home Office EU Settlement Scheme statistics: user guide</t>
    </r>
    <r>
      <rPr>
        <sz val="12"/>
        <color rgb="FF000000"/>
        <rFont val="Arial"/>
        <family val="2"/>
      </rPr>
      <t xml:space="preserve"> provides further details on outcomes.</t>
    </r>
  </si>
  <si>
    <t>EUSS_01: EU Settlement Scheme: applications by UK country and nationality, 28 August 2018 to 30 September 2023</t>
  </si>
  <si>
    <t>Country of nationality</t>
  </si>
  <si>
    <t>Total</t>
  </si>
  <si>
    <r>
      <rPr>
        <b/>
        <sz val="12"/>
        <color rgb="FFFFFFFF"/>
        <rFont val="Arial"/>
        <family val="2"/>
      </rPr>
      <t>of which are</t>
    </r>
    <r>
      <rPr>
        <b/>
        <sz val="12"/>
        <color rgb="FF000000"/>
        <rFont val="Arial"/>
        <family val="2"/>
      </rPr>
      <t xml:space="preserve"> England</t>
    </r>
  </si>
  <si>
    <r>
      <rPr>
        <b/>
        <sz val="12"/>
        <color rgb="FFFFFFFF"/>
        <rFont val="Arial"/>
        <family val="2"/>
      </rPr>
      <t>of which are</t>
    </r>
    <r>
      <rPr>
        <b/>
        <sz val="12"/>
        <color rgb="FF000000"/>
        <rFont val="Arial"/>
        <family val="2"/>
      </rPr>
      <t xml:space="preserve"> Scotland</t>
    </r>
  </si>
  <si>
    <r>
      <rPr>
        <b/>
        <sz val="12"/>
        <color rgb="FFFFFFFF"/>
        <rFont val="Arial"/>
        <family val="2"/>
      </rPr>
      <t>of which are</t>
    </r>
    <r>
      <rPr>
        <b/>
        <sz val="12"/>
        <color rgb="FF000000"/>
        <rFont val="Arial"/>
        <family val="2"/>
      </rPr>
      <t xml:space="preserve"> Wales</t>
    </r>
  </si>
  <si>
    <r>
      <rPr>
        <b/>
        <sz val="12"/>
        <color rgb="FFFFFFFF"/>
        <rFont val="Arial"/>
        <family val="2"/>
      </rPr>
      <t xml:space="preserve"> of which are</t>
    </r>
    <r>
      <rPr>
        <b/>
        <sz val="12"/>
        <color rgb="FF000000"/>
        <rFont val="Arial"/>
        <family val="2"/>
      </rPr>
      <t xml:space="preserve"> Northern Ireland</t>
    </r>
  </si>
  <si>
    <t>Total EU27</t>
  </si>
  <si>
    <t>Austria</t>
  </si>
  <si>
    <t>Belgium</t>
  </si>
  <si>
    <t>Bulgaria</t>
  </si>
  <si>
    <t>Croatia</t>
  </si>
  <si>
    <t>Cyprus</t>
  </si>
  <si>
    <t>Czech Republic</t>
  </si>
  <si>
    <t>Denmark</t>
  </si>
  <si>
    <t>Estonia</t>
  </si>
  <si>
    <t>Finland</t>
  </si>
  <si>
    <t>France</t>
  </si>
  <si>
    <t>Germany</t>
  </si>
  <si>
    <t>Greece</t>
  </si>
  <si>
    <t>Hungary</t>
  </si>
  <si>
    <t>Ireland</t>
  </si>
  <si>
    <t>Italy</t>
  </si>
  <si>
    <t>Latvia</t>
  </si>
  <si>
    <t>Lithuania</t>
  </si>
  <si>
    <t>Luxembourg</t>
  </si>
  <si>
    <t>*</t>
  </si>
  <si>
    <t>Malta</t>
  </si>
  <si>
    <t>Netherlands</t>
  </si>
  <si>
    <t>Poland</t>
  </si>
  <si>
    <t>Portugal</t>
  </si>
  <si>
    <t>Romania</t>
  </si>
  <si>
    <t>Slovakia</t>
  </si>
  <si>
    <t>Slovenia</t>
  </si>
  <si>
    <t>Spain</t>
  </si>
  <si>
    <t>Sweden</t>
  </si>
  <si>
    <t>Total EEA EFTA and Swiss</t>
  </si>
  <si>
    <t>Iceland</t>
  </si>
  <si>
    <t>Liechtenstein</t>
  </si>
  <si>
    <t>Norway</t>
  </si>
  <si>
    <t>Switzerland</t>
  </si>
  <si>
    <t>Total Non-EEA</t>
  </si>
  <si>
    <t>End of table</t>
  </si>
  <si>
    <t>EUSS_02: EU Settlement Scheme: applications by nationality, UK country and age group, 28 August 2018 to 30 September 2023</t>
  </si>
  <si>
    <t>Age group</t>
  </si>
  <si>
    <t>Total EU 27</t>
  </si>
  <si>
    <r>
      <rPr>
        <sz val="12"/>
        <color rgb="FFFFFFFF"/>
        <rFont val="Arial"/>
        <family val="2"/>
      </rPr>
      <t>of which is</t>
    </r>
    <r>
      <rPr>
        <sz val="12"/>
        <color rgb="FF000000"/>
        <rFont val="Arial"/>
        <family val="2"/>
      </rPr>
      <t xml:space="preserve"> Austria</t>
    </r>
  </si>
  <si>
    <r>
      <rPr>
        <sz val="12"/>
        <color rgb="FFFFFFFF"/>
        <rFont val="Arial"/>
        <family val="2"/>
      </rPr>
      <t>of which is</t>
    </r>
    <r>
      <rPr>
        <sz val="12"/>
        <color rgb="FF000000"/>
        <rFont val="Arial"/>
        <family val="2"/>
      </rPr>
      <t xml:space="preserve"> Belgium</t>
    </r>
  </si>
  <si>
    <r>
      <rPr>
        <sz val="12"/>
        <color rgb="FFFFFFFF"/>
        <rFont val="Arial"/>
        <family val="2"/>
      </rPr>
      <t>of which is</t>
    </r>
    <r>
      <rPr>
        <sz val="12"/>
        <color rgb="FF000000"/>
        <rFont val="Arial"/>
        <family val="2"/>
      </rPr>
      <t xml:space="preserve"> Bulgaria</t>
    </r>
  </si>
  <si>
    <r>
      <rPr>
        <sz val="12"/>
        <color rgb="FFFFFFFF"/>
        <rFont val="Arial"/>
        <family val="2"/>
      </rPr>
      <t>of which is</t>
    </r>
    <r>
      <rPr>
        <sz val="12"/>
        <color rgb="FF000000"/>
        <rFont val="Arial"/>
        <family val="2"/>
      </rPr>
      <t xml:space="preserve"> Croatia</t>
    </r>
  </si>
  <si>
    <r>
      <rPr>
        <sz val="12"/>
        <color rgb="FFFFFFFF"/>
        <rFont val="Arial"/>
        <family val="2"/>
      </rPr>
      <t>of which is</t>
    </r>
    <r>
      <rPr>
        <sz val="12"/>
        <color rgb="FF000000"/>
        <rFont val="Arial"/>
        <family val="2"/>
      </rPr>
      <t xml:space="preserve"> Cyprus</t>
    </r>
  </si>
  <si>
    <r>
      <rPr>
        <sz val="12"/>
        <color rgb="FFFFFFFF"/>
        <rFont val="Arial"/>
        <family val="2"/>
      </rPr>
      <t>of which is</t>
    </r>
    <r>
      <rPr>
        <sz val="12"/>
        <color rgb="FF000000"/>
        <rFont val="Arial"/>
        <family val="2"/>
      </rPr>
      <t xml:space="preserve"> Czech  Republic</t>
    </r>
  </si>
  <si>
    <r>
      <rPr>
        <sz val="12"/>
        <color rgb="FFFFFFFF"/>
        <rFont val="Arial"/>
        <family val="2"/>
      </rPr>
      <t>of which is</t>
    </r>
    <r>
      <rPr>
        <sz val="12"/>
        <color rgb="FF000000"/>
        <rFont val="Arial"/>
        <family val="2"/>
      </rPr>
      <t xml:space="preserve"> Denmark</t>
    </r>
  </si>
  <si>
    <r>
      <rPr>
        <sz val="12"/>
        <color rgb="FFFFFFFF"/>
        <rFont val="Arial"/>
        <family val="2"/>
      </rPr>
      <t>of which is</t>
    </r>
    <r>
      <rPr>
        <sz val="12"/>
        <color rgb="FF000000"/>
        <rFont val="Arial"/>
        <family val="2"/>
      </rPr>
      <t xml:space="preserve"> Estonia</t>
    </r>
  </si>
  <si>
    <r>
      <rPr>
        <sz val="12"/>
        <color rgb="FFFFFFFF"/>
        <rFont val="Arial"/>
        <family val="2"/>
      </rPr>
      <t>of which is</t>
    </r>
    <r>
      <rPr>
        <sz val="12"/>
        <color rgb="FF000000"/>
        <rFont val="Arial"/>
        <family val="2"/>
      </rPr>
      <t xml:space="preserve"> Finland</t>
    </r>
  </si>
  <si>
    <r>
      <rPr>
        <sz val="12"/>
        <color rgb="FFFFFFFF"/>
        <rFont val="Arial"/>
        <family val="2"/>
      </rPr>
      <t>of which is</t>
    </r>
    <r>
      <rPr>
        <sz val="12"/>
        <color rgb="FF000000"/>
        <rFont val="Arial"/>
        <family val="2"/>
      </rPr>
      <t xml:space="preserve"> France</t>
    </r>
  </si>
  <si>
    <r>
      <rPr>
        <sz val="12"/>
        <color rgb="FFFFFFFF"/>
        <rFont val="Arial"/>
        <family val="2"/>
      </rPr>
      <t>of which is</t>
    </r>
    <r>
      <rPr>
        <sz val="12"/>
        <color rgb="FF000000"/>
        <rFont val="Arial"/>
        <family val="2"/>
      </rPr>
      <t xml:space="preserve"> Germany</t>
    </r>
  </si>
  <si>
    <r>
      <rPr>
        <sz val="12"/>
        <color rgb="FFFFFFFF"/>
        <rFont val="Arial"/>
        <family val="2"/>
      </rPr>
      <t>of which is</t>
    </r>
    <r>
      <rPr>
        <sz val="12"/>
        <color rgb="FF000000"/>
        <rFont val="Arial"/>
        <family val="2"/>
      </rPr>
      <t xml:space="preserve"> Greece</t>
    </r>
  </si>
  <si>
    <r>
      <rPr>
        <sz val="12"/>
        <color rgb="FFFFFFFF"/>
        <rFont val="Arial"/>
        <family val="2"/>
      </rPr>
      <t>of which is</t>
    </r>
    <r>
      <rPr>
        <sz val="12"/>
        <color rgb="FF000000"/>
        <rFont val="Arial"/>
        <family val="2"/>
      </rPr>
      <t xml:space="preserve"> Hungary</t>
    </r>
  </si>
  <si>
    <r>
      <rPr>
        <sz val="12"/>
        <color rgb="FFFFFFFF"/>
        <rFont val="Arial"/>
        <family val="2"/>
      </rPr>
      <t>of which is</t>
    </r>
    <r>
      <rPr>
        <sz val="12"/>
        <color rgb="FF000000"/>
        <rFont val="Arial"/>
        <family val="2"/>
      </rPr>
      <t xml:space="preserve"> Ireland</t>
    </r>
  </si>
  <si>
    <r>
      <rPr>
        <sz val="12"/>
        <color rgb="FFFFFFFF"/>
        <rFont val="Arial"/>
        <family val="2"/>
      </rPr>
      <t>of which is</t>
    </r>
    <r>
      <rPr>
        <sz val="12"/>
        <color rgb="FF000000"/>
        <rFont val="Arial"/>
        <family val="2"/>
      </rPr>
      <t xml:space="preserve"> Italy</t>
    </r>
  </si>
  <si>
    <r>
      <rPr>
        <sz val="12"/>
        <color rgb="FFFFFFFF"/>
        <rFont val="Arial"/>
        <family val="2"/>
      </rPr>
      <t>of which is</t>
    </r>
    <r>
      <rPr>
        <sz val="12"/>
        <color rgb="FF000000"/>
        <rFont val="Arial"/>
        <family val="2"/>
      </rPr>
      <t xml:space="preserve"> Latvia</t>
    </r>
  </si>
  <si>
    <r>
      <rPr>
        <sz val="12"/>
        <color rgb="FFFFFFFF"/>
        <rFont val="Arial"/>
        <family val="2"/>
      </rPr>
      <t>of which is</t>
    </r>
    <r>
      <rPr>
        <sz val="12"/>
        <color rgb="FF000000"/>
        <rFont val="Arial"/>
        <family val="2"/>
      </rPr>
      <t xml:space="preserve"> Lithuania</t>
    </r>
  </si>
  <si>
    <r>
      <rPr>
        <sz val="12"/>
        <color rgb="FFFFFFFF"/>
        <rFont val="Arial"/>
        <family val="2"/>
      </rPr>
      <t>of which is</t>
    </r>
    <r>
      <rPr>
        <sz val="12"/>
        <color rgb="FF000000"/>
        <rFont val="Arial"/>
        <family val="2"/>
      </rPr>
      <t xml:space="preserve"> Luxembourg</t>
    </r>
  </si>
  <si>
    <r>
      <rPr>
        <sz val="12"/>
        <color rgb="FFFFFFFF"/>
        <rFont val="Arial"/>
        <family val="2"/>
      </rPr>
      <t>of which is</t>
    </r>
    <r>
      <rPr>
        <sz val="12"/>
        <color rgb="FF000000"/>
        <rFont val="Arial"/>
        <family val="2"/>
      </rPr>
      <t xml:space="preserve"> Malta</t>
    </r>
  </si>
  <si>
    <r>
      <rPr>
        <sz val="12"/>
        <color rgb="FFFFFFFF"/>
        <rFont val="Arial"/>
        <family val="2"/>
      </rPr>
      <t>of which is</t>
    </r>
    <r>
      <rPr>
        <sz val="12"/>
        <color rgb="FF000000"/>
        <rFont val="Arial"/>
        <family val="2"/>
      </rPr>
      <t xml:space="preserve"> Netherlands</t>
    </r>
  </si>
  <si>
    <r>
      <rPr>
        <sz val="12"/>
        <color rgb="FFFFFFFF"/>
        <rFont val="Arial"/>
        <family val="2"/>
      </rPr>
      <t>of which is</t>
    </r>
    <r>
      <rPr>
        <sz val="12"/>
        <color rgb="FF000000"/>
        <rFont val="Arial"/>
        <family val="2"/>
      </rPr>
      <t xml:space="preserve"> Poland</t>
    </r>
  </si>
  <si>
    <r>
      <rPr>
        <sz val="12"/>
        <color rgb="FFFFFFFF"/>
        <rFont val="Arial"/>
        <family val="2"/>
      </rPr>
      <t>of which is</t>
    </r>
    <r>
      <rPr>
        <sz val="12"/>
        <color rgb="FF000000"/>
        <rFont val="Arial"/>
        <family val="2"/>
      </rPr>
      <t xml:space="preserve"> Portugal</t>
    </r>
  </si>
  <si>
    <r>
      <rPr>
        <sz val="12"/>
        <color rgb="FFFFFFFF"/>
        <rFont val="Arial"/>
        <family val="2"/>
      </rPr>
      <t>of which is</t>
    </r>
    <r>
      <rPr>
        <sz val="12"/>
        <color rgb="FF000000"/>
        <rFont val="Arial"/>
        <family val="2"/>
      </rPr>
      <t xml:space="preserve"> Romania</t>
    </r>
  </si>
  <si>
    <r>
      <rPr>
        <sz val="12"/>
        <color rgb="FFFFFFFF"/>
        <rFont val="Arial"/>
        <family val="2"/>
      </rPr>
      <t>of which is</t>
    </r>
    <r>
      <rPr>
        <sz val="12"/>
        <color rgb="FF000000"/>
        <rFont val="Arial"/>
        <family val="2"/>
      </rPr>
      <t xml:space="preserve"> Slovakia</t>
    </r>
  </si>
  <si>
    <r>
      <rPr>
        <sz val="12"/>
        <color rgb="FFFFFFFF"/>
        <rFont val="Arial"/>
        <family val="2"/>
      </rPr>
      <t>of which is</t>
    </r>
    <r>
      <rPr>
        <sz val="12"/>
        <color rgb="FF000000"/>
        <rFont val="Arial"/>
        <family val="2"/>
      </rPr>
      <t xml:space="preserve"> Slovenia</t>
    </r>
  </si>
  <si>
    <r>
      <rPr>
        <sz val="12"/>
        <color rgb="FFFFFFFF"/>
        <rFont val="Arial"/>
        <family val="2"/>
      </rPr>
      <t>of which is</t>
    </r>
    <r>
      <rPr>
        <sz val="12"/>
        <color rgb="FF000000"/>
        <rFont val="Arial"/>
        <family val="2"/>
      </rPr>
      <t xml:space="preserve"> Spain</t>
    </r>
  </si>
  <si>
    <r>
      <rPr>
        <sz val="12"/>
        <color rgb="FFFFFFFF"/>
        <rFont val="Arial"/>
        <family val="2"/>
      </rPr>
      <t>of which is</t>
    </r>
    <r>
      <rPr>
        <sz val="12"/>
        <color rgb="FF000000"/>
        <rFont val="Arial"/>
        <family val="2"/>
      </rPr>
      <t xml:space="preserve"> Sweden</t>
    </r>
  </si>
  <si>
    <r>
      <rPr>
        <sz val="12"/>
        <color rgb="FFFFFFFF"/>
        <rFont val="Arial"/>
        <family val="2"/>
      </rPr>
      <t>of which is</t>
    </r>
    <r>
      <rPr>
        <sz val="12"/>
        <color rgb="FF000000"/>
        <rFont val="Arial"/>
        <family val="2"/>
      </rPr>
      <t xml:space="preserve"> Iceland</t>
    </r>
  </si>
  <si>
    <r>
      <rPr>
        <sz val="12"/>
        <color rgb="FFFFFFFF"/>
        <rFont val="Arial"/>
        <family val="2"/>
      </rPr>
      <t>of which is</t>
    </r>
    <r>
      <rPr>
        <sz val="12"/>
        <color rgb="FF000000"/>
        <rFont val="Arial"/>
        <family val="2"/>
      </rPr>
      <t xml:space="preserve"> Liechtenstein</t>
    </r>
  </si>
  <si>
    <r>
      <rPr>
        <sz val="12"/>
        <color rgb="FFFFFFFF"/>
        <rFont val="Arial"/>
        <family val="2"/>
      </rPr>
      <t>of which is</t>
    </r>
    <r>
      <rPr>
        <sz val="12"/>
        <color rgb="FF000000"/>
        <rFont val="Arial"/>
        <family val="2"/>
      </rPr>
      <t xml:space="preserve"> Norway</t>
    </r>
  </si>
  <si>
    <r>
      <rPr>
        <sz val="12"/>
        <color rgb="FFFFFFFF"/>
        <rFont val="Arial"/>
        <family val="2"/>
      </rPr>
      <t>of which is</t>
    </r>
    <r>
      <rPr>
        <sz val="12"/>
        <color rgb="FF000000"/>
        <rFont val="Arial"/>
        <family val="2"/>
      </rPr>
      <t xml:space="preserve"> Switzerland</t>
    </r>
  </si>
  <si>
    <t>of the age group Total under 18</t>
  </si>
  <si>
    <t>of the age group Total 18 to 64</t>
  </si>
  <si>
    <t>of the age group 65+</t>
  </si>
  <si>
    <t>England</t>
  </si>
  <si>
    <t>England Under 18</t>
  </si>
  <si>
    <t>England 18 to 64</t>
  </si>
  <si>
    <t>England 65+</t>
  </si>
  <si>
    <t>Northern Ireland</t>
  </si>
  <si>
    <t>Northern Ireland under 18</t>
  </si>
  <si>
    <t>Northern Ireland 18 to 64</t>
  </si>
  <si>
    <t>Northern Ireland 65+</t>
  </si>
  <si>
    <t>Scotland</t>
  </si>
  <si>
    <t>Scotland Under 18</t>
  </si>
  <si>
    <t>Scotland 18 to 64</t>
  </si>
  <si>
    <t>Scotland 65+</t>
  </si>
  <si>
    <t>Wales</t>
  </si>
  <si>
    <t>Wales Under 18</t>
  </si>
  <si>
    <t>Wales 18 to 64</t>
  </si>
  <si>
    <t>Wales 65+</t>
  </si>
  <si>
    <t>EUSS_03_UK: EU Settlement Scheme: concluded applications by outcome type and nationality, 28 August 2018 to 30 September 2023 - UK total</t>
  </si>
  <si>
    <r>
      <rPr>
        <b/>
        <sz val="12"/>
        <color rgb="FFFFFFFF"/>
        <rFont val="Arial"/>
        <family val="2"/>
      </rPr>
      <t xml:space="preserve">of which are </t>
    </r>
    <r>
      <rPr>
        <b/>
        <sz val="12"/>
        <color rgb="FF000000"/>
        <rFont val="Arial"/>
        <family val="2"/>
      </rPr>
      <t>Settled</t>
    </r>
  </si>
  <si>
    <r>
      <rPr>
        <b/>
        <sz val="12"/>
        <color rgb="FFFFFFFF"/>
        <rFont val="Arial"/>
        <family val="2"/>
      </rPr>
      <t>of which are</t>
    </r>
    <r>
      <rPr>
        <b/>
        <sz val="12"/>
        <color rgb="FF000000"/>
        <rFont val="Arial"/>
        <family val="2"/>
      </rPr>
      <t xml:space="preserve"> Pre-settled</t>
    </r>
  </si>
  <si>
    <r>
      <rPr>
        <b/>
        <sz val="12"/>
        <color rgb="FFFFFFFF"/>
        <rFont val="Arial"/>
        <family val="2"/>
      </rPr>
      <t>of which are</t>
    </r>
    <r>
      <rPr>
        <b/>
        <sz val="12"/>
        <color rgb="FF000000"/>
        <rFont val="Arial"/>
        <family val="2"/>
      </rPr>
      <t xml:space="preserve"> Refused</t>
    </r>
  </si>
  <si>
    <r>
      <rPr>
        <b/>
        <sz val="12"/>
        <color rgb="FFFFFFFF"/>
        <rFont val="Arial"/>
        <family val="2"/>
      </rPr>
      <t>of which are</t>
    </r>
    <r>
      <rPr>
        <b/>
        <sz val="12"/>
        <color rgb="FF000000"/>
        <rFont val="Arial"/>
        <family val="2"/>
      </rPr>
      <t xml:space="preserve"> Withdrawn or Void</t>
    </r>
  </si>
  <si>
    <r>
      <rPr>
        <b/>
        <sz val="12"/>
        <color rgb="FFFFFFFF"/>
        <rFont val="Arial"/>
        <family val="2"/>
      </rPr>
      <t>of which are</t>
    </r>
    <r>
      <rPr>
        <b/>
        <sz val="12"/>
        <color rgb="FF000000"/>
        <rFont val="Arial"/>
        <family val="2"/>
      </rPr>
      <t xml:space="preserve"> Invalid</t>
    </r>
  </si>
  <si>
    <t>EUSS_03_ENG: EU Settlement Scheme: concluded applications by outcome type and nationality, 28 August 2018 to 30 September 2023 - England</t>
  </si>
  <si>
    <r>
      <rPr>
        <b/>
        <sz val="12"/>
        <color rgb="FFFFFFFF"/>
        <rFont val="Arial"/>
        <family val="2"/>
      </rPr>
      <t>of which are</t>
    </r>
    <r>
      <rPr>
        <b/>
        <sz val="12"/>
        <color rgb="FF000000"/>
        <rFont val="Arial"/>
        <family val="2"/>
      </rPr>
      <t xml:space="preserve"> Settled</t>
    </r>
  </si>
  <si>
    <t xml:space="preserve">Latvia </t>
  </si>
  <si>
    <t>EUSS_03_NIR: EU Settlement Scheme: concluded applications by outcome type and nationality, 28 August 2018 to 30 September 2023 - Northern Ireland</t>
  </si>
  <si>
    <t>EUSS_03_SCO: EU Settlement Scheme: concluded applications by outcome type and nationality, 28 August 2018 to 30 September 2023 - Scotland</t>
  </si>
  <si>
    <t>EUSS_03_WAL: EU Settlement Scheme: concluded applications by outcome type and nationality, 28 August 2018 to 30 September 2023 - Wales</t>
  </si>
  <si>
    <t>EUSS_04: EU Settlement Scheme: concluded applications by outcome type, age group and UK country, 28 August 2018 to 30 September 2023</t>
  </si>
  <si>
    <r>
      <rPr>
        <b/>
        <sz val="12"/>
        <color rgb="FFFFFFFF"/>
        <rFont val="Arial"/>
        <family val="2"/>
      </rPr>
      <t xml:space="preserve">of which are </t>
    </r>
    <r>
      <rPr>
        <b/>
        <sz val="12"/>
        <color rgb="FF000000"/>
        <rFont val="Arial"/>
        <family val="2"/>
      </rPr>
      <t>Withdrawn or Void</t>
    </r>
  </si>
  <si>
    <t>of which are under 18</t>
  </si>
  <si>
    <t>of which are 18 to 64</t>
  </si>
  <si>
    <t>of which are 65+</t>
  </si>
  <si>
    <t>of which are Under 18</t>
  </si>
  <si>
    <t>of whch are 65+</t>
  </si>
  <si>
    <t>EUSS_05: EU Settlement Scheme: concluded applications by outcome type and UK country, 28 August 2018 to 30 September 2023</t>
  </si>
  <si>
    <t>UK country</t>
  </si>
  <si>
    <r>
      <rPr>
        <sz val="12"/>
        <color rgb="FFFFFFFF"/>
        <rFont val="Arial"/>
        <family val="2"/>
      </rPr>
      <t>of which is</t>
    </r>
    <r>
      <rPr>
        <sz val="12"/>
        <color rgb="FF000000"/>
        <rFont val="Arial"/>
        <family val="2"/>
      </rPr>
      <t xml:space="preserve"> England</t>
    </r>
  </si>
  <si>
    <r>
      <rPr>
        <sz val="12"/>
        <color rgb="FFFFFFFF"/>
        <rFont val="Arial"/>
        <family val="2"/>
      </rPr>
      <t>of which is</t>
    </r>
    <r>
      <rPr>
        <sz val="12"/>
        <color rgb="FF000000"/>
        <rFont val="Arial"/>
        <family val="2"/>
      </rPr>
      <t xml:space="preserve"> Northern Ireland</t>
    </r>
  </si>
  <si>
    <r>
      <rPr>
        <sz val="12"/>
        <color rgb="FFFFFFFF"/>
        <rFont val="Arial"/>
        <family val="2"/>
      </rPr>
      <t xml:space="preserve">of which is </t>
    </r>
    <r>
      <rPr>
        <sz val="12"/>
        <color rgb="FF000000"/>
        <rFont val="Arial"/>
        <family val="2"/>
      </rPr>
      <t>Scotland</t>
    </r>
  </si>
  <si>
    <r>
      <rPr>
        <sz val="12"/>
        <color rgb="FFFFFFFF"/>
        <rFont val="Arial"/>
        <family val="2"/>
      </rPr>
      <t xml:space="preserve">of which is </t>
    </r>
    <r>
      <rPr>
        <sz val="12"/>
        <color rgb="FF000000"/>
        <rFont val="Arial"/>
        <family val="2"/>
      </rPr>
      <t>Wales</t>
    </r>
  </si>
  <si>
    <t>EUSS_POST_30_JUNE: EU Settlement Scheme: applications by type, 1 July 2021 to 30 September 2023</t>
  </si>
  <si>
    <t>Table 1 EUSS_POST_30_JUNE:  EU Settlement Scheme – Monthly applications received by type, 1 July 2021 to 30 September 2023</t>
  </si>
  <si>
    <t>July 2021</t>
  </si>
  <si>
    <t>August 2021</t>
  </si>
  <si>
    <t>September 2021</t>
  </si>
  <si>
    <t>October 2021</t>
  </si>
  <si>
    <t>November 2021</t>
  </si>
  <si>
    <t>December 2021</t>
  </si>
  <si>
    <t>January 2022</t>
  </si>
  <si>
    <t>February 2022</t>
  </si>
  <si>
    <t>March 2022</t>
  </si>
  <si>
    <t>April 2022</t>
  </si>
  <si>
    <t>May 2022</t>
  </si>
  <si>
    <t>June 2022</t>
  </si>
  <si>
    <t>July 2022</t>
  </si>
  <si>
    <t>August 2022</t>
  </si>
  <si>
    <t>September 2022</t>
  </si>
  <si>
    <t>October 2022</t>
  </si>
  <si>
    <t>November 2022</t>
  </si>
  <si>
    <t>December 2022</t>
  </si>
  <si>
    <t>January 2023</t>
  </si>
  <si>
    <t>February 2023</t>
  </si>
  <si>
    <t>March 2023</t>
  </si>
  <si>
    <t>April 2023</t>
  </si>
  <si>
    <t>May 2023</t>
  </si>
  <si>
    <t>June 2023</t>
  </si>
  <si>
    <t>July 2023</t>
  </si>
  <si>
    <t>August 2023</t>
  </si>
  <si>
    <t>September 2023</t>
  </si>
  <si>
    <t xml:space="preserve">Application type </t>
  </si>
  <si>
    <t xml:space="preserve">Derivative Rights </t>
  </si>
  <si>
    <t xml:space="preserve">Late applications </t>
  </si>
  <si>
    <t>Repeat applications (inc those moving from PSS to SS)</t>
  </si>
  <si>
    <t xml:space="preserve">Joining family members </t>
  </si>
  <si>
    <t xml:space="preserve">End of Table 1. Continue with table 2 immediately after </t>
  </si>
  <si>
    <t>Table 2 EUSS_POST_30_JUNE: EU Settlement Scheme – Applications concluded by outcome, 1 July 2021 to 30 September 2023</t>
  </si>
  <si>
    <t xml:space="preserve">Total concluded </t>
  </si>
  <si>
    <t>Settled</t>
  </si>
  <si>
    <t>Pre-settled</t>
  </si>
  <si>
    <t xml:space="preserve">Refused </t>
  </si>
  <si>
    <t xml:space="preserve">Withdrawn or void </t>
  </si>
  <si>
    <t xml:space="preserve">Invalid </t>
  </si>
  <si>
    <t>End of tables. Note below.</t>
  </si>
  <si>
    <t xml:space="preserve">See EUSS_RA_01 - 04 for further information on Repeat applicants by applications and outcomes </t>
  </si>
  <si>
    <t>EUSS_MON: EU Settlement Scheme: Monthly applications received and concluded, by outcome, UK country and nationality, 28 August 2018 to 30 September 2023</t>
  </si>
  <si>
    <t>Table 1 EUSS_MON: EU Settlement Scheme – monthly applications received</t>
  </si>
  <si>
    <t>Testing phases</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</si>
  <si>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</si>
  <si>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</si>
  <si>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</si>
  <si>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</si>
  <si>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</si>
  <si>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</si>
  <si>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</si>
  <si>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</si>
  <si>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</si>
  <si>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</si>
  <si>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</si>
  <si>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</si>
  <si>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</si>
  <si>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</si>
  <si>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</si>
  <si>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</si>
  <si>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</si>
  <si>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</si>
  <si>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</si>
  <si>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</si>
  <si>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</si>
  <si>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</si>
  <si>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</si>
  <si>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</si>
  <si>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</si>
  <si>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</si>
  <si>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</si>
  <si>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 xml:space="preserve">January 2023 </t>
  </si>
  <si>
    <t>Applications received</t>
  </si>
  <si>
    <t>Table 2 EUSS_MON: EU Settlement Scheme – monthly applications concluded</t>
  </si>
  <si>
    <t xml:space="preserve">September 2020 </t>
  </si>
  <si>
    <t>Applications concluded</t>
  </si>
  <si>
    <t>Refused</t>
  </si>
  <si>
    <t>Withdrawn or void</t>
  </si>
  <si>
    <t>Invalid</t>
  </si>
  <si>
    <t xml:space="preserve">End of Table 2. Continue with table 3 immediately after </t>
  </si>
  <si>
    <t>Table 3 EUSS_MON: EU Settlement Scheme – monthly applications received in England, Northern Ireland, Scotland and Wales</t>
  </si>
  <si>
    <t>Country</t>
  </si>
  <si>
    <t xml:space="preserve">End of Table 3. Continue with table 4 immediately after </t>
  </si>
  <si>
    <t>Table 4 EUSS_MON: EU Settlement Scheme – monthly applications received by nationality</t>
  </si>
  <si>
    <t>Nationality</t>
  </si>
  <si>
    <t>z</t>
  </si>
  <si>
    <t xml:space="preserve">End of Table 4. Continue with table 5 immediately after </t>
  </si>
  <si>
    <t>Table 5 EUSS_MON: EU Settlement Scheme – Repeat applicants moving from Pre-settled to Settled status, 28 August 2018 to 30 September 2023</t>
  </si>
  <si>
    <t>Pre-settled to Settled</t>
  </si>
  <si>
    <t>EUSS_NON_EEA_01: EU Settlement Scheme – Total applications received for non-EEA nationals, 28 August 2018 to 30 September 2023</t>
  </si>
  <si>
    <t>Non-EEA nationals</t>
  </si>
  <si>
    <t>Afghanistan</t>
  </si>
  <si>
    <t>Albania</t>
  </si>
  <si>
    <t>Algeria</t>
  </si>
  <si>
    <t>Angola</t>
  </si>
  <si>
    <t>Antigua and Barbuda</t>
  </si>
  <si>
    <t>Argentina</t>
  </si>
  <si>
    <t>Armenia</t>
  </si>
  <si>
    <t>Australia</t>
  </si>
  <si>
    <t>Azerbaijan</t>
  </si>
  <si>
    <t>Bahamas, The</t>
  </si>
  <si>
    <t>Bahrain</t>
  </si>
  <si>
    <t>Bangladesh</t>
  </si>
  <si>
    <t>Barbados</t>
  </si>
  <si>
    <t>Belarus</t>
  </si>
  <si>
    <t>Belize</t>
  </si>
  <si>
    <t>Benin</t>
  </si>
  <si>
    <t>Bhutan</t>
  </si>
  <si>
    <t>Bolivia</t>
  </si>
  <si>
    <t>Bosnia and Herzegovina</t>
  </si>
  <si>
    <t>Botswana</t>
  </si>
  <si>
    <t>Brazil</t>
  </si>
  <si>
    <t>British overseas citizens</t>
  </si>
  <si>
    <t>Brunei</t>
  </si>
  <si>
    <t>Burkina</t>
  </si>
  <si>
    <t>Burma</t>
  </si>
  <si>
    <t>Burundi</t>
  </si>
  <si>
    <t>Cambodia</t>
  </si>
  <si>
    <t>Cameroon</t>
  </si>
  <si>
    <t>Canada</t>
  </si>
  <si>
    <t>Cape Verde</t>
  </si>
  <si>
    <t>Central African Republic</t>
  </si>
  <si>
    <t>Chad</t>
  </si>
  <si>
    <t>Chile</t>
  </si>
  <si>
    <t>China</t>
  </si>
  <si>
    <t>Colombia</t>
  </si>
  <si>
    <t>Comoros</t>
  </si>
  <si>
    <t>Congo</t>
  </si>
  <si>
    <t>Congo (Democratic Republic)</t>
  </si>
  <si>
    <t>Costa Rica</t>
  </si>
  <si>
    <t>Cuba</t>
  </si>
  <si>
    <t>Djibouti</t>
  </si>
  <si>
    <t>Dominica</t>
  </si>
  <si>
    <t>Dominican Republic</t>
  </si>
  <si>
    <t>East Timor</t>
  </si>
  <si>
    <t>Ecuador</t>
  </si>
  <si>
    <t>Egypt</t>
  </si>
  <si>
    <t>El Salvador</t>
  </si>
  <si>
    <t>Equatorial Guinea</t>
  </si>
  <si>
    <t>Eritrea</t>
  </si>
  <si>
    <t>Ethiopia</t>
  </si>
  <si>
    <t>Fiji</t>
  </si>
  <si>
    <t>Gabon</t>
  </si>
  <si>
    <t>Gambia, The</t>
  </si>
  <si>
    <t>Georgia</t>
  </si>
  <si>
    <t>Ghana</t>
  </si>
  <si>
    <t>Grenada</t>
  </si>
  <si>
    <t>Guadeloupe</t>
  </si>
  <si>
    <t>Guatemala</t>
  </si>
  <si>
    <t>Guinea</t>
  </si>
  <si>
    <t>Guinea-Bissau</t>
  </si>
  <si>
    <t>Guyana</t>
  </si>
  <si>
    <t>Haiti</t>
  </si>
  <si>
    <t>Honduras</t>
  </si>
  <si>
    <t>Hong Kong</t>
  </si>
  <si>
    <t>India</t>
  </si>
  <si>
    <t>Indonesia</t>
  </si>
  <si>
    <t>Iran</t>
  </si>
  <si>
    <t>Iraq</t>
  </si>
  <si>
    <t>Israel</t>
  </si>
  <si>
    <t>Ivory Coast</t>
  </si>
  <si>
    <t>Jamaica</t>
  </si>
  <si>
    <t>Japan</t>
  </si>
  <si>
    <t>Jordan</t>
  </si>
  <si>
    <t>Kazakhstan</t>
  </si>
  <si>
    <t>Kenya</t>
  </si>
  <si>
    <t>Korea (South)</t>
  </si>
  <si>
    <t>Kosovo</t>
  </si>
  <si>
    <t>Kuwait</t>
  </si>
  <si>
    <t>Kyrgyzstan</t>
  </si>
  <si>
    <t>Laos</t>
  </si>
  <si>
    <t>Lebanon</t>
  </si>
  <si>
    <t>Liberia</t>
  </si>
  <si>
    <t>Libya</t>
  </si>
  <si>
    <t>Macau</t>
  </si>
  <si>
    <t>Macedonia</t>
  </si>
  <si>
    <t>Madagascar</t>
  </si>
  <si>
    <t>Malawi</t>
  </si>
  <si>
    <t>Malaysia</t>
  </si>
  <si>
    <t>Maldives</t>
  </si>
  <si>
    <t>Mali</t>
  </si>
  <si>
    <t>Martinique</t>
  </si>
  <si>
    <t>Mauritania</t>
  </si>
  <si>
    <t>Mauritius</t>
  </si>
  <si>
    <t>Mexico</t>
  </si>
  <si>
    <t>Moldova</t>
  </si>
  <si>
    <t>Monaco</t>
  </si>
  <si>
    <t>Mongolia</t>
  </si>
  <si>
    <t>Montenegro</t>
  </si>
  <si>
    <t>Morocco</t>
  </si>
  <si>
    <t>Mozambique</t>
  </si>
  <si>
    <t>Namibia</t>
  </si>
  <si>
    <t>Nepal</t>
  </si>
  <si>
    <t>New Zealand</t>
  </si>
  <si>
    <t>Nicaragua</t>
  </si>
  <si>
    <t>Niger</t>
  </si>
  <si>
    <t>Nigeria</t>
  </si>
  <si>
    <t>Occupied Palestinian Territories</t>
  </si>
  <si>
    <t>Oman</t>
  </si>
  <si>
    <t>Other and unknown</t>
  </si>
  <si>
    <t>Pakistan</t>
  </si>
  <si>
    <t>Panama</t>
  </si>
  <si>
    <t>Paraguay</t>
  </si>
  <si>
    <t>Peru</t>
  </si>
  <si>
    <t>Philippines</t>
  </si>
  <si>
    <t>Qatar</t>
  </si>
  <si>
    <t>Refugee</t>
  </si>
  <si>
    <t>Reunion</t>
  </si>
  <si>
    <t>Russia</t>
  </si>
  <si>
    <t>Rwanda</t>
  </si>
  <si>
    <t>Sao Tome and Principe</t>
  </si>
  <si>
    <t>Saudi Arabia</t>
  </si>
  <si>
    <t>Senegal</t>
  </si>
  <si>
    <t>Serbia</t>
  </si>
  <si>
    <t>Seychelles</t>
  </si>
  <si>
    <t>Sierra Leone</t>
  </si>
  <si>
    <t>Singapore</t>
  </si>
  <si>
    <t>Somalia</t>
  </si>
  <si>
    <t>South Africa</t>
  </si>
  <si>
    <t>Sri Lanka</t>
  </si>
  <si>
    <t>St. Kitts and Nevis</t>
  </si>
  <si>
    <t>St. Lucia</t>
  </si>
  <si>
    <t>St. Maarten (Dutch Part)</t>
  </si>
  <si>
    <t>St. Martin (French Part)</t>
  </si>
  <si>
    <t>St. Vincent and the Grenadines</t>
  </si>
  <si>
    <t>Stateless</t>
  </si>
  <si>
    <t>Sudan</t>
  </si>
  <si>
    <t>Sudan (South)</t>
  </si>
  <si>
    <t>Surinam</t>
  </si>
  <si>
    <t>Swaziland</t>
  </si>
  <si>
    <t>Syria</t>
  </si>
  <si>
    <t>Taiwan</t>
  </si>
  <si>
    <t>Tajikistan</t>
  </si>
  <si>
    <t>Tanzania</t>
  </si>
  <si>
    <t>Thailand</t>
  </si>
  <si>
    <t>Togo</t>
  </si>
  <si>
    <t>Tonga</t>
  </si>
  <si>
    <t>Trinidad and Tobago</t>
  </si>
  <si>
    <t>Tunisia</t>
  </si>
  <si>
    <t>Turkey</t>
  </si>
  <si>
    <t>Turkmenistan</t>
  </si>
  <si>
    <t>Uganda</t>
  </si>
  <si>
    <t>Ukraine</t>
  </si>
  <si>
    <t>United Arab Emirates</t>
  </si>
  <si>
    <t>United States</t>
  </si>
  <si>
    <t>Uruguay</t>
  </si>
  <si>
    <t>Uzbekistan</t>
  </si>
  <si>
    <t>Venezuela</t>
  </si>
  <si>
    <t>Vietnam</t>
  </si>
  <si>
    <t>Yemen</t>
  </si>
  <si>
    <t>Zambia</t>
  </si>
  <si>
    <t>Zimbabwe</t>
  </si>
  <si>
    <t>Other nationalities</t>
  </si>
  <si>
    <t>EUSS_NON_EEA_02: EU Settlement Scheme: concluded applications by outcome type and nationality, 28 August 2018 to 30 September 2023 (Non-EEA nationals)</t>
  </si>
  <si>
    <t>EUSS_DR_01: EU Settlement Scheme: Derivative Right to Reside applications by route and outcome type, 28 August 2018 to 30 September 2023</t>
  </si>
  <si>
    <t xml:space="preserve">Applications </t>
  </si>
  <si>
    <t>Chen</t>
  </si>
  <si>
    <t>Family Member of a British Citizen</t>
  </si>
  <si>
    <t>Ibrahim/Teixeira</t>
  </si>
  <si>
    <t>Zambrano</t>
  </si>
  <si>
    <t xml:space="preserve">Application received </t>
  </si>
  <si>
    <r>
      <rPr>
        <sz val="12"/>
        <color rgb="FFFFFFFF"/>
        <rFont val="Arial"/>
        <family val="2"/>
      </rPr>
      <t xml:space="preserve">of which are </t>
    </r>
    <r>
      <rPr>
        <sz val="12"/>
        <color rgb="FF000000"/>
        <rFont val="Arial"/>
        <family val="2"/>
      </rPr>
      <t>Settled</t>
    </r>
  </si>
  <si>
    <r>
      <rPr>
        <sz val="12"/>
        <color rgb="FFFFFFFF"/>
        <rFont val="Arial"/>
        <family val="2"/>
      </rPr>
      <t>of which are</t>
    </r>
    <r>
      <rPr>
        <sz val="12"/>
        <color rgb="FF000000"/>
        <rFont val="Arial"/>
        <family val="2"/>
      </rPr>
      <t xml:space="preserve"> Pre-settled</t>
    </r>
  </si>
  <si>
    <r>
      <rPr>
        <sz val="12"/>
        <color rgb="FFFFFFFF"/>
        <rFont val="Arial"/>
        <family val="2"/>
      </rPr>
      <t>of which are</t>
    </r>
    <r>
      <rPr>
        <sz val="12"/>
        <color rgb="FF000000"/>
        <rFont val="Arial"/>
        <family val="2"/>
      </rPr>
      <t xml:space="preserve"> Refused</t>
    </r>
  </si>
  <si>
    <r>
      <rPr>
        <sz val="12"/>
        <color rgb="FFFFFFFF"/>
        <rFont val="Arial"/>
        <family val="2"/>
      </rPr>
      <t>of which are</t>
    </r>
    <r>
      <rPr>
        <sz val="12"/>
        <color rgb="FF000000"/>
        <rFont val="Arial"/>
        <family val="2"/>
      </rPr>
      <t xml:space="preserve"> Withdrawn or Void</t>
    </r>
  </si>
  <si>
    <r>
      <rPr>
        <sz val="12"/>
        <color rgb="FFFFFFFF"/>
        <rFont val="Arial"/>
        <family val="2"/>
      </rPr>
      <t xml:space="preserve">of which are </t>
    </r>
    <r>
      <rPr>
        <sz val="12"/>
        <color rgb="FF000000"/>
        <rFont val="Arial"/>
        <family val="2"/>
      </rPr>
      <t>Invalid</t>
    </r>
  </si>
  <si>
    <t>EUSS_RA_01: EU Settlement Scheme: Repeat applicants by number of applications and current outcomes, 28 August 2018 to 30 September 2023</t>
  </si>
  <si>
    <t>Table 1 EUSS_RA_01: EU Settlement Scheme: Repeat applicants by number of applications submitted</t>
  </si>
  <si>
    <t>Number of Applications submitted</t>
  </si>
  <si>
    <t>People that have applied to the EUSS</t>
  </si>
  <si>
    <t xml:space="preserve">Total applicants </t>
  </si>
  <si>
    <t xml:space="preserve">of which submitted </t>
  </si>
  <si>
    <t>1 application</t>
  </si>
  <si>
    <t xml:space="preserve">2 applications </t>
  </si>
  <si>
    <t>3 applications</t>
  </si>
  <si>
    <t>4 applications</t>
  </si>
  <si>
    <t>5 or more applications</t>
  </si>
  <si>
    <t xml:space="preserve">end of table 1. Continue to table 2. </t>
  </si>
  <si>
    <t>Table 2: EUSS_RA_01: EU Settlement Scheme: people that have applied by nationality grouping</t>
  </si>
  <si>
    <t xml:space="preserve">Applicants </t>
  </si>
  <si>
    <t>Total applicants by nationality</t>
  </si>
  <si>
    <t xml:space="preserve">Total Non-EEA nationals </t>
  </si>
  <si>
    <t xml:space="preserve">end of table 2. Continue to table 3. </t>
  </si>
  <si>
    <t>Table 3 EUSS_RA_01: EU Settlement Scheme: Grant of status by applicant</t>
  </si>
  <si>
    <t xml:space="preserve">Received a grant of status </t>
  </si>
  <si>
    <t xml:space="preserve">of which are Settled Status </t>
  </si>
  <si>
    <t xml:space="preserve">of which are Pre-settled </t>
  </si>
  <si>
    <t xml:space="preserve">Single applicants </t>
  </si>
  <si>
    <t xml:space="preserve">Repeat applicants </t>
  </si>
  <si>
    <t xml:space="preserve">end of table 3. Continue to table 4. </t>
  </si>
  <si>
    <t>Table 4 EUSS_RA_01: EU Settlement Scheme: Repeat applicants by current outcomes</t>
  </si>
  <si>
    <t>Total Repeat Applicants</t>
  </si>
  <si>
    <t xml:space="preserve">Total Repeat Applicants Granted Status </t>
  </si>
  <si>
    <t>Have moved from Pre-settled to Settled status  </t>
  </si>
  <si>
    <t>Have a grant of Settled status following ‘other’ outcome(s) </t>
  </si>
  <si>
    <t>Have a grant of Pre-settled status following ‘other’ outcome(s) or a previous Pre-settled status </t>
  </si>
  <si>
    <t xml:space="preserve">No status granted  </t>
  </si>
  <si>
    <t>of which are</t>
  </si>
  <si>
    <t xml:space="preserve">Awaiting outcome </t>
  </si>
  <si>
    <t>End of tables</t>
  </si>
  <si>
    <t>EUSS_RA_02: EU Settlement Scheme: Repeat applicants by number of applications and nationality, 28 August 2018 to 30 September 2023</t>
  </si>
  <si>
    <t xml:space="preserve">Nationality </t>
  </si>
  <si>
    <t xml:space="preserve">Total Repeat Applicants </t>
  </si>
  <si>
    <t xml:space="preserve">Total </t>
  </si>
  <si>
    <t>EUSS_RA_03: EU Settlement Scheme: Repeat applicants by nationality and main outcome, 28 August 2018 to 30 September 2023</t>
  </si>
  <si>
    <r>
      <rPr>
        <b/>
        <sz val="12"/>
        <color rgb="FFFFFFFF"/>
        <rFont val="Arial"/>
        <family val="2"/>
      </rPr>
      <t xml:space="preserve">of which are </t>
    </r>
    <r>
      <rPr>
        <b/>
        <sz val="12"/>
        <color rgb="FF000000"/>
        <rFont val="Arial"/>
        <family val="2"/>
      </rPr>
      <t xml:space="preserve">Settled </t>
    </r>
  </si>
  <si>
    <r>
      <rPr>
        <b/>
        <sz val="12"/>
        <color rgb="FFFFFFFF"/>
        <rFont val="Arial"/>
        <family val="2"/>
      </rPr>
      <t xml:space="preserve">of which are </t>
    </r>
    <r>
      <rPr>
        <b/>
        <sz val="12"/>
        <color rgb="FF000000"/>
        <rFont val="Arial"/>
        <family val="2"/>
      </rPr>
      <t>Pre-settled</t>
    </r>
  </si>
  <si>
    <r>
      <rPr>
        <b/>
        <sz val="12"/>
        <color rgb="FFFFFFFF"/>
        <rFont val="Arial"/>
        <family val="2"/>
      </rPr>
      <t>oh which are</t>
    </r>
    <r>
      <rPr>
        <b/>
        <sz val="12"/>
        <color rgb="FF000000"/>
        <rFont val="Arial"/>
        <family val="2"/>
      </rPr>
      <t xml:space="preserve"> Invalid</t>
    </r>
  </si>
  <si>
    <r>
      <rPr>
        <b/>
        <sz val="12"/>
        <color rgb="FFFFFFFF"/>
        <rFont val="Arial"/>
        <family val="2"/>
      </rPr>
      <t>of which are</t>
    </r>
    <r>
      <rPr>
        <b/>
        <sz val="12"/>
        <color rgb="FF000000"/>
        <rFont val="Arial"/>
        <family val="2"/>
      </rPr>
      <t xml:space="preserve"> Awaiting an outcome </t>
    </r>
  </si>
  <si>
    <t>EUSS_RA_04: EU Settlement Scheme: Repeat applicants granted Settled Status following Pre-Settled Status by nationality, 28 August 2018 to 30 September 2023</t>
  </si>
  <si>
    <t>Granted Settled Status following Pre-Settled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</si>
</sst>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809]dddd&quot;, &quot;mmmm&quot; &quot;dd&quot;, &quot;yyyy"/>
  </numFmts>
  <fonts count="42" x14ac:knownFonts="1">
    <font>
      <sz val="11"/>
      <color rgb="FF000000"/>
      <name val="Calibri"/>
      <family val="2"/>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44546A"/>
      <name val="Calibri"/>
      <family val="2"/>
    </font>
    <font>
      <b/>
      <sz val="13"/>
      <color rgb="FF44546A"/>
      <name val="Calibri"/>
      <family val="2"/>
    </font>
    <font>
      <b/>
      <sz val="11"/>
      <color rgb="FF44546A"/>
      <name val="Calibri"/>
      <family val="2"/>
    </font>
    <font>
      <u/>
      <sz val="11"/>
      <color rgb="FF0563C1"/>
      <name val="Calibri"/>
      <family val="2"/>
    </font>
    <font>
      <u/>
      <sz val="10"/>
      <color rgb="FF0000FF"/>
      <name val="Arial"/>
      <family val="2"/>
    </font>
    <font>
      <sz val="11"/>
      <color rgb="FF3F3F76"/>
      <name val="Calibri"/>
      <family val="2"/>
    </font>
    <font>
      <sz val="11"/>
      <color rgb="FFFA7D00"/>
      <name val="Calibri"/>
      <family val="2"/>
    </font>
    <font>
      <sz val="11"/>
      <color rgb="FF9C5700"/>
      <name val="Calibri"/>
      <family val="2"/>
    </font>
    <font>
      <sz val="10"/>
      <color rgb="FF000000"/>
      <name val="Arial"/>
      <family val="2"/>
    </font>
    <font>
      <sz val="12"/>
      <color rgb="FF000000"/>
      <name val="Arial"/>
      <family val="2"/>
    </font>
    <font>
      <b/>
      <sz val="11"/>
      <color rgb="FF3F3F3F"/>
      <name val="Calibri"/>
      <family val="2"/>
    </font>
    <font>
      <sz val="18"/>
      <color rgb="FF44546A"/>
      <name val="Calibri Light"/>
      <family val="2"/>
    </font>
    <font>
      <b/>
      <sz val="11"/>
      <color rgb="FF000000"/>
      <name val="Calibri"/>
      <family val="2"/>
    </font>
    <font>
      <sz val="11"/>
      <color rgb="FFFF0000"/>
      <name val="Calibri"/>
      <family val="2"/>
    </font>
    <font>
      <sz val="36"/>
      <color rgb="FF0000FF"/>
      <name val="Arial"/>
      <family val="2"/>
    </font>
    <font>
      <sz val="14"/>
      <color rgb="FF000000"/>
      <name val="Arial"/>
      <family val="2"/>
    </font>
    <font>
      <u/>
      <sz val="12"/>
      <color rgb="FF0000FF"/>
      <name val="Arial"/>
      <family val="2"/>
    </font>
    <font>
      <b/>
      <sz val="12"/>
      <color rgb="FF000000"/>
      <name val="Arial"/>
      <family val="2"/>
    </font>
    <font>
      <sz val="10"/>
      <color rgb="FFFFFFFF"/>
      <name val="Arial"/>
      <family val="2"/>
    </font>
    <font>
      <sz val="12"/>
      <color rgb="FFFFFFFF"/>
      <name val="Arial"/>
      <family val="2"/>
    </font>
    <font>
      <sz val="12"/>
      <color rgb="FF000000"/>
      <name val="Calibri"/>
      <family val="2"/>
    </font>
    <font>
      <u/>
      <sz val="12"/>
      <color rgb="FF000000"/>
      <name val="Arial"/>
      <family val="2"/>
    </font>
    <font>
      <u/>
      <sz val="12"/>
      <color rgb="FF0563C1"/>
      <name val="Arial"/>
      <family val="2"/>
    </font>
    <font>
      <b/>
      <u/>
      <sz val="12"/>
      <color rgb="FF000000"/>
      <name val="Arial"/>
      <family val="2"/>
    </font>
    <font>
      <sz val="9"/>
      <color rgb="FF000000"/>
      <name val="Arial"/>
      <family val="2"/>
    </font>
    <font>
      <b/>
      <sz val="12"/>
      <color rgb="FFFFFFFF"/>
      <name val="Arial"/>
      <family val="2"/>
    </font>
    <font>
      <sz val="9"/>
      <color rgb="FFFFFFFF"/>
      <name val="Arial"/>
      <family val="2"/>
    </font>
    <font>
      <b/>
      <sz val="12"/>
      <color rgb="FF000000"/>
      <name val="Calibri"/>
      <family val="2"/>
    </font>
    <font>
      <sz val="12"/>
      <color rgb="FFFFFFFF"/>
      <name val="Calibri"/>
      <family val="2"/>
    </font>
    <font>
      <sz val="12"/>
      <color rgb="FFFF0000"/>
      <name val="Arial"/>
      <family val="2"/>
    </font>
    <font>
      <b/>
      <sz val="11"/>
      <color rgb="FF000000"/>
      <name val="Arial"/>
      <family val="2"/>
    </font>
    <font>
      <sz val="11"/>
      <color rgb="FF000000"/>
      <name val="Arial"/>
      <family val="2"/>
    </font>
    <font>
      <i/>
      <sz val="12"/>
      <color rgb="FF000000"/>
      <name val="Arial"/>
      <family val="2"/>
    </font>
    <font>
      <sz val="11"/>
      <color rgb="FFFFFFFF"/>
      <name val="Arial"/>
      <family val="2"/>
    </font>
  </fonts>
  <fills count="34">
    <fill>
      <patternFill patternType="none"/>
    </fill>
    <fill>
      <patternFill patternType="gray125"/>
    </fill>
    <fill>
      <patternFill patternType="solid">
        <fgColor rgb="FFD9E1F2"/>
        <bgColor rgb="FFD9E1F2"/>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rgb="FFB4C6E7"/>
        <bgColor rgb="FFB4C6E7"/>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DD7EE"/>
        <bgColor rgb="FFBDD7EE"/>
      </patternFill>
    </fill>
    <fill>
      <patternFill patternType="solid">
        <fgColor rgb="FFC6E0B4"/>
        <bgColor rgb="FFC6E0B4"/>
      </patternFill>
    </fill>
    <fill>
      <patternFill patternType="solid">
        <fgColor rgb="FF8EA9DB"/>
        <bgColor rgb="FF8EA9DB"/>
      </patternFill>
    </fill>
    <fill>
      <patternFill patternType="solid">
        <fgColor rgb="FFF4B084"/>
        <bgColor rgb="FFF4B084"/>
      </patternFill>
    </fill>
    <fill>
      <patternFill patternType="solid">
        <fgColor rgb="FFC9C9C9"/>
        <bgColor rgb="FFC9C9C9"/>
      </patternFill>
    </fill>
    <fill>
      <patternFill patternType="solid">
        <fgColor rgb="FFFFD966"/>
        <bgColor rgb="FFFFD966"/>
      </patternFill>
    </fill>
    <fill>
      <patternFill patternType="solid">
        <fgColor rgb="FF9BC2E6"/>
        <bgColor rgb="FF9BC2E6"/>
      </patternFill>
    </fill>
    <fill>
      <patternFill patternType="solid">
        <fgColor rgb="FFA9D08E"/>
        <bgColor rgb="FFA9D08E"/>
      </patternFill>
    </fill>
    <fill>
      <patternFill patternType="solid">
        <fgColor rgb="FF4472C4"/>
        <bgColor rgb="FF4472C4"/>
      </patternFill>
    </fill>
    <fill>
      <patternFill patternType="solid">
        <fgColor rgb="FFED7D31"/>
        <bgColor rgb="FFED7D31"/>
      </patternFill>
    </fill>
    <fill>
      <patternFill patternType="solid">
        <fgColor rgb="FFA5A5A5"/>
        <bgColor rgb="FFA5A5A5"/>
      </patternFill>
    </fill>
    <fill>
      <patternFill patternType="solid">
        <fgColor rgb="FFFFC000"/>
        <bgColor rgb="FFFFC000"/>
      </patternFill>
    </fill>
    <fill>
      <patternFill patternType="solid">
        <fgColor rgb="FF5B9BD5"/>
        <bgColor rgb="FF5B9BD5"/>
      </patternFill>
    </fill>
    <fill>
      <patternFill patternType="solid">
        <fgColor rgb="FF70AD47"/>
        <bgColor rgb="FF70AD47"/>
      </patternFill>
    </fill>
    <fill>
      <patternFill patternType="solid">
        <fgColor rgb="FFFFC7CE"/>
        <bgColor rgb="FFFFC7CE"/>
      </patternFill>
    </fill>
    <fill>
      <patternFill patternType="solid">
        <fgColor rgb="FFF2F2F2"/>
        <bgColor rgb="FFF2F2F2"/>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
      <patternFill patternType="solid">
        <fgColor rgb="FFFFFFFF"/>
        <bgColor rgb="FFFFFFFF"/>
      </patternFill>
    </fill>
    <fill>
      <patternFill patternType="solid">
        <fgColor rgb="FFFFFF00"/>
        <bgColor rgb="FFFFFF00"/>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472C4"/>
      </bottom>
      <diagonal/>
    </border>
    <border>
      <left/>
      <right/>
      <top/>
      <bottom style="thick">
        <color rgb="FFA2B8E1"/>
      </bottom>
      <diagonal/>
    </border>
    <border>
      <left/>
      <right/>
      <top/>
      <bottom style="medium">
        <color rgb="FF8EA9DB"/>
      </bottom>
      <diagonal/>
    </border>
    <border>
      <left/>
      <right/>
      <top style="thin">
        <color rgb="FF4472C4"/>
      </top>
      <bottom style="double">
        <color rgb="FF4472C4"/>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style="thin">
        <color rgb="FF000000"/>
      </top>
      <bottom style="medium">
        <color rgb="FF000000"/>
      </bottom>
      <diagonal/>
    </border>
    <border>
      <left/>
      <right/>
      <top style="medium">
        <color rgb="FF000000"/>
      </top>
      <bottom style="thin">
        <color rgb="FF000000"/>
      </bottom>
      <diagonal/>
    </border>
  </borders>
  <cellStyleXfs count="54">
    <xf numFmtId="0" fontId="0" fillId="0" borderId="0"/>
    <xf numFmtId="9" fontId="1" fillId="0" borderId="0" applyFont="0" applyFill="0" applyBorder="0" applyAlignment="0" applyProtection="0"/>
    <xf numFmtId="0" fontId="19" fillId="0" borderId="0" applyNumberFormat="0" applyFill="0" applyBorder="0" applyAlignment="0" applyProtection="0"/>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7" fillId="28" borderId="0" applyNumberFormat="0" applyBorder="0" applyAlignment="0" applyProtection="0"/>
    <xf numFmtId="0" fontId="3" fillId="26" borderId="0" applyNumberFormat="0" applyBorder="0" applyAlignment="0" applyProtection="0"/>
    <xf numFmtId="0" fontId="15" fillId="30" borderId="0" applyNumberFormat="0" applyBorder="0" applyAlignment="0" applyProtection="0"/>
    <xf numFmtId="0" fontId="13" fillId="29" borderId="1" applyNumberFormat="0" applyAlignment="0" applyProtection="0"/>
    <xf numFmtId="0" fontId="18" fillId="27" borderId="2" applyNumberFormat="0" applyAlignment="0" applyProtection="0"/>
    <xf numFmtId="0" fontId="4" fillId="27" borderId="1" applyNumberFormat="0" applyAlignment="0" applyProtection="0"/>
    <xf numFmtId="0" fontId="14" fillId="0" borderId="3" applyNumberFormat="0" applyFill="0" applyAlignment="0" applyProtection="0"/>
    <xf numFmtId="0" fontId="5" fillId="22" borderId="4" applyNumberFormat="0" applyAlignment="0" applyProtection="0"/>
    <xf numFmtId="0" fontId="21" fillId="0" borderId="0" applyNumberFormat="0" applyFill="0" applyBorder="0" applyAlignment="0" applyProtection="0"/>
    <xf numFmtId="0" fontId="1" fillId="31" borderId="5" applyNumberFormat="0" applyFont="0" applyAlignment="0" applyProtection="0"/>
    <xf numFmtId="0" fontId="6" fillId="0" borderId="0" applyNumberFormat="0" applyFill="0" applyBorder="0" applyAlignment="0" applyProtection="0"/>
    <xf numFmtId="0" fontId="20" fillId="0" borderId="9" applyNumberFormat="0" applyFill="0" applyAlignment="0" applyProtection="0"/>
    <xf numFmtId="0" fontId="2" fillId="20" borderId="0" applyNumberFormat="0" applyBorder="0" applyAlignment="0" applyProtection="0"/>
    <xf numFmtId="0" fontId="1" fillId="2" borderId="0" applyNumberFormat="0" applyFont="0" applyBorder="0" applyAlignment="0" applyProtection="0"/>
    <xf numFmtId="0" fontId="1" fillId="8" borderId="0" applyNumberFormat="0" applyFont="0" applyBorder="0" applyAlignment="0" applyProtection="0"/>
    <xf numFmtId="0" fontId="1" fillId="14" borderId="0" applyNumberFormat="0" applyFont="0" applyBorder="0" applyAlignment="0" applyProtection="0"/>
    <xf numFmtId="0" fontId="2" fillId="21" borderId="0" applyNumberFormat="0" applyBorder="0" applyAlignment="0" applyProtection="0"/>
    <xf numFmtId="0" fontId="1" fillId="3" borderId="0" applyNumberFormat="0" applyFont="0" applyBorder="0" applyAlignment="0" applyProtection="0"/>
    <xf numFmtId="0" fontId="1" fillId="9" borderId="0" applyNumberFormat="0" applyFont="0" applyBorder="0" applyAlignment="0" applyProtection="0"/>
    <xf numFmtId="0" fontId="1" fillId="15" borderId="0" applyNumberFormat="0" applyFont="0" applyBorder="0" applyAlignment="0" applyProtection="0"/>
    <xf numFmtId="0" fontId="2" fillId="22" borderId="0" applyNumberFormat="0" applyBorder="0" applyAlignment="0" applyProtection="0"/>
    <xf numFmtId="0" fontId="1" fillId="4" borderId="0" applyNumberFormat="0" applyFont="0" applyBorder="0" applyAlignment="0" applyProtection="0"/>
    <xf numFmtId="0" fontId="1" fillId="10" borderId="0" applyNumberFormat="0" applyFont="0" applyBorder="0" applyAlignment="0" applyProtection="0"/>
    <xf numFmtId="0" fontId="1" fillId="16" borderId="0" applyNumberFormat="0" applyFont="0" applyBorder="0" applyAlignment="0" applyProtection="0"/>
    <xf numFmtId="0" fontId="2" fillId="23" borderId="0" applyNumberFormat="0" applyBorder="0" applyAlignment="0" applyProtection="0"/>
    <xf numFmtId="0" fontId="1" fillId="5" borderId="0" applyNumberFormat="0" applyFont="0" applyBorder="0" applyAlignment="0" applyProtection="0"/>
    <xf numFmtId="0" fontId="1" fillId="11" borderId="0" applyNumberFormat="0" applyFont="0" applyBorder="0" applyAlignment="0" applyProtection="0"/>
    <xf numFmtId="0" fontId="1" fillId="17" borderId="0" applyNumberFormat="0" applyFont="0" applyBorder="0" applyAlignment="0" applyProtection="0"/>
    <xf numFmtId="0" fontId="2" fillId="24" borderId="0" applyNumberFormat="0" applyBorder="0" applyAlignment="0" applyProtection="0"/>
    <xf numFmtId="0" fontId="1" fillId="6" borderId="0" applyNumberFormat="0" applyFont="0" applyBorder="0" applyAlignment="0" applyProtection="0"/>
    <xf numFmtId="0" fontId="1" fillId="12" borderId="0" applyNumberFormat="0" applyFont="0" applyBorder="0" applyAlignment="0" applyProtection="0"/>
    <xf numFmtId="0" fontId="1" fillId="18" borderId="0" applyNumberFormat="0" applyFont="0" applyBorder="0" applyAlignment="0" applyProtection="0"/>
    <xf numFmtId="0" fontId="2" fillId="25" borderId="0" applyNumberFormat="0" applyBorder="0" applyAlignment="0" applyProtection="0"/>
    <xf numFmtId="0" fontId="1" fillId="7" borderId="0" applyNumberFormat="0" applyFont="0" applyBorder="0" applyAlignment="0" applyProtection="0"/>
    <xf numFmtId="0" fontId="1" fillId="13" borderId="0" applyNumberFormat="0" applyFont="0" applyBorder="0" applyAlignment="0" applyProtection="0"/>
    <xf numFmtId="0" fontId="1" fillId="19" borderId="0" applyNumberFormat="0" applyFon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Border="0" applyProtection="0"/>
    <xf numFmtId="0" fontId="17"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7" fillId="0" borderId="0" applyNumberFormat="0" applyBorder="0" applyProtection="0"/>
  </cellStyleXfs>
  <cellXfs count="207">
    <xf numFmtId="0" fontId="0" fillId="0" borderId="0" xfId="0"/>
    <xf numFmtId="0" fontId="16" fillId="32" borderId="0" xfId="51" applyFont="1" applyFill="1" applyAlignment="1"/>
    <xf numFmtId="0" fontId="0" fillId="32" borderId="0" xfId="0" applyFill="1"/>
    <xf numFmtId="0" fontId="22" fillId="32" borderId="0" xfId="51" applyFont="1" applyFill="1" applyAlignment="1"/>
    <xf numFmtId="0" fontId="23" fillId="32" borderId="0" xfId="51" applyFont="1" applyFill="1" applyAlignment="1">
      <alignment vertical="center" wrapText="1"/>
    </xf>
    <xf numFmtId="0" fontId="0" fillId="32" borderId="0" xfId="0" applyFill="1" applyAlignment="1">
      <alignment vertical="center"/>
    </xf>
    <xf numFmtId="0" fontId="23" fillId="32" borderId="0" xfId="51" applyFont="1" applyFill="1" applyAlignment="1">
      <alignment vertical="center"/>
    </xf>
    <xf numFmtId="0" fontId="16" fillId="32" borderId="0" xfId="51" applyFont="1" applyFill="1" applyAlignment="1">
      <alignment vertical="center"/>
    </xf>
    <xf numFmtId="0" fontId="24" fillId="32" borderId="0" xfId="44" applyFont="1" applyFill="1" applyAlignment="1">
      <alignment vertical="center"/>
    </xf>
    <xf numFmtId="0" fontId="17" fillId="32" borderId="0" xfId="51" applyFont="1" applyFill="1" applyAlignment="1">
      <alignment vertical="center"/>
    </xf>
    <xf numFmtId="0" fontId="17" fillId="32" borderId="0" xfId="53" applyFont="1" applyFill="1" applyAlignment="1"/>
    <xf numFmtId="0" fontId="24" fillId="32" borderId="0" xfId="45" applyFont="1" applyFill="1" applyAlignment="1"/>
    <xf numFmtId="0" fontId="17" fillId="0" borderId="0" xfId="51" applyFont="1" applyFill="1" applyAlignment="1"/>
    <xf numFmtId="0" fontId="17" fillId="32" borderId="0" xfId="51" applyFont="1" applyFill="1" applyAlignment="1"/>
    <xf numFmtId="0" fontId="26" fillId="32" borderId="0" xfId="51" applyFont="1" applyFill="1" applyAlignment="1"/>
    <xf numFmtId="0" fontId="25" fillId="32" borderId="0" xfId="49" applyFont="1" applyFill="1" applyAlignment="1"/>
    <xf numFmtId="0" fontId="17" fillId="32" borderId="0" xfId="49" applyFont="1" applyFill="1" applyAlignment="1"/>
    <xf numFmtId="0" fontId="17" fillId="32" borderId="0" xfId="49" applyFont="1" applyFill="1" applyAlignment="1">
      <alignment horizontal="left"/>
    </xf>
    <xf numFmtId="0" fontId="24" fillId="32" borderId="0" xfId="44" applyFont="1" applyFill="1" applyAlignment="1"/>
    <xf numFmtId="0" fontId="25" fillId="32" borderId="0" xfId="49" applyFont="1" applyFill="1" applyAlignment="1">
      <alignment wrapText="1"/>
    </xf>
    <xf numFmtId="0" fontId="25" fillId="32" borderId="0" xfId="49" applyFont="1" applyFill="1" applyAlignment="1">
      <alignment horizontal="left" wrapText="1"/>
    </xf>
    <xf numFmtId="0" fontId="25" fillId="32" borderId="0" xfId="49" applyFont="1" applyFill="1" applyAlignment="1">
      <alignment horizontal="center"/>
    </xf>
    <xf numFmtId="0" fontId="24" fillId="32" borderId="0" xfId="44" applyFont="1" applyFill="1" applyAlignment="1">
      <alignment vertical="top" wrapText="1"/>
    </xf>
    <xf numFmtId="0" fontId="17" fillId="32" borderId="0" xfId="50" applyFont="1" applyFill="1" applyAlignment="1">
      <alignment vertical="top" wrapText="1"/>
    </xf>
    <xf numFmtId="0" fontId="17" fillId="32" borderId="0" xfId="50" applyFont="1" applyFill="1" applyAlignment="1">
      <alignment horizontal="left" vertical="top"/>
    </xf>
    <xf numFmtId="165" fontId="17" fillId="32" borderId="0" xfId="50" applyNumberFormat="1" applyFont="1" applyFill="1" applyAlignment="1">
      <alignment vertical="top" wrapText="1"/>
    </xf>
    <xf numFmtId="0" fontId="17" fillId="32" borderId="0" xfId="49" applyFont="1" applyFill="1" applyAlignment="1">
      <alignment vertical="top"/>
    </xf>
    <xf numFmtId="0" fontId="17" fillId="32" borderId="0" xfId="50" applyFont="1" applyFill="1" applyAlignment="1">
      <alignment horizontal="left" vertical="top" wrapText="1"/>
    </xf>
    <xf numFmtId="0" fontId="17" fillId="32" borderId="0" xfId="49" applyFont="1" applyFill="1" applyAlignment="1">
      <alignment wrapText="1"/>
    </xf>
    <xf numFmtId="0" fontId="24" fillId="32" borderId="0" xfId="43" applyFont="1" applyFill="1" applyAlignment="1">
      <alignment vertical="top" wrapText="1"/>
    </xf>
    <xf numFmtId="0" fontId="27" fillId="32" borderId="0" xfId="49" applyFont="1" applyFill="1" applyAlignment="1"/>
    <xf numFmtId="0" fontId="24" fillId="32" borderId="0" xfId="44" applyFont="1" applyFill="1" applyAlignment="1">
      <alignment vertical="top"/>
    </xf>
    <xf numFmtId="0" fontId="17" fillId="32" borderId="0" xfId="0" applyFont="1" applyFill="1"/>
    <xf numFmtId="0" fontId="28" fillId="32" borderId="0" xfId="0" applyFont="1" applyFill="1"/>
    <xf numFmtId="0" fontId="25" fillId="32" borderId="0" xfId="0" applyFont="1" applyFill="1" applyAlignment="1">
      <alignment vertical="center"/>
    </xf>
    <xf numFmtId="0" fontId="17" fillId="32" borderId="0" xfId="0" applyFont="1" applyFill="1" applyAlignment="1">
      <alignment vertical="center"/>
    </xf>
    <xf numFmtId="0" fontId="28" fillId="32" borderId="0" xfId="0" applyFont="1" applyFill="1" applyAlignment="1">
      <alignment vertical="center"/>
    </xf>
    <xf numFmtId="0" fontId="24" fillId="32" borderId="0" xfId="44" applyFont="1" applyFill="1" applyAlignment="1">
      <alignment horizontal="left" vertical="top"/>
    </xf>
    <xf numFmtId="0" fontId="17" fillId="32" borderId="0" xfId="0" applyFont="1" applyFill="1" applyAlignment="1">
      <alignment wrapText="1"/>
    </xf>
    <xf numFmtId="0" fontId="29" fillId="32" borderId="0" xfId="44" applyFont="1" applyFill="1" applyAlignment="1">
      <alignment horizontal="left" vertical="top"/>
    </xf>
    <xf numFmtId="0" fontId="17" fillId="32" borderId="0" xfId="0" applyFont="1" applyFill="1" applyAlignment="1">
      <alignment horizontal="left" wrapText="1"/>
    </xf>
    <xf numFmtId="0" fontId="24" fillId="32" borderId="0" xfId="44" applyFont="1" applyFill="1" applyAlignment="1">
      <alignment horizontal="left" vertical="center"/>
    </xf>
    <xf numFmtId="0" fontId="29" fillId="32" borderId="0" xfId="44" applyFont="1" applyFill="1" applyAlignment="1">
      <alignment horizontal="left" vertical="center"/>
    </xf>
    <xf numFmtId="0" fontId="28" fillId="32" borderId="0" xfId="0" applyFont="1" applyFill="1" applyAlignment="1">
      <alignment wrapText="1"/>
    </xf>
    <xf numFmtId="0" fontId="30" fillId="32" borderId="0" xfId="43" applyFont="1" applyFill="1" applyAlignment="1">
      <alignment wrapText="1"/>
    </xf>
    <xf numFmtId="0" fontId="25" fillId="32" borderId="0" xfId="0" applyFont="1" applyFill="1"/>
    <xf numFmtId="0" fontId="31" fillId="32" borderId="0" xfId="0" applyFont="1" applyFill="1" applyAlignment="1">
      <alignment horizontal="left" vertical="center"/>
    </xf>
    <xf numFmtId="0" fontId="17" fillId="32" borderId="0" xfId="0" applyFont="1" applyFill="1" applyAlignment="1">
      <alignment horizontal="left" vertical="center"/>
    </xf>
    <xf numFmtId="0" fontId="28" fillId="32" borderId="0" xfId="0" applyFont="1" applyFill="1" applyAlignment="1">
      <alignment horizontal="left" vertical="center"/>
    </xf>
    <xf numFmtId="0" fontId="17" fillId="32" borderId="0" xfId="0" applyFont="1" applyFill="1" applyAlignment="1">
      <alignment vertical="top" wrapText="1"/>
    </xf>
    <xf numFmtId="0" fontId="17" fillId="32" borderId="0" xfId="0" applyFont="1" applyFill="1" applyAlignment="1">
      <alignment horizontal="left" vertical="center" wrapText="1"/>
    </xf>
    <xf numFmtId="0" fontId="27" fillId="32" borderId="0" xfId="0" applyFont="1" applyFill="1" applyAlignment="1">
      <alignment horizontal="left" wrapText="1"/>
    </xf>
    <xf numFmtId="0" fontId="0" fillId="32" borderId="0" xfId="0" applyFill="1"/>
    <xf numFmtId="0" fontId="17" fillId="32" borderId="0" xfId="0" applyFont="1" applyFill="1" applyAlignment="1">
      <alignment horizontal="left" vertical="center" wrapText="1"/>
    </xf>
    <xf numFmtId="0" fontId="32" fillId="32" borderId="0" xfId="0" applyFont="1" applyFill="1"/>
    <xf numFmtId="0" fontId="25" fillId="32" borderId="10" xfId="0" applyFont="1" applyFill="1" applyBorder="1"/>
    <xf numFmtId="0" fontId="25" fillId="32" borderId="10" xfId="0" applyFont="1" applyFill="1" applyBorder="1" applyAlignment="1">
      <alignment horizontal="right"/>
    </xf>
    <xf numFmtId="3" fontId="25" fillId="32" borderId="0" xfId="0" applyNumberFormat="1" applyFont="1" applyFill="1"/>
    <xf numFmtId="3" fontId="25" fillId="32" borderId="0" xfId="0" applyNumberFormat="1" applyFont="1" applyFill="1" applyAlignment="1">
      <alignment horizontal="right"/>
    </xf>
    <xf numFmtId="0" fontId="25" fillId="32" borderId="11" xfId="0" applyFont="1" applyFill="1" applyBorder="1"/>
    <xf numFmtId="3" fontId="25" fillId="32" borderId="11" xfId="0" applyNumberFormat="1" applyFont="1" applyFill="1" applyBorder="1"/>
    <xf numFmtId="3" fontId="25" fillId="32" borderId="11" xfId="0" applyNumberFormat="1" applyFont="1" applyFill="1" applyBorder="1" applyAlignment="1">
      <alignment horizontal="right"/>
    </xf>
    <xf numFmtId="9" fontId="32" fillId="32" borderId="0" xfId="0" applyNumberFormat="1" applyFont="1" applyFill="1"/>
    <xf numFmtId="3" fontId="17" fillId="32" borderId="0" xfId="0" applyNumberFormat="1" applyFont="1" applyFill="1"/>
    <xf numFmtId="3" fontId="17" fillId="32" borderId="0" xfId="0" applyNumberFormat="1" applyFont="1" applyFill="1" applyAlignment="1">
      <alignment horizontal="right"/>
    </xf>
    <xf numFmtId="3" fontId="17" fillId="32" borderId="10" xfId="0" applyNumberFormat="1" applyFont="1" applyFill="1" applyBorder="1"/>
    <xf numFmtId="3" fontId="17" fillId="32" borderId="10" xfId="0" applyNumberFormat="1" applyFont="1" applyFill="1" applyBorder="1" applyAlignment="1">
      <alignment horizontal="right"/>
    </xf>
    <xf numFmtId="0" fontId="17" fillId="32" borderId="10" xfId="0" applyFont="1" applyFill="1" applyBorder="1"/>
    <xf numFmtId="0" fontId="34" fillId="32" borderId="0" xfId="0" applyFont="1" applyFill="1"/>
    <xf numFmtId="9" fontId="32" fillId="32" borderId="0" xfId="1" applyFont="1" applyFill="1"/>
    <xf numFmtId="3" fontId="32" fillId="32" borderId="0" xfId="0" applyNumberFormat="1" applyFont="1" applyFill="1"/>
    <xf numFmtId="0" fontId="25" fillId="32" borderId="0" xfId="47" applyFont="1" applyFill="1" applyAlignment="1">
      <alignment vertical="center"/>
    </xf>
    <xf numFmtId="0" fontId="17" fillId="32" borderId="0" xfId="48" applyFont="1" applyFill="1" applyAlignment="1"/>
    <xf numFmtId="0" fontId="25" fillId="32" borderId="10" xfId="48" applyFont="1" applyFill="1" applyBorder="1" applyAlignment="1"/>
    <xf numFmtId="0" fontId="25" fillId="32" borderId="10" xfId="48" applyFont="1" applyFill="1" applyBorder="1" applyAlignment="1">
      <alignment horizontal="right"/>
    </xf>
    <xf numFmtId="0" fontId="25" fillId="32" borderId="10" xfId="0" applyFont="1" applyFill="1" applyBorder="1" applyAlignment="1">
      <alignment horizontal="right" wrapText="1"/>
    </xf>
    <xf numFmtId="0" fontId="17" fillId="32" borderId="10" xfId="0" applyFont="1" applyFill="1" applyBorder="1" applyAlignment="1">
      <alignment horizontal="right" wrapText="1"/>
    </xf>
    <xf numFmtId="0" fontId="25" fillId="32" borderId="0" xfId="48" applyFont="1" applyFill="1" applyAlignment="1"/>
    <xf numFmtId="3" fontId="25" fillId="32" borderId="0" xfId="47" applyNumberFormat="1" applyFont="1" applyFill="1" applyAlignment="1"/>
    <xf numFmtId="3" fontId="25" fillId="32" borderId="0" xfId="48" applyNumberFormat="1" applyFont="1" applyFill="1" applyAlignment="1">
      <alignment horizontal="right"/>
    </xf>
    <xf numFmtId="3" fontId="17" fillId="32" borderId="0" xfId="48" applyNumberFormat="1" applyFont="1" applyFill="1" applyAlignment="1">
      <alignment horizontal="right"/>
    </xf>
    <xf numFmtId="3" fontId="25" fillId="32" borderId="10" xfId="48" applyNumberFormat="1" applyFont="1" applyFill="1" applyBorder="1" applyAlignment="1">
      <alignment horizontal="right"/>
    </xf>
    <xf numFmtId="3" fontId="17" fillId="32" borderId="10" xfId="48" applyNumberFormat="1" applyFont="1" applyFill="1" applyBorder="1" applyAlignment="1">
      <alignment horizontal="right"/>
    </xf>
    <xf numFmtId="0" fontId="25" fillId="32" borderId="12" xfId="48" applyFont="1" applyFill="1" applyBorder="1" applyAlignment="1"/>
    <xf numFmtId="3" fontId="25" fillId="32" borderId="12" xfId="48" applyNumberFormat="1" applyFont="1" applyFill="1" applyBorder="1" applyAlignment="1">
      <alignment horizontal="right"/>
    </xf>
    <xf numFmtId="3" fontId="17" fillId="32" borderId="12" xfId="48" applyNumberFormat="1" applyFont="1" applyFill="1" applyBorder="1" applyAlignment="1">
      <alignment horizontal="right"/>
    </xf>
    <xf numFmtId="0" fontId="17" fillId="32" borderId="0" xfId="47" applyFont="1" applyFill="1" applyAlignment="1"/>
    <xf numFmtId="9" fontId="17" fillId="32" borderId="0" xfId="1" applyFont="1" applyFill="1"/>
    <xf numFmtId="3" fontId="25" fillId="33" borderId="11" xfId="0" applyNumberFormat="1" applyFont="1" applyFill="1" applyBorder="1" applyAlignment="1">
      <alignment horizontal="right"/>
    </xf>
    <xf numFmtId="2" fontId="17" fillId="32" borderId="0" xfId="0" applyNumberFormat="1" applyFont="1" applyFill="1"/>
    <xf numFmtId="0" fontId="25" fillId="32" borderId="10" xfId="47" applyFont="1" applyFill="1" applyBorder="1" applyAlignment="1"/>
    <xf numFmtId="0" fontId="25" fillId="32" borderId="10" xfId="47" applyFont="1" applyFill="1" applyBorder="1" applyAlignment="1">
      <alignment horizontal="right"/>
    </xf>
    <xf numFmtId="0" fontId="25" fillId="32" borderId="0" xfId="47" applyFont="1" applyFill="1" applyAlignment="1"/>
    <xf numFmtId="3" fontId="25" fillId="32" borderId="0" xfId="47" applyNumberFormat="1" applyFont="1" applyFill="1" applyAlignment="1">
      <alignment horizontal="right"/>
    </xf>
    <xf numFmtId="3" fontId="17" fillId="32" borderId="0" xfId="47" applyNumberFormat="1" applyFont="1" applyFill="1" applyAlignment="1">
      <alignment horizontal="right"/>
    </xf>
    <xf numFmtId="0" fontId="17" fillId="32" borderId="10" xfId="47" applyFont="1" applyFill="1" applyBorder="1" applyAlignment="1"/>
    <xf numFmtId="3" fontId="17" fillId="32" borderId="10" xfId="47" applyNumberFormat="1" applyFont="1" applyFill="1" applyBorder="1" applyAlignment="1">
      <alignment horizontal="right"/>
    </xf>
    <xf numFmtId="0" fontId="25" fillId="32" borderId="12" xfId="47" applyFont="1" applyFill="1" applyBorder="1" applyAlignment="1"/>
    <xf numFmtId="3" fontId="25" fillId="32" borderId="12" xfId="47" applyNumberFormat="1" applyFont="1" applyFill="1" applyBorder="1" applyAlignment="1">
      <alignment horizontal="right"/>
    </xf>
    <xf numFmtId="0" fontId="25" fillId="32" borderId="10" xfId="0" applyFont="1" applyFill="1" applyBorder="1" applyAlignment="1">
      <alignment horizontal="center"/>
    </xf>
    <xf numFmtId="9" fontId="17" fillId="32" borderId="0" xfId="0" applyNumberFormat="1" applyFont="1" applyFill="1"/>
    <xf numFmtId="0" fontId="35" fillId="32" borderId="0" xfId="0" applyFont="1" applyFill="1"/>
    <xf numFmtId="0" fontId="25" fillId="32" borderId="0" xfId="47" applyFont="1" applyFill="1" applyAlignment="1">
      <alignment horizontal="right" vertical="center"/>
    </xf>
    <xf numFmtId="17" fontId="25" fillId="32" borderId="0" xfId="47" applyNumberFormat="1" applyFont="1" applyFill="1" applyAlignment="1">
      <alignment horizontal="right" vertical="center"/>
    </xf>
    <xf numFmtId="0" fontId="25" fillId="32" borderId="13" xfId="47" applyFont="1" applyFill="1" applyBorder="1" applyAlignment="1">
      <alignment vertical="center"/>
    </xf>
    <xf numFmtId="3" fontId="25" fillId="33" borderId="14" xfId="47" applyNumberFormat="1" applyFont="1" applyFill="1" applyBorder="1" applyAlignment="1">
      <alignment horizontal="right" vertical="center"/>
    </xf>
    <xf numFmtId="3" fontId="25" fillId="32" borderId="14" xfId="47" applyNumberFormat="1" applyFont="1" applyFill="1" applyBorder="1" applyAlignment="1">
      <alignment horizontal="right" vertical="center"/>
    </xf>
    <xf numFmtId="0" fontId="17" fillId="32" borderId="13" xfId="47" applyFont="1" applyFill="1" applyBorder="1" applyAlignment="1">
      <alignment vertical="center"/>
    </xf>
    <xf numFmtId="3" fontId="17" fillId="32" borderId="0" xfId="47" applyNumberFormat="1" applyFont="1" applyFill="1" applyAlignment="1">
      <alignment horizontal="right" vertical="center"/>
    </xf>
    <xf numFmtId="0" fontId="17" fillId="32" borderId="0" xfId="47" applyFont="1" applyFill="1" applyAlignment="1">
      <alignment vertical="center"/>
    </xf>
    <xf numFmtId="0" fontId="17" fillId="32" borderId="0" xfId="47" applyFont="1" applyFill="1" applyAlignment="1">
      <alignment vertical="center" wrapText="1"/>
    </xf>
    <xf numFmtId="0" fontId="17" fillId="32" borderId="10" xfId="47" applyFont="1" applyFill="1" applyBorder="1" applyAlignment="1">
      <alignment vertical="center"/>
    </xf>
    <xf numFmtId="3" fontId="17" fillId="32" borderId="10" xfId="47" applyNumberFormat="1" applyFont="1" applyFill="1" applyBorder="1" applyAlignment="1">
      <alignment horizontal="right" vertical="center"/>
    </xf>
    <xf numFmtId="0" fontId="36" fillId="32" borderId="0" xfId="0" applyFont="1" applyFill="1"/>
    <xf numFmtId="3" fontId="28" fillId="32" borderId="0" xfId="0" applyNumberFormat="1" applyFont="1" applyFill="1"/>
    <xf numFmtId="9" fontId="28" fillId="32" borderId="0" xfId="0" applyNumberFormat="1" applyFont="1" applyFill="1"/>
    <xf numFmtId="0" fontId="28" fillId="32" borderId="0" xfId="1" applyNumberFormat="1" applyFont="1" applyFill="1"/>
    <xf numFmtId="9" fontId="28" fillId="32" borderId="0" xfId="1" applyFont="1" applyFill="1"/>
    <xf numFmtId="2" fontId="28" fillId="32" borderId="0" xfId="1" applyNumberFormat="1" applyFont="1" applyFill="1"/>
    <xf numFmtId="3" fontId="17" fillId="32" borderId="10" xfId="47" applyNumberFormat="1" applyFont="1" applyFill="1" applyBorder="1" applyAlignment="1">
      <alignment vertical="center"/>
    </xf>
    <xf numFmtId="0" fontId="27" fillId="32" borderId="0" xfId="47" applyFont="1" applyFill="1" applyAlignment="1">
      <alignment vertical="center"/>
    </xf>
    <xf numFmtId="0" fontId="17" fillId="32" borderId="0" xfId="47" applyFont="1" applyFill="1" applyAlignment="1">
      <alignment horizontal="right" vertical="center"/>
    </xf>
    <xf numFmtId="0" fontId="25" fillId="32" borderId="0" xfId="47" applyFont="1" applyFill="1" applyAlignment="1">
      <alignment horizontal="left" vertical="center"/>
    </xf>
    <xf numFmtId="0" fontId="25" fillId="32" borderId="15" xfId="47" applyFont="1" applyFill="1" applyBorder="1" applyAlignment="1">
      <alignment horizontal="right" vertical="center" wrapText="1"/>
    </xf>
    <xf numFmtId="0" fontId="25" fillId="32" borderId="14" xfId="47" applyFont="1" applyFill="1" applyBorder="1" applyAlignment="1">
      <alignment vertical="center"/>
    </xf>
    <xf numFmtId="0" fontId="33" fillId="32" borderId="0" xfId="47" applyFont="1" applyFill="1" applyAlignment="1">
      <alignment horizontal="left" vertical="center"/>
    </xf>
    <xf numFmtId="3" fontId="17" fillId="32" borderId="0" xfId="47" applyNumberFormat="1" applyFont="1" applyFill="1" applyAlignment="1"/>
    <xf numFmtId="0" fontId="17" fillId="32" borderId="15" xfId="47" applyFont="1" applyFill="1" applyBorder="1" applyAlignment="1">
      <alignment vertical="center"/>
    </xf>
    <xf numFmtId="3" fontId="17" fillId="32" borderId="15" xfId="47" applyNumberFormat="1" applyFont="1" applyFill="1" applyBorder="1" applyAlignment="1">
      <alignment horizontal="right" vertical="center"/>
    </xf>
    <xf numFmtId="3" fontId="17" fillId="32" borderId="13" xfId="47" applyNumberFormat="1" applyFont="1" applyFill="1" applyBorder="1" applyAlignment="1">
      <alignment horizontal="right" vertical="center"/>
    </xf>
    <xf numFmtId="0" fontId="25" fillId="32" borderId="15" xfId="47" applyFont="1" applyFill="1" applyBorder="1" applyAlignment="1">
      <alignment vertical="center"/>
    </xf>
    <xf numFmtId="3" fontId="25" fillId="33" borderId="13" xfId="47" applyNumberFormat="1" applyFont="1" applyFill="1" applyBorder="1" applyAlignment="1">
      <alignment horizontal="right" vertical="center"/>
    </xf>
    <xf numFmtId="3" fontId="25" fillId="32" borderId="13" xfId="47" applyNumberFormat="1" applyFont="1" applyFill="1" applyBorder="1" applyAlignment="1">
      <alignment horizontal="right" vertical="center"/>
    </xf>
    <xf numFmtId="3" fontId="25" fillId="32" borderId="15" xfId="47" applyNumberFormat="1" applyFont="1" applyFill="1" applyBorder="1" applyAlignment="1">
      <alignment horizontal="right" vertical="center"/>
    </xf>
    <xf numFmtId="3" fontId="17" fillId="32" borderId="0" xfId="47" applyNumberFormat="1" applyFont="1" applyFill="1" applyAlignment="1">
      <alignment vertical="center"/>
    </xf>
    <xf numFmtId="0" fontId="17" fillId="32" borderId="0" xfId="0" applyFont="1" applyFill="1" applyAlignment="1">
      <alignment horizontal="right"/>
    </xf>
    <xf numFmtId="3" fontId="17" fillId="32" borderId="15" xfId="47" applyNumberFormat="1" applyFont="1" applyFill="1" applyBorder="1" applyAlignment="1">
      <alignment vertical="center"/>
    </xf>
    <xf numFmtId="3" fontId="17" fillId="32" borderId="15" xfId="47" applyNumberFormat="1" applyFont="1" applyFill="1" applyBorder="1" applyAlignment="1">
      <alignment horizontal="right"/>
    </xf>
    <xf numFmtId="0" fontId="27" fillId="32" borderId="0" xfId="47" applyFont="1" applyFill="1" applyAlignment="1"/>
    <xf numFmtId="0" fontId="17" fillId="32" borderId="16" xfId="47" applyFont="1" applyFill="1" applyBorder="1" applyAlignment="1">
      <alignment vertical="center"/>
    </xf>
    <xf numFmtId="0" fontId="25" fillId="32" borderId="16" xfId="47" applyFont="1" applyFill="1" applyBorder="1" applyAlignment="1">
      <alignment horizontal="right" vertical="center"/>
    </xf>
    <xf numFmtId="0" fontId="25" fillId="32" borderId="16" xfId="47" applyFont="1" applyFill="1" applyBorder="1" applyAlignment="1">
      <alignment horizontal="right" vertical="center" wrapText="1"/>
    </xf>
    <xf numFmtId="17" fontId="25" fillId="32" borderId="16" xfId="47" applyNumberFormat="1" applyFont="1" applyFill="1" applyBorder="1" applyAlignment="1">
      <alignment horizontal="right" vertical="center"/>
    </xf>
    <xf numFmtId="49" fontId="25" fillId="32" borderId="16" xfId="47" applyNumberFormat="1" applyFont="1" applyFill="1" applyBorder="1" applyAlignment="1">
      <alignment horizontal="right" vertical="center"/>
    </xf>
    <xf numFmtId="0" fontId="25" fillId="32" borderId="15" xfId="0" applyFont="1" applyFill="1" applyBorder="1"/>
    <xf numFmtId="0" fontId="25" fillId="32" borderId="15" xfId="47" applyFont="1" applyFill="1" applyBorder="1" applyAlignment="1">
      <alignment horizontal="left" vertical="center"/>
    </xf>
    <xf numFmtId="164" fontId="17" fillId="32" borderId="0" xfId="0" applyNumberFormat="1" applyFont="1" applyFill="1" applyAlignment="1">
      <alignment horizontal="right"/>
    </xf>
    <xf numFmtId="9" fontId="17" fillId="32" borderId="0" xfId="0" applyNumberFormat="1" applyFont="1" applyFill="1" applyAlignment="1">
      <alignment horizontal="right"/>
    </xf>
    <xf numFmtId="0" fontId="17" fillId="32" borderId="15" xfId="0" applyFont="1" applyFill="1" applyBorder="1"/>
    <xf numFmtId="3" fontId="17" fillId="32" borderId="15" xfId="0" applyNumberFormat="1" applyFont="1" applyFill="1" applyBorder="1"/>
    <xf numFmtId="0" fontId="25" fillId="32" borderId="15" xfId="0" applyFont="1" applyFill="1" applyBorder="1" applyAlignment="1">
      <alignment horizontal="right"/>
    </xf>
    <xf numFmtId="0" fontId="17" fillId="32" borderId="11" xfId="0" applyFont="1" applyFill="1" applyBorder="1"/>
    <xf numFmtId="0" fontId="17" fillId="32" borderId="11" xfId="0" applyFont="1" applyFill="1" applyBorder="1" applyAlignment="1">
      <alignment horizontal="right"/>
    </xf>
    <xf numFmtId="0" fontId="25" fillId="32" borderId="11" xfId="47" applyFont="1" applyFill="1" applyBorder="1" applyAlignment="1"/>
    <xf numFmtId="0" fontId="25" fillId="32" borderId="0" xfId="47" applyFont="1" applyFill="1" applyAlignment="1">
      <alignment horizontal="right" wrapText="1"/>
    </xf>
    <xf numFmtId="3" fontId="25" fillId="32" borderId="11" xfId="47" applyNumberFormat="1" applyFont="1" applyFill="1" applyBorder="1" applyAlignment="1">
      <alignment horizontal="right"/>
    </xf>
    <xf numFmtId="0" fontId="17" fillId="32" borderId="0" xfId="1" applyNumberFormat="1" applyFont="1" applyFill="1" applyAlignment="1"/>
    <xf numFmtId="9" fontId="17" fillId="32" borderId="0" xfId="47" applyNumberFormat="1" applyFont="1" applyFill="1" applyAlignment="1"/>
    <xf numFmtId="3" fontId="37" fillId="32" borderId="0" xfId="47" applyNumberFormat="1" applyFont="1" applyFill="1" applyAlignment="1"/>
    <xf numFmtId="0" fontId="38" fillId="32" borderId="0" xfId="0" applyFont="1" applyFill="1"/>
    <xf numFmtId="0" fontId="25" fillId="32" borderId="11" xfId="47" applyFont="1" applyFill="1" applyBorder="1" applyAlignment="1">
      <alignment horizontal="left" vertical="top" wrapText="1"/>
    </xf>
    <xf numFmtId="3" fontId="25" fillId="32" borderId="11" xfId="47" applyNumberFormat="1" applyFont="1" applyFill="1" applyBorder="1" applyAlignment="1">
      <alignment horizontal="left" wrapText="1"/>
    </xf>
    <xf numFmtId="3" fontId="25" fillId="32" borderId="0" xfId="47" applyNumberFormat="1" applyFont="1" applyFill="1" applyAlignment="1">
      <alignment horizontal="left" wrapText="1"/>
    </xf>
    <xf numFmtId="0" fontId="39" fillId="32" borderId="0" xfId="0" applyFont="1" applyFill="1"/>
    <xf numFmtId="0" fontId="25" fillId="32" borderId="0" xfId="47" applyFont="1" applyFill="1" applyAlignment="1">
      <alignment horizontal="left" wrapText="1"/>
    </xf>
    <xf numFmtId="3" fontId="25" fillId="32" borderId="0" xfId="47" applyNumberFormat="1" applyFont="1" applyFill="1" applyAlignment="1">
      <alignment horizontal="right" wrapText="1"/>
    </xf>
    <xf numFmtId="3" fontId="39" fillId="32" borderId="0" xfId="0" applyNumberFormat="1" applyFont="1" applyFill="1"/>
    <xf numFmtId="9" fontId="39" fillId="32" borderId="0" xfId="1" applyFont="1" applyFill="1"/>
    <xf numFmtId="0" fontId="40" fillId="32" borderId="0" xfId="47" applyFont="1" applyFill="1" applyAlignment="1">
      <alignment horizontal="left" wrapText="1"/>
    </xf>
    <xf numFmtId="3" fontId="17" fillId="32" borderId="0" xfId="47" applyNumberFormat="1" applyFont="1" applyFill="1" applyAlignment="1">
      <alignment horizontal="right" wrapText="1"/>
    </xf>
    <xf numFmtId="2" fontId="39" fillId="32" borderId="0" xfId="0" applyNumberFormat="1" applyFont="1" applyFill="1"/>
    <xf numFmtId="9" fontId="39" fillId="32" borderId="0" xfId="0" applyNumberFormat="1" applyFont="1" applyFill="1"/>
    <xf numFmtId="3" fontId="17" fillId="32" borderId="10" xfId="47" applyNumberFormat="1" applyFont="1" applyFill="1" applyBorder="1" applyAlignment="1">
      <alignment horizontal="right" wrapText="1"/>
    </xf>
    <xf numFmtId="0" fontId="27" fillId="32" borderId="0" xfId="0" applyFont="1" applyFill="1"/>
    <xf numFmtId="0" fontId="25" fillId="0" borderId="0" xfId="0" applyFont="1"/>
    <xf numFmtId="3" fontId="25" fillId="32" borderId="11" xfId="47" applyNumberFormat="1" applyFont="1" applyFill="1" applyBorder="1" applyAlignment="1">
      <alignment horizontal="left" vertical="top" wrapText="1"/>
    </xf>
    <xf numFmtId="3" fontId="25" fillId="0" borderId="0" xfId="47" applyNumberFormat="1" applyFont="1" applyFill="1" applyAlignment="1">
      <alignment horizontal="left" vertical="top" wrapText="1"/>
    </xf>
    <xf numFmtId="0" fontId="25" fillId="0" borderId="0" xfId="0" applyFont="1" applyAlignment="1">
      <alignment vertical="center"/>
    </xf>
    <xf numFmtId="3" fontId="25" fillId="32" borderId="11" xfId="47" applyNumberFormat="1" applyFont="1" applyFill="1" applyBorder="1" applyAlignment="1">
      <alignment horizontal="right" vertical="top" wrapText="1"/>
    </xf>
    <xf numFmtId="3" fontId="25" fillId="32" borderId="11" xfId="47" applyNumberFormat="1" applyFont="1" applyFill="1" applyBorder="1" applyAlignment="1">
      <alignment horizontal="right" wrapText="1"/>
    </xf>
    <xf numFmtId="0" fontId="41" fillId="32" borderId="0" xfId="0" applyFont="1" applyFill="1"/>
    <xf numFmtId="3" fontId="33" fillId="32" borderId="0" xfId="47" applyNumberFormat="1" applyFont="1" applyFill="1" applyAlignment="1">
      <alignment horizontal="right" wrapText="1"/>
    </xf>
    <xf numFmtId="0" fontId="25" fillId="32" borderId="0" xfId="0" applyFont="1" applyFill="1" applyAlignment="1">
      <alignment horizontal="left" vertical="center" wrapText="1"/>
    </xf>
    <xf numFmtId="3" fontId="25" fillId="32" borderId="0" xfId="47" applyNumberFormat="1" applyFont="1" applyFill="1" applyAlignment="1">
      <alignment horizontal="right" vertical="top" wrapText="1"/>
    </xf>
    <xf numFmtId="3" fontId="17" fillId="32" borderId="0" xfId="47" applyNumberFormat="1" applyFont="1" applyFill="1" applyAlignment="1">
      <alignment horizontal="right" vertical="top" wrapText="1"/>
    </xf>
    <xf numFmtId="3" fontId="25" fillId="32" borderId="0" xfId="47" applyNumberFormat="1" applyFont="1" applyFill="1" applyAlignment="1">
      <alignment horizontal="right" vertical="center" wrapText="1"/>
    </xf>
    <xf numFmtId="0" fontId="39" fillId="32" borderId="0" xfId="0" applyFont="1" applyFill="1" applyAlignment="1">
      <alignment vertical="center"/>
    </xf>
    <xf numFmtId="3" fontId="39" fillId="32" borderId="0" xfId="0" applyNumberFormat="1" applyFont="1" applyFill="1" applyAlignment="1">
      <alignment vertical="center"/>
    </xf>
    <xf numFmtId="0" fontId="17" fillId="0" borderId="10" xfId="0" applyFont="1" applyBorder="1"/>
    <xf numFmtId="3" fontId="17" fillId="32" borderId="10" xfId="47" applyNumberFormat="1" applyFont="1" applyFill="1" applyBorder="1" applyAlignment="1">
      <alignment horizontal="right" vertical="top" wrapText="1"/>
    </xf>
    <xf numFmtId="0" fontId="25" fillId="32" borderId="16" xfId="47" applyFont="1" applyFill="1" applyBorder="1" applyAlignment="1">
      <alignment horizontal="left" vertical="center" wrapText="1"/>
    </xf>
    <xf numFmtId="3" fontId="25" fillId="32" borderId="16" xfId="0" applyNumberFormat="1" applyFont="1" applyFill="1" applyBorder="1"/>
    <xf numFmtId="3" fontId="25" fillId="32" borderId="17" xfId="0" applyNumberFormat="1" applyFont="1" applyFill="1" applyBorder="1"/>
    <xf numFmtId="0" fontId="25" fillId="32" borderId="17" xfId="47" applyFont="1" applyFill="1" applyBorder="1" applyAlignment="1">
      <alignment horizontal="left" vertical="center"/>
    </xf>
    <xf numFmtId="0" fontId="17" fillId="32" borderId="0" xfId="47" applyFont="1" applyFill="1" applyAlignment="1">
      <alignment horizontal="left" vertical="center"/>
    </xf>
    <xf numFmtId="0" fontId="17" fillId="32" borderId="15" xfId="47" applyFont="1" applyFill="1" applyBorder="1" applyAlignment="1">
      <alignment horizontal="left" vertical="center"/>
    </xf>
    <xf numFmtId="3" fontId="25" fillId="32" borderId="15" xfId="0" applyNumberFormat="1" applyFont="1" applyFill="1" applyBorder="1" applyAlignment="1">
      <alignment wrapText="1"/>
    </xf>
    <xf numFmtId="3" fontId="25" fillId="32" borderId="15" xfId="0" applyNumberFormat="1" applyFont="1" applyFill="1" applyBorder="1"/>
    <xf numFmtId="0" fontId="25" fillId="32" borderId="16" xfId="47" applyFont="1" applyFill="1" applyBorder="1" applyAlignment="1">
      <alignment horizontal="left" vertical="top" wrapText="1"/>
    </xf>
    <xf numFmtId="3" fontId="25" fillId="32" borderId="16" xfId="0" applyNumberFormat="1" applyFont="1" applyFill="1" applyBorder="1" applyAlignment="1">
      <alignment horizontal="right" vertical="top"/>
    </xf>
    <xf numFmtId="0" fontId="25" fillId="32" borderId="15" xfId="47" applyFont="1" applyFill="1" applyBorder="1" applyAlignment="1">
      <alignment horizontal="left" vertical="top" wrapText="1"/>
    </xf>
    <xf numFmtId="3" fontId="25" fillId="32" borderId="15" xfId="0" applyNumberFormat="1" applyFont="1" applyFill="1" applyBorder="1" applyAlignment="1">
      <alignment horizontal="right" vertical="top"/>
    </xf>
    <xf numFmtId="3" fontId="25" fillId="32" borderId="15" xfId="0" applyNumberFormat="1" applyFont="1" applyFill="1" applyBorder="1" applyAlignment="1">
      <alignment horizontal="right"/>
    </xf>
    <xf numFmtId="3" fontId="17" fillId="32" borderId="15" xfId="0" applyNumberFormat="1" applyFont="1" applyFill="1" applyBorder="1" applyAlignment="1">
      <alignment horizontal="right"/>
    </xf>
    <xf numFmtId="3" fontId="17" fillId="32" borderId="0" xfId="0" applyNumberFormat="1" applyFont="1" applyFill="1" applyAlignment="1">
      <alignment horizontal="left"/>
    </xf>
    <xf numFmtId="3" fontId="25" fillId="32" borderId="16" xfId="0" applyNumberFormat="1" applyFont="1" applyFill="1" applyBorder="1" applyAlignment="1">
      <alignment horizontal="left" vertical="top" wrapText="1"/>
    </xf>
    <xf numFmtId="3" fontId="25" fillId="32" borderId="15" xfId="0" applyNumberFormat="1" applyFont="1" applyFill="1" applyBorder="1" applyAlignment="1">
      <alignment vertical="top"/>
    </xf>
  </cellXfs>
  <cellStyles count="5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cellStyle name="Hyperlink 2" xfId="44"/>
    <cellStyle name="Hyperlink 2 2" xfId="45"/>
    <cellStyle name="Input" xfId="10" builtinId="20" customBuiltin="1"/>
    <cellStyle name="Linked Cell" xfId="13" builtinId="24" customBuiltin="1"/>
    <cellStyle name="Neutral" xfId="9" builtinId="28" customBuiltin="1"/>
    <cellStyle name="Normal" xfId="0" builtinId="0" customBuiltin="1"/>
    <cellStyle name="Normal 10 2" xfId="46"/>
    <cellStyle name="Normal 2" xfId="47"/>
    <cellStyle name="Normal 2 2" xfId="48"/>
    <cellStyle name="Normal 2 3" xfId="49"/>
    <cellStyle name="Normal 3" xfId="50"/>
    <cellStyle name="Normal 6 2" xfId="51"/>
    <cellStyle name="Normal 7" xfId="52"/>
    <cellStyle name="Normal 8" xfId="53"/>
    <cellStyle name="Note" xfId="16" builtinId="10" customBuiltin="1"/>
    <cellStyle name="Output" xfId="11" builtinId="21" customBuiltin="1"/>
    <cellStyle name="Percent" xfId="1" builtinId="5"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16861</xdr:rowOff>
    </xdr:from>
    <xdr:ext cx="1508129" cy="688342"/>
    <xdr:pic>
      <xdr:nvPicPr>
        <xdr:cNvPr id="2" name="Picture 2" descr="Home Office Logo">
          <a:extLst>
            <a:ext uri="{FF2B5EF4-FFF2-40B4-BE49-F238E27FC236}">
              <a16:creationId xmlns:a16="http://schemas.microsoft.com/office/drawing/2014/main" id="{CFBCAE4A-2E83-0EA1-0996-FAABBE61B4EA}"/>
            </a:ext>
          </a:extLst>
        </xdr:cNvPr>
        <xdr:cNvPicPr>
          <a:picLocks noChangeAspect="1"/>
        </xdr:cNvPicPr>
      </xdr:nvPicPr>
      <xdr:blipFill>
        <a:blip xmlns:r="http://schemas.openxmlformats.org/officeDocument/2006/relationships" r:embed="rId1"/>
        <a:srcRect/>
        <a:stretch>
          <a:fillRect/>
        </a:stretch>
      </xdr:blipFill>
      <xdr:spPr>
        <a:xfrm>
          <a:off x="0" y="16861"/>
          <a:ext cx="1508129" cy="6883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0</xdr:row>
      <xdr:rowOff>0</xdr:rowOff>
    </xdr:from>
    <xdr:ext cx="1508129" cy="688342"/>
    <xdr:pic>
      <xdr:nvPicPr>
        <xdr:cNvPr id="2" name="Picture 2" descr="Home Office Logo">
          <a:extLst>
            <a:ext uri="{FF2B5EF4-FFF2-40B4-BE49-F238E27FC236}">
              <a16:creationId xmlns:a16="http://schemas.microsoft.com/office/drawing/2014/main" id="{8763BB7A-CB00-BAC4-E160-F42CC77D4ECF}"/>
            </a:ext>
          </a:extLst>
        </xdr:cNvPr>
        <xdr:cNvPicPr>
          <a:picLocks noChangeAspect="1"/>
        </xdr:cNvPicPr>
      </xdr:nvPicPr>
      <xdr:blipFill>
        <a:blip xmlns:r="http://schemas.openxmlformats.org/officeDocument/2006/relationships" r:embed="rId1"/>
        <a:srcRect/>
        <a:stretch>
          <a:fillRect/>
        </a:stretch>
      </xdr:blipFill>
      <xdr:spPr>
        <a:xfrm>
          <a:off x="7162800" y="0"/>
          <a:ext cx="1508129" cy="688342"/>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igrationStatsEnquiries@homeoffice.gov.u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publications/home-office-eu-settlement-scheme-statistics-user-guide" TargetMode="External"/><Relationship Id="rId2" Type="http://schemas.openxmlformats.org/officeDocument/2006/relationships/hyperlink" Target="https://www.gov.uk/government/publications/home-office-eu-settlement-scheme-statistics-user-guide" TargetMode="External"/><Relationship Id="rId1" Type="http://schemas.openxmlformats.org/officeDocument/2006/relationships/hyperlink" Target="https://www.gov.uk/government/publications/home-office-eu-settlement-scheme-statistics-user-guide" TargetMode="External"/><Relationship Id="rId4" Type="http://schemas.openxmlformats.org/officeDocument/2006/relationships/hyperlink" Target="https://www.gov.uk/government/publications/home-office-eu-settlement-scheme-statistics-user-gu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E2" sqref="E2"/>
    </sheetView>
  </sheetViews>
  <sheetFormatPr defaultRowHeight="13.15" x14ac:dyDescent="0.25"/>
  <cols>
    <col min="1" max="1" width="92.453125" style="1" customWidth="1"/>
    <col min="2" max="255" width="8.1796875" style="1" customWidth="1"/>
    <col min="256" max="256" width="3.26953125" style="1" customWidth="1"/>
    <col min="257" max="257" width="81.54296875" style="1" customWidth="1"/>
    <col min="258" max="511" width="8.1796875" style="1" customWidth="1"/>
    <col min="512" max="512" width="3.26953125" style="1" customWidth="1"/>
    <col min="513" max="513" width="81.54296875" style="1" customWidth="1"/>
    <col min="514" max="767" width="8.1796875" style="1" customWidth="1"/>
    <col min="768" max="768" width="3.26953125" style="1" customWidth="1"/>
    <col min="769" max="769" width="81.54296875" style="1" customWidth="1"/>
    <col min="770" max="1023" width="8.1796875" style="1" customWidth="1"/>
    <col min="1024" max="1024" width="3.26953125" style="1" customWidth="1"/>
    <col min="1025" max="1025" width="81.54296875" style="1" customWidth="1"/>
    <col min="1026" max="1279" width="8.1796875" style="1" customWidth="1"/>
    <col min="1280" max="1280" width="3.26953125" style="1" customWidth="1"/>
    <col min="1281" max="1281" width="81.54296875" style="1" customWidth="1"/>
    <col min="1282" max="1535" width="8.1796875" style="1" customWidth="1"/>
    <col min="1536" max="1536" width="3.26953125" style="1" customWidth="1"/>
    <col min="1537" max="1537" width="81.54296875" style="1" customWidth="1"/>
    <col min="1538" max="1791" width="8.1796875" style="1" customWidth="1"/>
    <col min="1792" max="1792" width="3.26953125" style="1" customWidth="1"/>
    <col min="1793" max="1793" width="81.54296875" style="1" customWidth="1"/>
    <col min="1794" max="2047" width="8.1796875" style="1" customWidth="1"/>
    <col min="2048" max="2048" width="3.26953125" style="1" customWidth="1"/>
    <col min="2049" max="2049" width="81.54296875" style="1" customWidth="1"/>
    <col min="2050" max="2303" width="8.1796875" style="1" customWidth="1"/>
    <col min="2304" max="2304" width="3.26953125" style="1" customWidth="1"/>
    <col min="2305" max="2305" width="81.54296875" style="1" customWidth="1"/>
    <col min="2306" max="2559" width="8.1796875" style="1" customWidth="1"/>
    <col min="2560" max="2560" width="3.26953125" style="1" customWidth="1"/>
    <col min="2561" max="2561" width="81.54296875" style="1" customWidth="1"/>
    <col min="2562" max="2815" width="8.1796875" style="1" customWidth="1"/>
    <col min="2816" max="2816" width="3.26953125" style="1" customWidth="1"/>
    <col min="2817" max="2817" width="81.54296875" style="1" customWidth="1"/>
    <col min="2818" max="3071" width="8.1796875" style="1" customWidth="1"/>
    <col min="3072" max="3072" width="3.26953125" style="1" customWidth="1"/>
    <col min="3073" max="3073" width="81.54296875" style="1" customWidth="1"/>
    <col min="3074" max="3327" width="8.1796875" style="1" customWidth="1"/>
    <col min="3328" max="3328" width="3.26953125" style="1" customWidth="1"/>
    <col min="3329" max="3329" width="81.54296875" style="1" customWidth="1"/>
    <col min="3330" max="3583" width="8.1796875" style="1" customWidth="1"/>
    <col min="3584" max="3584" width="3.26953125" style="1" customWidth="1"/>
    <col min="3585" max="3585" width="81.54296875" style="1" customWidth="1"/>
    <col min="3586" max="3839" width="8.1796875" style="1" customWidth="1"/>
    <col min="3840" max="3840" width="3.26953125" style="1" customWidth="1"/>
    <col min="3841" max="3841" width="81.54296875" style="1" customWidth="1"/>
    <col min="3842" max="4095" width="8.1796875" style="1" customWidth="1"/>
    <col min="4096" max="4096" width="3.26953125" style="1" customWidth="1"/>
    <col min="4097" max="4097" width="81.54296875" style="1" customWidth="1"/>
    <col min="4098" max="4351" width="8.1796875" style="1" customWidth="1"/>
    <col min="4352" max="4352" width="3.26953125" style="1" customWidth="1"/>
    <col min="4353" max="4353" width="81.54296875" style="1" customWidth="1"/>
    <col min="4354" max="4607" width="8.1796875" style="1" customWidth="1"/>
    <col min="4608" max="4608" width="3.26953125" style="1" customWidth="1"/>
    <col min="4609" max="4609" width="81.54296875" style="1" customWidth="1"/>
    <col min="4610" max="4863" width="8.1796875" style="1" customWidth="1"/>
    <col min="4864" max="4864" width="3.26953125" style="1" customWidth="1"/>
    <col min="4865" max="4865" width="81.54296875" style="1" customWidth="1"/>
    <col min="4866" max="5119" width="8.1796875" style="1" customWidth="1"/>
    <col min="5120" max="5120" width="3.26953125" style="1" customWidth="1"/>
    <col min="5121" max="5121" width="81.54296875" style="1" customWidth="1"/>
    <col min="5122" max="5375" width="8.1796875" style="1" customWidth="1"/>
    <col min="5376" max="5376" width="3.26953125" style="1" customWidth="1"/>
    <col min="5377" max="5377" width="81.54296875" style="1" customWidth="1"/>
    <col min="5378" max="5631" width="8.1796875" style="1" customWidth="1"/>
    <col min="5632" max="5632" width="3.26953125" style="1" customWidth="1"/>
    <col min="5633" max="5633" width="81.54296875" style="1" customWidth="1"/>
    <col min="5634" max="5887" width="8.1796875" style="1" customWidth="1"/>
    <col min="5888" max="5888" width="3.26953125" style="1" customWidth="1"/>
    <col min="5889" max="5889" width="81.54296875" style="1" customWidth="1"/>
    <col min="5890" max="6143" width="8.1796875" style="1" customWidth="1"/>
    <col min="6144" max="6144" width="3.26953125" style="1" customWidth="1"/>
    <col min="6145" max="6145" width="81.54296875" style="1" customWidth="1"/>
    <col min="6146" max="6399" width="8.1796875" style="1" customWidth="1"/>
    <col min="6400" max="6400" width="3.26953125" style="1" customWidth="1"/>
    <col min="6401" max="6401" width="81.54296875" style="1" customWidth="1"/>
    <col min="6402" max="6655" width="8.1796875" style="1" customWidth="1"/>
    <col min="6656" max="6656" width="3.26953125" style="1" customWidth="1"/>
    <col min="6657" max="6657" width="81.54296875" style="1" customWidth="1"/>
    <col min="6658" max="6911" width="8.1796875" style="1" customWidth="1"/>
    <col min="6912" max="6912" width="3.26953125" style="1" customWidth="1"/>
    <col min="6913" max="6913" width="81.54296875" style="1" customWidth="1"/>
    <col min="6914" max="7167" width="8.1796875" style="1" customWidth="1"/>
    <col min="7168" max="7168" width="3.26953125" style="1" customWidth="1"/>
    <col min="7169" max="7169" width="81.54296875" style="1" customWidth="1"/>
    <col min="7170" max="7423" width="8.1796875" style="1" customWidth="1"/>
    <col min="7424" max="7424" width="3.26953125" style="1" customWidth="1"/>
    <col min="7425" max="7425" width="81.54296875" style="1" customWidth="1"/>
    <col min="7426" max="7679" width="8.1796875" style="1" customWidth="1"/>
    <col min="7680" max="7680" width="3.26953125" style="1" customWidth="1"/>
    <col min="7681" max="7681" width="81.54296875" style="1" customWidth="1"/>
    <col min="7682" max="7935" width="8.1796875" style="1" customWidth="1"/>
    <col min="7936" max="7936" width="3.26953125" style="1" customWidth="1"/>
    <col min="7937" max="7937" width="81.54296875" style="1" customWidth="1"/>
    <col min="7938" max="8191" width="8.1796875" style="1" customWidth="1"/>
    <col min="8192" max="8192" width="3.26953125" style="1" customWidth="1"/>
    <col min="8193" max="8193" width="81.54296875" style="1" customWidth="1"/>
    <col min="8194" max="8447" width="8.1796875" style="1" customWidth="1"/>
    <col min="8448" max="8448" width="3.26953125" style="1" customWidth="1"/>
    <col min="8449" max="8449" width="81.54296875" style="1" customWidth="1"/>
    <col min="8450" max="8703" width="8.1796875" style="1" customWidth="1"/>
    <col min="8704" max="8704" width="3.26953125" style="1" customWidth="1"/>
    <col min="8705" max="8705" width="81.54296875" style="1" customWidth="1"/>
    <col min="8706" max="8959" width="8.1796875" style="1" customWidth="1"/>
    <col min="8960" max="8960" width="3.26953125" style="1" customWidth="1"/>
    <col min="8961" max="8961" width="81.54296875" style="1" customWidth="1"/>
    <col min="8962" max="9215" width="8.1796875" style="1" customWidth="1"/>
    <col min="9216" max="9216" width="3.26953125" style="1" customWidth="1"/>
    <col min="9217" max="9217" width="81.54296875" style="1" customWidth="1"/>
    <col min="9218" max="9471" width="8.1796875" style="1" customWidth="1"/>
    <col min="9472" max="9472" width="3.26953125" style="1" customWidth="1"/>
    <col min="9473" max="9473" width="81.54296875" style="1" customWidth="1"/>
    <col min="9474" max="9727" width="8.1796875" style="1" customWidth="1"/>
    <col min="9728" max="9728" width="3.26953125" style="1" customWidth="1"/>
    <col min="9729" max="9729" width="81.54296875" style="1" customWidth="1"/>
    <col min="9730" max="9983" width="8.1796875" style="1" customWidth="1"/>
    <col min="9984" max="9984" width="3.26953125" style="1" customWidth="1"/>
    <col min="9985" max="9985" width="81.54296875" style="1" customWidth="1"/>
    <col min="9986" max="10239" width="8.1796875" style="1" customWidth="1"/>
    <col min="10240" max="10240" width="3.26953125" style="1" customWidth="1"/>
    <col min="10241" max="10241" width="81.54296875" style="1" customWidth="1"/>
    <col min="10242" max="10495" width="8.1796875" style="1" customWidth="1"/>
    <col min="10496" max="10496" width="3.26953125" style="1" customWidth="1"/>
    <col min="10497" max="10497" width="81.54296875" style="1" customWidth="1"/>
    <col min="10498" max="10751" width="8.1796875" style="1" customWidth="1"/>
    <col min="10752" max="10752" width="3.26953125" style="1" customWidth="1"/>
    <col min="10753" max="10753" width="81.54296875" style="1" customWidth="1"/>
    <col min="10754" max="11007" width="8.1796875" style="1" customWidth="1"/>
    <col min="11008" max="11008" width="3.26953125" style="1" customWidth="1"/>
    <col min="11009" max="11009" width="81.54296875" style="1" customWidth="1"/>
    <col min="11010" max="11263" width="8.1796875" style="1" customWidth="1"/>
    <col min="11264" max="11264" width="3.26953125" style="1" customWidth="1"/>
    <col min="11265" max="11265" width="81.54296875" style="1" customWidth="1"/>
    <col min="11266" max="11519" width="8.1796875" style="1" customWidth="1"/>
    <col min="11520" max="11520" width="3.26953125" style="1" customWidth="1"/>
    <col min="11521" max="11521" width="81.54296875" style="1" customWidth="1"/>
    <col min="11522" max="11775" width="8.1796875" style="1" customWidth="1"/>
    <col min="11776" max="11776" width="3.26953125" style="1" customWidth="1"/>
    <col min="11777" max="11777" width="81.54296875" style="1" customWidth="1"/>
    <col min="11778" max="12031" width="8.1796875" style="1" customWidth="1"/>
    <col min="12032" max="12032" width="3.26953125" style="1" customWidth="1"/>
    <col min="12033" max="12033" width="81.54296875" style="1" customWidth="1"/>
    <col min="12034" max="12287" width="8.1796875" style="1" customWidth="1"/>
    <col min="12288" max="12288" width="3.26953125" style="1" customWidth="1"/>
    <col min="12289" max="12289" width="81.54296875" style="1" customWidth="1"/>
    <col min="12290" max="12543" width="8.1796875" style="1" customWidth="1"/>
    <col min="12544" max="12544" width="3.26953125" style="1" customWidth="1"/>
    <col min="12545" max="12545" width="81.54296875" style="1" customWidth="1"/>
    <col min="12546" max="12799" width="8.1796875" style="1" customWidth="1"/>
    <col min="12800" max="12800" width="3.26953125" style="1" customWidth="1"/>
    <col min="12801" max="12801" width="81.54296875" style="1" customWidth="1"/>
    <col min="12802" max="13055" width="8.1796875" style="1" customWidth="1"/>
    <col min="13056" max="13056" width="3.26953125" style="1" customWidth="1"/>
    <col min="13057" max="13057" width="81.54296875" style="1" customWidth="1"/>
    <col min="13058" max="13311" width="8.1796875" style="1" customWidth="1"/>
    <col min="13312" max="13312" width="3.26953125" style="1" customWidth="1"/>
    <col min="13313" max="13313" width="81.54296875" style="1" customWidth="1"/>
    <col min="13314" max="13567" width="8.1796875" style="1" customWidth="1"/>
    <col min="13568" max="13568" width="3.26953125" style="1" customWidth="1"/>
    <col min="13569" max="13569" width="81.54296875" style="1" customWidth="1"/>
    <col min="13570" max="13823" width="8.1796875" style="1" customWidth="1"/>
    <col min="13824" max="13824" width="3.26953125" style="1" customWidth="1"/>
    <col min="13825" max="13825" width="81.54296875" style="1" customWidth="1"/>
    <col min="13826" max="14079" width="8.1796875" style="1" customWidth="1"/>
    <col min="14080" max="14080" width="3.26953125" style="1" customWidth="1"/>
    <col min="14081" max="14081" width="81.54296875" style="1" customWidth="1"/>
    <col min="14082" max="14335" width="8.1796875" style="1" customWidth="1"/>
    <col min="14336" max="14336" width="3.26953125" style="1" customWidth="1"/>
    <col min="14337" max="14337" width="81.54296875" style="1" customWidth="1"/>
    <col min="14338" max="14591" width="8.1796875" style="1" customWidth="1"/>
    <col min="14592" max="14592" width="3.26953125" style="1" customWidth="1"/>
    <col min="14593" max="14593" width="81.54296875" style="1" customWidth="1"/>
    <col min="14594" max="14847" width="8.1796875" style="1" customWidth="1"/>
    <col min="14848" max="14848" width="3.26953125" style="1" customWidth="1"/>
    <col min="14849" max="14849" width="81.54296875" style="1" customWidth="1"/>
    <col min="14850" max="15103" width="8.1796875" style="1" customWidth="1"/>
    <col min="15104" max="15104" width="3.26953125" style="1" customWidth="1"/>
    <col min="15105" max="15105" width="81.54296875" style="1" customWidth="1"/>
    <col min="15106" max="15359" width="8.1796875" style="1" customWidth="1"/>
    <col min="15360" max="15360" width="3.26953125" style="1" customWidth="1"/>
    <col min="15361" max="15361" width="81.54296875" style="1" customWidth="1"/>
    <col min="15362" max="15615" width="8.1796875" style="1" customWidth="1"/>
    <col min="15616" max="15616" width="3.26953125" style="1" customWidth="1"/>
    <col min="15617" max="15617" width="81.54296875" style="1" customWidth="1"/>
    <col min="15618" max="15871" width="8.1796875" style="1" customWidth="1"/>
    <col min="15872" max="15872" width="3.26953125" style="1" customWidth="1"/>
    <col min="15873" max="15873" width="81.54296875" style="1" customWidth="1"/>
    <col min="15874" max="16127" width="8.1796875" style="1" customWidth="1"/>
    <col min="16128" max="16128" width="3.26953125" style="1" customWidth="1"/>
    <col min="16129" max="16129" width="81.54296875" style="1" customWidth="1"/>
    <col min="16130" max="16384" width="8.1796875" style="1" customWidth="1"/>
  </cols>
  <sheetData>
    <row r="1" spans="1:4" s="2" customFormat="1" ht="70.5" customHeight="1" x14ac:dyDescent="0.35">
      <c r="A1" s="1"/>
      <c r="B1" s="1"/>
    </row>
    <row r="2" spans="1:4" s="2" customFormat="1" ht="44.5" x14ac:dyDescent="0.85">
      <c r="A2" s="3" t="s">
        <v>0</v>
      </c>
      <c r="B2" s="1"/>
    </row>
    <row r="3" spans="1:4" s="5" customFormat="1" ht="36" customHeight="1" x14ac:dyDescent="0.35">
      <c r="A3" s="4" t="s">
        <v>1</v>
      </c>
      <c r="B3" s="2"/>
      <c r="C3" s="2"/>
      <c r="D3" s="2"/>
    </row>
    <row r="4" spans="1:4" s="2" customFormat="1" ht="22.5" customHeight="1" x14ac:dyDescent="0.35">
      <c r="A4" s="6" t="s">
        <v>2</v>
      </c>
      <c r="B4" s="1"/>
    </row>
    <row r="5" spans="1:4" s="2" customFormat="1" ht="22.5" customHeight="1" x14ac:dyDescent="0.35">
      <c r="A5" s="6" t="s">
        <v>3</v>
      </c>
      <c r="B5" s="1"/>
    </row>
    <row r="6" spans="1:4" s="5" customFormat="1" ht="41.65" customHeight="1" x14ac:dyDescent="0.35">
      <c r="A6" s="6" t="s">
        <v>4</v>
      </c>
      <c r="B6" s="7"/>
    </row>
    <row r="7" spans="1:4" s="5" customFormat="1" ht="27" customHeight="1" x14ac:dyDescent="0.35">
      <c r="A7" s="8" t="s">
        <v>5</v>
      </c>
      <c r="B7" s="9"/>
    </row>
    <row r="8" spans="1:4" s="2" customFormat="1" ht="15.5" x14ac:dyDescent="0.35">
      <c r="A8" s="10" t="s">
        <v>6</v>
      </c>
      <c r="B8" s="11"/>
    </row>
    <row r="9" spans="1:4" s="2" customFormat="1" ht="15.5" x14ac:dyDescent="0.35">
      <c r="A9" s="12" t="s">
        <v>7</v>
      </c>
      <c r="B9" s="10"/>
    </row>
    <row r="10" spans="1:4" s="2" customFormat="1" ht="22.5" customHeight="1" x14ac:dyDescent="0.35">
      <c r="A10" s="13" t="s">
        <v>8</v>
      </c>
      <c r="B10" s="1"/>
    </row>
    <row r="11" spans="1:4" s="5" customFormat="1" ht="41.65" customHeight="1" x14ac:dyDescent="0.35">
      <c r="A11" s="8" t="s">
        <v>9</v>
      </c>
      <c r="B11" s="7"/>
    </row>
    <row r="12" spans="1:4" customFormat="1" ht="14.5" x14ac:dyDescent="0.35">
      <c r="A12" s="14" t="s">
        <v>10</v>
      </c>
      <c r="B12" s="1"/>
      <c r="C12" s="1"/>
      <c r="D12" s="1"/>
    </row>
  </sheetData>
  <hyperlinks>
    <hyperlink ref="A7" r:id="rId1"/>
    <hyperlink ref="A11" location="Contents!A1" display="Contents"/>
  </hyperlinks>
  <pageMargins left="0.75000000000000011" right="0.75000000000000011" top="1" bottom="1" header="0.5" footer="0.5"/>
  <pageSetup paperSize="0" fitToWidth="0" fitToHeight="0" orientation="landscape" horizontalDpi="0" verticalDpi="0" copies="0"/>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heetViews>
  <sheetFormatPr defaultColWidth="8.1796875" defaultRowHeight="15" x14ac:dyDescent="0.35"/>
  <cols>
    <col min="1" max="1" width="30" style="32" customWidth="1"/>
    <col min="2" max="2" width="18.54296875" style="32" customWidth="1"/>
    <col min="3" max="3" width="15.81640625" style="32" customWidth="1"/>
    <col min="4" max="4" width="17.7265625" style="32" customWidth="1"/>
    <col min="5" max="5" width="16.6328125" style="32" customWidth="1"/>
    <col min="6" max="6" width="22.6328125" style="32" customWidth="1"/>
    <col min="7" max="7" width="15.54296875" style="32" customWidth="1"/>
    <col min="8" max="8" width="8.1796875" style="32" customWidth="1"/>
    <col min="9" max="16384" width="8.1796875" style="32"/>
  </cols>
  <sheetData>
    <row r="1" spans="1:7" s="2" customFormat="1" ht="19.399999999999999" customHeight="1" x14ac:dyDescent="0.35">
      <c r="A1" s="34" t="s">
        <v>222</v>
      </c>
      <c r="B1" s="32"/>
      <c r="C1" s="32"/>
      <c r="D1" s="32"/>
      <c r="E1" s="32"/>
      <c r="F1" s="32"/>
      <c r="G1" s="32"/>
    </row>
    <row r="2" spans="1:7" s="2" customFormat="1" ht="15.5" x14ac:dyDescent="0.35">
      <c r="A2" s="55" t="s">
        <v>116</v>
      </c>
      <c r="B2" s="56" t="s">
        <v>117</v>
      </c>
      <c r="C2" s="56" t="s">
        <v>218</v>
      </c>
      <c r="D2" s="56" t="s">
        <v>213</v>
      </c>
      <c r="E2" s="56" t="s">
        <v>214</v>
      </c>
      <c r="F2" s="56" t="s">
        <v>215</v>
      </c>
      <c r="G2" s="56" t="s">
        <v>216</v>
      </c>
    </row>
    <row r="3" spans="1:7" s="2" customFormat="1" ht="13.5" customHeight="1" x14ac:dyDescent="0.35">
      <c r="A3" s="45" t="s">
        <v>117</v>
      </c>
      <c r="B3" s="58">
        <v>116750</v>
      </c>
      <c r="C3" s="58">
        <v>64630</v>
      </c>
      <c r="D3" s="58">
        <v>39740</v>
      </c>
      <c r="E3" s="58">
        <v>7180</v>
      </c>
      <c r="F3" s="58">
        <v>2640</v>
      </c>
      <c r="G3" s="58">
        <v>2550</v>
      </c>
    </row>
    <row r="4" spans="1:7" s="2" customFormat="1" ht="15.5" x14ac:dyDescent="0.35">
      <c r="A4" s="59" t="s">
        <v>160</v>
      </c>
      <c r="B4" s="61">
        <v>111720</v>
      </c>
      <c r="C4" s="61">
        <v>62860</v>
      </c>
      <c r="D4" s="61">
        <v>37210</v>
      </c>
      <c r="E4" s="61">
        <v>6810</v>
      </c>
      <c r="F4" s="61">
        <v>2390</v>
      </c>
      <c r="G4" s="61">
        <v>2460</v>
      </c>
    </row>
    <row r="5" spans="1:7" s="2" customFormat="1" ht="15.5" x14ac:dyDescent="0.35">
      <c r="A5" s="32" t="s">
        <v>123</v>
      </c>
      <c r="B5" s="64">
        <v>300</v>
      </c>
      <c r="C5" s="64">
        <v>220</v>
      </c>
      <c r="D5" s="64">
        <v>80</v>
      </c>
      <c r="E5" s="64" t="s">
        <v>141</v>
      </c>
      <c r="F5" s="64" t="s">
        <v>141</v>
      </c>
      <c r="G5" s="64">
        <v>0</v>
      </c>
    </row>
    <row r="6" spans="1:7" s="2" customFormat="1" ht="15.5" x14ac:dyDescent="0.35">
      <c r="A6" s="32" t="s">
        <v>124</v>
      </c>
      <c r="B6" s="64">
        <v>570</v>
      </c>
      <c r="C6" s="64">
        <v>330</v>
      </c>
      <c r="D6" s="64">
        <v>200</v>
      </c>
      <c r="E6" s="64">
        <v>20</v>
      </c>
      <c r="F6" s="64">
        <v>10</v>
      </c>
      <c r="G6" s="64" t="s">
        <v>141</v>
      </c>
    </row>
    <row r="7" spans="1:7" s="2" customFormat="1" ht="15.5" x14ac:dyDescent="0.35">
      <c r="A7" s="32" t="s">
        <v>125</v>
      </c>
      <c r="B7" s="64">
        <v>8220</v>
      </c>
      <c r="C7" s="64">
        <v>2410</v>
      </c>
      <c r="D7" s="64">
        <v>4330</v>
      </c>
      <c r="E7" s="64">
        <v>1100</v>
      </c>
      <c r="F7" s="64">
        <v>160</v>
      </c>
      <c r="G7" s="64">
        <v>210</v>
      </c>
    </row>
    <row r="8" spans="1:7" s="2" customFormat="1" ht="15.5" x14ac:dyDescent="0.35">
      <c r="A8" s="32" t="s">
        <v>126</v>
      </c>
      <c r="B8" s="64">
        <v>220</v>
      </c>
      <c r="C8" s="64">
        <v>80</v>
      </c>
      <c r="D8" s="64">
        <v>130</v>
      </c>
      <c r="E8" s="64" t="s">
        <v>141</v>
      </c>
      <c r="F8" s="64">
        <v>0</v>
      </c>
      <c r="G8" s="64" t="s">
        <v>141</v>
      </c>
    </row>
    <row r="9" spans="1:7" s="2" customFormat="1" ht="15.5" x14ac:dyDescent="0.35">
      <c r="A9" s="32" t="s">
        <v>127</v>
      </c>
      <c r="B9" s="64">
        <v>660</v>
      </c>
      <c r="C9" s="64">
        <v>180</v>
      </c>
      <c r="D9" s="64">
        <v>410</v>
      </c>
      <c r="E9" s="64">
        <v>30</v>
      </c>
      <c r="F9" s="64">
        <v>20</v>
      </c>
      <c r="G9" s="64">
        <v>10</v>
      </c>
    </row>
    <row r="10" spans="1:7" s="2" customFormat="1" ht="15.5" x14ac:dyDescent="0.35">
      <c r="A10" s="32" t="s">
        <v>128</v>
      </c>
      <c r="B10" s="64">
        <v>4000</v>
      </c>
      <c r="C10" s="64">
        <v>2300</v>
      </c>
      <c r="D10" s="64">
        <v>1010</v>
      </c>
      <c r="E10" s="64">
        <v>340</v>
      </c>
      <c r="F10" s="64">
        <v>110</v>
      </c>
      <c r="G10" s="64">
        <v>240</v>
      </c>
    </row>
    <row r="11" spans="1:7" s="2" customFormat="1" ht="15.5" x14ac:dyDescent="0.35">
      <c r="A11" s="32" t="s">
        <v>129</v>
      </c>
      <c r="B11" s="64">
        <v>460</v>
      </c>
      <c r="C11" s="64">
        <v>300</v>
      </c>
      <c r="D11" s="64">
        <v>140</v>
      </c>
      <c r="E11" s="64">
        <v>20</v>
      </c>
      <c r="F11" s="64" t="s">
        <v>141</v>
      </c>
      <c r="G11" s="64" t="s">
        <v>141</v>
      </c>
    </row>
    <row r="12" spans="1:7" s="2" customFormat="1" ht="15.5" x14ac:dyDescent="0.35">
      <c r="A12" s="32" t="s">
        <v>130</v>
      </c>
      <c r="B12" s="64">
        <v>250</v>
      </c>
      <c r="C12" s="64">
        <v>170</v>
      </c>
      <c r="D12" s="64">
        <v>70</v>
      </c>
      <c r="E12" s="64" t="s">
        <v>141</v>
      </c>
      <c r="F12" s="64" t="s">
        <v>141</v>
      </c>
      <c r="G12" s="64" t="s">
        <v>141</v>
      </c>
    </row>
    <row r="13" spans="1:7" s="2" customFormat="1" ht="15.5" x14ac:dyDescent="0.35">
      <c r="A13" s="32" t="s">
        <v>131</v>
      </c>
      <c r="B13" s="64">
        <v>300</v>
      </c>
      <c r="C13" s="64">
        <v>170</v>
      </c>
      <c r="D13" s="64">
        <v>120</v>
      </c>
      <c r="E13" s="64" t="s">
        <v>141</v>
      </c>
      <c r="F13" s="64" t="s">
        <v>141</v>
      </c>
      <c r="G13" s="64" t="s">
        <v>141</v>
      </c>
    </row>
    <row r="14" spans="1:7" s="2" customFormat="1" ht="15.5" x14ac:dyDescent="0.35">
      <c r="A14" s="32" t="s">
        <v>132</v>
      </c>
      <c r="B14" s="64">
        <v>2730</v>
      </c>
      <c r="C14" s="64">
        <v>1610</v>
      </c>
      <c r="D14" s="64">
        <v>1000</v>
      </c>
      <c r="E14" s="64">
        <v>60</v>
      </c>
      <c r="F14" s="64">
        <v>50</v>
      </c>
      <c r="G14" s="64">
        <v>20</v>
      </c>
    </row>
    <row r="15" spans="1:7" s="2" customFormat="1" ht="15.5" x14ac:dyDescent="0.35">
      <c r="A15" s="32" t="s">
        <v>133</v>
      </c>
      <c r="B15" s="64">
        <v>3300</v>
      </c>
      <c r="C15" s="64">
        <v>2250</v>
      </c>
      <c r="D15" s="64">
        <v>910</v>
      </c>
      <c r="E15" s="64">
        <v>60</v>
      </c>
      <c r="F15" s="64">
        <v>50</v>
      </c>
      <c r="G15" s="64">
        <v>30</v>
      </c>
    </row>
    <row r="16" spans="1:7" s="2" customFormat="1" ht="15.5" x14ac:dyDescent="0.35">
      <c r="A16" s="32" t="s">
        <v>134</v>
      </c>
      <c r="B16" s="64">
        <v>2310</v>
      </c>
      <c r="C16" s="64">
        <v>990</v>
      </c>
      <c r="D16" s="64">
        <v>1230</v>
      </c>
      <c r="E16" s="64">
        <v>50</v>
      </c>
      <c r="F16" s="64">
        <v>30</v>
      </c>
      <c r="G16" s="64">
        <v>20</v>
      </c>
    </row>
    <row r="17" spans="1:7" s="2" customFormat="1" ht="15.5" x14ac:dyDescent="0.35">
      <c r="A17" s="32" t="s">
        <v>135</v>
      </c>
      <c r="B17" s="64">
        <v>3290</v>
      </c>
      <c r="C17" s="64">
        <v>2130</v>
      </c>
      <c r="D17" s="64">
        <v>930</v>
      </c>
      <c r="E17" s="64">
        <v>120</v>
      </c>
      <c r="F17" s="64">
        <v>70</v>
      </c>
      <c r="G17" s="64">
        <v>40</v>
      </c>
    </row>
    <row r="18" spans="1:7" s="2" customFormat="1" ht="15.5" x14ac:dyDescent="0.35">
      <c r="A18" s="32" t="s">
        <v>136</v>
      </c>
      <c r="B18" s="64">
        <v>300</v>
      </c>
      <c r="C18" s="64">
        <v>180</v>
      </c>
      <c r="D18" s="64">
        <v>90</v>
      </c>
      <c r="E18" s="64">
        <v>20</v>
      </c>
      <c r="F18" s="64">
        <v>10</v>
      </c>
      <c r="G18" s="64" t="s">
        <v>141</v>
      </c>
    </row>
    <row r="19" spans="1:7" s="2" customFormat="1" ht="15.5" x14ac:dyDescent="0.35">
      <c r="A19" s="32" t="s">
        <v>137</v>
      </c>
      <c r="B19" s="64">
        <v>6700</v>
      </c>
      <c r="C19" s="64">
        <v>3440</v>
      </c>
      <c r="D19" s="64">
        <v>2900</v>
      </c>
      <c r="E19" s="64">
        <v>180</v>
      </c>
      <c r="F19" s="64">
        <v>130</v>
      </c>
      <c r="G19" s="64">
        <v>60</v>
      </c>
    </row>
    <row r="20" spans="1:7" s="2" customFormat="1" ht="15.5" x14ac:dyDescent="0.35">
      <c r="A20" s="32" t="s">
        <v>138</v>
      </c>
      <c r="B20" s="64">
        <v>1640</v>
      </c>
      <c r="C20" s="64">
        <v>1110</v>
      </c>
      <c r="D20" s="64">
        <v>410</v>
      </c>
      <c r="E20" s="64">
        <v>80</v>
      </c>
      <c r="F20" s="64">
        <v>30</v>
      </c>
      <c r="G20" s="64">
        <v>10</v>
      </c>
    </row>
    <row r="21" spans="1:7" s="2" customFormat="1" ht="15.5" x14ac:dyDescent="0.35">
      <c r="A21" s="32" t="s">
        <v>139</v>
      </c>
      <c r="B21" s="64">
        <v>3840</v>
      </c>
      <c r="C21" s="64">
        <v>2770</v>
      </c>
      <c r="D21" s="64">
        <v>830</v>
      </c>
      <c r="E21" s="64">
        <v>110</v>
      </c>
      <c r="F21" s="64">
        <v>90</v>
      </c>
      <c r="G21" s="64">
        <v>40</v>
      </c>
    </row>
    <row r="22" spans="1:7" s="2" customFormat="1" ht="15.5" x14ac:dyDescent="0.35">
      <c r="A22" s="32" t="s">
        <v>140</v>
      </c>
      <c r="B22" s="64">
        <v>30</v>
      </c>
      <c r="C22" s="64">
        <v>10</v>
      </c>
      <c r="D22" s="64">
        <v>20</v>
      </c>
      <c r="E22" s="64" t="s">
        <v>141</v>
      </c>
      <c r="F22" s="64">
        <v>0</v>
      </c>
      <c r="G22" s="64">
        <v>0</v>
      </c>
    </row>
    <row r="23" spans="1:7" s="2" customFormat="1" ht="15.5" x14ac:dyDescent="0.35">
      <c r="A23" s="32" t="s">
        <v>142</v>
      </c>
      <c r="B23" s="64">
        <v>320</v>
      </c>
      <c r="C23" s="64">
        <v>230</v>
      </c>
      <c r="D23" s="64">
        <v>60</v>
      </c>
      <c r="E23" s="64">
        <v>10</v>
      </c>
      <c r="F23" s="64" t="s">
        <v>141</v>
      </c>
      <c r="G23" s="64" t="s">
        <v>141</v>
      </c>
    </row>
    <row r="24" spans="1:7" s="2" customFormat="1" ht="15.5" x14ac:dyDescent="0.35">
      <c r="A24" s="32" t="s">
        <v>143</v>
      </c>
      <c r="B24" s="64">
        <v>2550</v>
      </c>
      <c r="C24" s="64">
        <v>1870</v>
      </c>
      <c r="D24" s="64">
        <v>560</v>
      </c>
      <c r="E24" s="64">
        <v>60</v>
      </c>
      <c r="F24" s="64">
        <v>60</v>
      </c>
      <c r="G24" s="64" t="s">
        <v>141</v>
      </c>
    </row>
    <row r="25" spans="1:7" s="2" customFormat="1" ht="15.5" x14ac:dyDescent="0.35">
      <c r="A25" s="32" t="s">
        <v>144</v>
      </c>
      <c r="B25" s="64">
        <v>32820</v>
      </c>
      <c r="C25" s="64">
        <v>24350</v>
      </c>
      <c r="D25" s="64">
        <v>6560</v>
      </c>
      <c r="E25" s="64">
        <v>750</v>
      </c>
      <c r="F25" s="64">
        <v>650</v>
      </c>
      <c r="G25" s="64">
        <v>510</v>
      </c>
    </row>
    <row r="26" spans="1:7" s="2" customFormat="1" ht="15.5" x14ac:dyDescent="0.35">
      <c r="A26" s="32" t="s">
        <v>145</v>
      </c>
      <c r="B26" s="64">
        <v>7150</v>
      </c>
      <c r="C26" s="64">
        <v>4310</v>
      </c>
      <c r="D26" s="64">
        <v>2140</v>
      </c>
      <c r="E26" s="64">
        <v>340</v>
      </c>
      <c r="F26" s="64">
        <v>190</v>
      </c>
      <c r="G26" s="64">
        <v>170</v>
      </c>
    </row>
    <row r="27" spans="1:7" s="2" customFormat="1" ht="15.5" x14ac:dyDescent="0.35">
      <c r="A27" s="32" t="s">
        <v>146</v>
      </c>
      <c r="B27" s="64">
        <v>20010</v>
      </c>
      <c r="C27" s="64">
        <v>6430</v>
      </c>
      <c r="D27" s="64">
        <v>9570</v>
      </c>
      <c r="E27" s="64">
        <v>2740</v>
      </c>
      <c r="F27" s="64">
        <v>500</v>
      </c>
      <c r="G27" s="64">
        <v>780</v>
      </c>
    </row>
    <row r="28" spans="1:7" s="2" customFormat="1" ht="15.5" x14ac:dyDescent="0.35">
      <c r="A28" s="32" t="s">
        <v>147</v>
      </c>
      <c r="B28" s="64">
        <v>4060</v>
      </c>
      <c r="C28" s="64">
        <v>2410</v>
      </c>
      <c r="D28" s="64">
        <v>870</v>
      </c>
      <c r="E28" s="64">
        <v>420</v>
      </c>
      <c r="F28" s="64">
        <v>100</v>
      </c>
      <c r="G28" s="64">
        <v>250</v>
      </c>
    </row>
    <row r="29" spans="1:7" s="2" customFormat="1" ht="15.5" x14ac:dyDescent="0.35">
      <c r="A29" s="32" t="s">
        <v>148</v>
      </c>
      <c r="B29" s="64">
        <v>110</v>
      </c>
      <c r="C29" s="64">
        <v>40</v>
      </c>
      <c r="D29" s="64">
        <v>60</v>
      </c>
      <c r="E29" s="64" t="s">
        <v>141</v>
      </c>
      <c r="F29" s="64" t="s">
        <v>141</v>
      </c>
      <c r="G29" s="64">
        <v>0</v>
      </c>
    </row>
    <row r="30" spans="1:7" s="2" customFormat="1" ht="15.5" x14ac:dyDescent="0.35">
      <c r="A30" s="32" t="s">
        <v>149</v>
      </c>
      <c r="B30" s="64">
        <v>4590</v>
      </c>
      <c r="C30" s="64">
        <v>2120</v>
      </c>
      <c r="D30" s="64">
        <v>2190</v>
      </c>
      <c r="E30" s="64">
        <v>150</v>
      </c>
      <c r="F30" s="64">
        <v>90</v>
      </c>
      <c r="G30" s="64">
        <v>40</v>
      </c>
    </row>
    <row r="31" spans="1:7" s="2" customFormat="1" ht="15.5" x14ac:dyDescent="0.35">
      <c r="A31" s="67" t="s">
        <v>150</v>
      </c>
      <c r="B31" s="66">
        <v>1010</v>
      </c>
      <c r="C31" s="66">
        <v>450</v>
      </c>
      <c r="D31" s="66">
        <v>430</v>
      </c>
      <c r="E31" s="66">
        <v>120</v>
      </c>
      <c r="F31" s="66">
        <v>10</v>
      </c>
      <c r="G31" s="66" t="s">
        <v>141</v>
      </c>
    </row>
    <row r="32" spans="1:7" s="2" customFormat="1" ht="15.5" x14ac:dyDescent="0.35">
      <c r="A32" s="59" t="s">
        <v>151</v>
      </c>
      <c r="B32" s="61">
        <v>830</v>
      </c>
      <c r="C32" s="61">
        <v>400</v>
      </c>
      <c r="D32" s="61">
        <v>370</v>
      </c>
      <c r="E32" s="61">
        <v>30</v>
      </c>
      <c r="F32" s="61">
        <v>20</v>
      </c>
      <c r="G32" s="61" t="s">
        <v>141</v>
      </c>
    </row>
    <row r="33" spans="1:7" s="2" customFormat="1" ht="15.5" x14ac:dyDescent="0.35">
      <c r="A33" s="32" t="s">
        <v>152</v>
      </c>
      <c r="B33" s="64">
        <v>50</v>
      </c>
      <c r="C33" s="64">
        <v>30</v>
      </c>
      <c r="D33" s="64">
        <v>30</v>
      </c>
      <c r="E33" s="64" t="s">
        <v>141</v>
      </c>
      <c r="F33" s="64" t="s">
        <v>141</v>
      </c>
      <c r="G33" s="64">
        <v>0</v>
      </c>
    </row>
    <row r="34" spans="1:7" s="2" customFormat="1" ht="15.5" x14ac:dyDescent="0.35">
      <c r="A34" s="32" t="s">
        <v>153</v>
      </c>
      <c r="B34" s="64" t="s">
        <v>141</v>
      </c>
      <c r="C34" s="64">
        <v>0</v>
      </c>
      <c r="D34" s="64" t="s">
        <v>141</v>
      </c>
      <c r="E34" s="64">
        <v>0</v>
      </c>
      <c r="F34" s="64">
        <v>0</v>
      </c>
      <c r="G34" s="64">
        <v>0</v>
      </c>
    </row>
    <row r="35" spans="1:7" s="2" customFormat="1" ht="15.5" x14ac:dyDescent="0.35">
      <c r="A35" s="32" t="s">
        <v>154</v>
      </c>
      <c r="B35" s="64">
        <v>510</v>
      </c>
      <c r="C35" s="64">
        <v>230</v>
      </c>
      <c r="D35" s="64">
        <v>240</v>
      </c>
      <c r="E35" s="64">
        <v>30</v>
      </c>
      <c r="F35" s="64" t="s">
        <v>141</v>
      </c>
      <c r="G35" s="64" t="s">
        <v>141</v>
      </c>
    </row>
    <row r="36" spans="1:7" s="2" customFormat="1" ht="15.5" x14ac:dyDescent="0.35">
      <c r="A36" s="67" t="s">
        <v>155</v>
      </c>
      <c r="B36" s="66">
        <v>260</v>
      </c>
      <c r="C36" s="66">
        <v>150</v>
      </c>
      <c r="D36" s="66">
        <v>100</v>
      </c>
      <c r="E36" s="66" t="s">
        <v>141</v>
      </c>
      <c r="F36" s="66">
        <v>10</v>
      </c>
      <c r="G36" s="66" t="s">
        <v>141</v>
      </c>
    </row>
    <row r="37" spans="1:7" s="2" customFormat="1" ht="15.5" x14ac:dyDescent="0.35">
      <c r="A37" s="59" t="s">
        <v>156</v>
      </c>
      <c r="B37" s="61">
        <v>4180</v>
      </c>
      <c r="C37" s="61">
        <v>1360</v>
      </c>
      <c r="D37" s="61">
        <v>2160</v>
      </c>
      <c r="E37" s="61">
        <v>340</v>
      </c>
      <c r="F37" s="61">
        <v>230</v>
      </c>
      <c r="G37" s="61">
        <v>90</v>
      </c>
    </row>
    <row r="38" spans="1:7" s="2" customFormat="1" ht="15.5" x14ac:dyDescent="0.35">
      <c r="A38" s="68" t="s">
        <v>157</v>
      </c>
      <c r="B38" s="32"/>
      <c r="C38" s="32"/>
      <c r="D38" s="32"/>
      <c r="E38" s="32"/>
      <c r="F38" s="32"/>
      <c r="G38" s="32"/>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heetViews>
  <sheetFormatPr defaultColWidth="8.1796875" defaultRowHeight="15" x14ac:dyDescent="0.35"/>
  <cols>
    <col min="1" max="1" width="22.08984375" style="32" customWidth="1"/>
    <col min="2" max="2" width="23.1796875" style="32" customWidth="1"/>
    <col min="3" max="3" width="15" style="32" customWidth="1"/>
    <col min="4" max="4" width="18.54296875" style="32" customWidth="1"/>
    <col min="5" max="5" width="15.81640625" style="32" customWidth="1"/>
    <col min="6" max="6" width="21" style="32" customWidth="1"/>
    <col min="7" max="7" width="13.90625" style="32" customWidth="1"/>
    <col min="8" max="8" width="8.1796875" style="32" customWidth="1"/>
    <col min="9" max="16384" width="8.1796875" style="32"/>
  </cols>
  <sheetData>
    <row r="1" spans="1:9" s="2" customFormat="1" ht="24" customHeight="1" x14ac:dyDescent="0.35">
      <c r="A1" s="71" t="s">
        <v>223</v>
      </c>
      <c r="B1" s="86"/>
      <c r="C1" s="86"/>
      <c r="D1" s="86"/>
      <c r="E1" s="86"/>
      <c r="F1" s="86"/>
      <c r="G1" s="86"/>
      <c r="H1" s="32"/>
      <c r="I1" s="32"/>
    </row>
    <row r="2" spans="1:9" s="2" customFormat="1" ht="17.899999999999999" customHeight="1" x14ac:dyDescent="0.35">
      <c r="A2" s="90" t="s">
        <v>159</v>
      </c>
      <c r="B2" s="91" t="s">
        <v>117</v>
      </c>
      <c r="C2" s="91" t="s">
        <v>218</v>
      </c>
      <c r="D2" s="91" t="s">
        <v>213</v>
      </c>
      <c r="E2" s="91" t="s">
        <v>214</v>
      </c>
      <c r="F2" s="91" t="s">
        <v>224</v>
      </c>
      <c r="G2" s="91" t="s">
        <v>216</v>
      </c>
      <c r="H2" s="32"/>
      <c r="I2" s="32"/>
    </row>
    <row r="3" spans="1:9" s="2" customFormat="1" ht="13.5" customHeight="1" x14ac:dyDescent="0.35">
      <c r="A3" s="92" t="s">
        <v>117</v>
      </c>
      <c r="B3" s="93">
        <v>7448320</v>
      </c>
      <c r="C3" s="93">
        <v>3672110</v>
      </c>
      <c r="D3" s="93">
        <v>2793940</v>
      </c>
      <c r="E3" s="93">
        <v>630810</v>
      </c>
      <c r="F3" s="93">
        <v>180920</v>
      </c>
      <c r="G3" s="93">
        <v>170530</v>
      </c>
      <c r="H3" s="32"/>
      <c r="I3" s="32"/>
    </row>
    <row r="4" spans="1:9" s="2" customFormat="1" ht="15.5" x14ac:dyDescent="0.35">
      <c r="A4" s="86" t="s">
        <v>225</v>
      </c>
      <c r="B4" s="94">
        <v>1277600</v>
      </c>
      <c r="C4" s="94">
        <v>697630</v>
      </c>
      <c r="D4" s="94">
        <v>460030</v>
      </c>
      <c r="E4" s="94">
        <v>72800</v>
      </c>
      <c r="F4" s="94">
        <v>29850</v>
      </c>
      <c r="G4" s="94">
        <v>17300</v>
      </c>
      <c r="H4" s="32"/>
      <c r="I4" s="87"/>
    </row>
    <row r="5" spans="1:9" s="2" customFormat="1" ht="15.5" x14ac:dyDescent="0.35">
      <c r="A5" s="86" t="s">
        <v>226</v>
      </c>
      <c r="B5" s="94">
        <v>5984240</v>
      </c>
      <c r="C5" s="94">
        <v>2861750</v>
      </c>
      <c r="D5" s="94">
        <v>2279070</v>
      </c>
      <c r="E5" s="94">
        <v>545910</v>
      </c>
      <c r="F5" s="94">
        <v>146520</v>
      </c>
      <c r="G5" s="94">
        <v>150990</v>
      </c>
      <c r="H5" s="87"/>
      <c r="I5" s="32"/>
    </row>
    <row r="6" spans="1:9" s="2" customFormat="1" ht="15.5" x14ac:dyDescent="0.35">
      <c r="A6" s="95" t="s">
        <v>227</v>
      </c>
      <c r="B6" s="96">
        <v>186430</v>
      </c>
      <c r="C6" s="96">
        <v>112700</v>
      </c>
      <c r="D6" s="96">
        <v>54830</v>
      </c>
      <c r="E6" s="96">
        <v>12100</v>
      </c>
      <c r="F6" s="96">
        <v>4550</v>
      </c>
      <c r="G6" s="96">
        <v>2240</v>
      </c>
      <c r="H6" s="32"/>
      <c r="I6" s="32"/>
    </row>
    <row r="7" spans="1:9" s="2" customFormat="1" ht="15.5" x14ac:dyDescent="0.35">
      <c r="A7" s="97" t="s">
        <v>195</v>
      </c>
      <c r="B7" s="98">
        <v>6646850</v>
      </c>
      <c r="C7" s="98">
        <v>3314660</v>
      </c>
      <c r="D7" s="98">
        <v>2504330</v>
      </c>
      <c r="E7" s="98">
        <v>520650</v>
      </c>
      <c r="F7" s="98">
        <v>159160</v>
      </c>
      <c r="G7" s="98">
        <v>148050</v>
      </c>
      <c r="H7" s="32"/>
      <c r="I7" s="32"/>
    </row>
    <row r="8" spans="1:9" s="2" customFormat="1" ht="15.5" x14ac:dyDescent="0.35">
      <c r="A8" s="86" t="s">
        <v>228</v>
      </c>
      <c r="B8" s="94">
        <v>1140410</v>
      </c>
      <c r="C8" s="94">
        <v>626470</v>
      </c>
      <c r="D8" s="94">
        <v>410750</v>
      </c>
      <c r="E8" s="94">
        <v>61550</v>
      </c>
      <c r="F8" s="94">
        <v>26470</v>
      </c>
      <c r="G8" s="94">
        <v>15180</v>
      </c>
      <c r="H8" s="32"/>
      <c r="I8" s="32"/>
    </row>
    <row r="9" spans="1:9" s="2" customFormat="1" ht="15.5" x14ac:dyDescent="0.35">
      <c r="A9" s="86" t="s">
        <v>226</v>
      </c>
      <c r="B9" s="94">
        <v>5338330</v>
      </c>
      <c r="C9" s="94">
        <v>2585350</v>
      </c>
      <c r="D9" s="94">
        <v>2044740</v>
      </c>
      <c r="E9" s="94">
        <v>448720</v>
      </c>
      <c r="F9" s="94">
        <v>128640</v>
      </c>
      <c r="G9" s="94">
        <v>130890</v>
      </c>
      <c r="H9" s="32"/>
      <c r="I9" s="32"/>
    </row>
    <row r="10" spans="1:9" s="2" customFormat="1" ht="15.5" x14ac:dyDescent="0.35">
      <c r="A10" s="95" t="s">
        <v>227</v>
      </c>
      <c r="B10" s="96">
        <v>168060</v>
      </c>
      <c r="C10" s="96">
        <v>102810</v>
      </c>
      <c r="D10" s="96">
        <v>48820</v>
      </c>
      <c r="E10" s="96">
        <v>10390</v>
      </c>
      <c r="F10" s="96">
        <v>4050</v>
      </c>
      <c r="G10" s="96">
        <v>1980</v>
      </c>
      <c r="H10" s="32"/>
      <c r="I10" s="32"/>
    </row>
    <row r="11" spans="1:9" s="2" customFormat="1" ht="15.5" x14ac:dyDescent="0.35">
      <c r="A11" s="97" t="s">
        <v>199</v>
      </c>
      <c r="B11" s="98">
        <v>124080</v>
      </c>
      <c r="C11" s="98">
        <v>65020</v>
      </c>
      <c r="D11" s="98">
        <v>37550</v>
      </c>
      <c r="E11" s="98">
        <v>14660</v>
      </c>
      <c r="F11" s="98">
        <v>3270</v>
      </c>
      <c r="G11" s="98">
        <v>3590</v>
      </c>
      <c r="H11" s="32"/>
      <c r="I11" s="32"/>
    </row>
    <row r="12" spans="1:9" s="2" customFormat="1" ht="15.5" x14ac:dyDescent="0.35">
      <c r="A12" s="86" t="s">
        <v>225</v>
      </c>
      <c r="B12" s="94">
        <v>24180</v>
      </c>
      <c r="C12" s="94">
        <v>14960</v>
      </c>
      <c r="D12" s="94">
        <v>7030</v>
      </c>
      <c r="E12" s="94">
        <v>1300</v>
      </c>
      <c r="F12" s="94">
        <v>520</v>
      </c>
      <c r="G12" s="94">
        <v>360</v>
      </c>
      <c r="H12" s="32"/>
      <c r="I12" s="32"/>
    </row>
    <row r="13" spans="1:9" s="2" customFormat="1" ht="15.5" x14ac:dyDescent="0.35">
      <c r="A13" s="86" t="s">
        <v>226</v>
      </c>
      <c r="B13" s="94">
        <v>97810</v>
      </c>
      <c r="C13" s="94">
        <v>48860</v>
      </c>
      <c r="D13" s="94">
        <v>29890</v>
      </c>
      <c r="E13" s="94">
        <v>13170</v>
      </c>
      <c r="F13" s="94">
        <v>2700</v>
      </c>
      <c r="G13" s="94">
        <v>3190</v>
      </c>
      <c r="H13" s="32"/>
      <c r="I13" s="32"/>
    </row>
    <row r="14" spans="1:9" s="2" customFormat="1" ht="15.5" x14ac:dyDescent="0.35">
      <c r="A14" s="95" t="s">
        <v>227</v>
      </c>
      <c r="B14" s="96">
        <v>2090</v>
      </c>
      <c r="C14" s="96">
        <v>1200</v>
      </c>
      <c r="D14" s="96">
        <v>620</v>
      </c>
      <c r="E14" s="96">
        <v>180</v>
      </c>
      <c r="F14" s="96">
        <v>50</v>
      </c>
      <c r="G14" s="96">
        <v>40</v>
      </c>
      <c r="H14" s="32"/>
      <c r="I14" s="32"/>
    </row>
    <row r="15" spans="1:9" s="2" customFormat="1" ht="15.5" x14ac:dyDescent="0.35">
      <c r="A15" s="97" t="s">
        <v>203</v>
      </c>
      <c r="B15" s="98">
        <v>337960</v>
      </c>
      <c r="C15" s="98">
        <v>189380</v>
      </c>
      <c r="D15" s="98">
        <v>121910</v>
      </c>
      <c r="E15" s="98">
        <v>14550</v>
      </c>
      <c r="F15" s="98">
        <v>6770</v>
      </c>
      <c r="G15" s="98">
        <v>5350</v>
      </c>
      <c r="H15" s="32"/>
      <c r="I15" s="32"/>
    </row>
    <row r="16" spans="1:9" s="2" customFormat="1" ht="15.5" x14ac:dyDescent="0.35">
      <c r="A16" s="86" t="s">
        <v>225</v>
      </c>
      <c r="B16" s="94">
        <v>57490</v>
      </c>
      <c r="C16" s="94">
        <v>35600</v>
      </c>
      <c r="D16" s="94">
        <v>18120</v>
      </c>
      <c r="E16" s="94">
        <v>1980</v>
      </c>
      <c r="F16" s="94">
        <v>1230</v>
      </c>
      <c r="G16" s="94">
        <v>570</v>
      </c>
      <c r="H16" s="32"/>
      <c r="I16" s="32"/>
    </row>
    <row r="17" spans="1:7" s="2" customFormat="1" ht="15.5" x14ac:dyDescent="0.35">
      <c r="A17" s="86" t="s">
        <v>226</v>
      </c>
      <c r="B17" s="94">
        <v>272480</v>
      </c>
      <c r="C17" s="94">
        <v>148510</v>
      </c>
      <c r="D17" s="94">
        <v>101660</v>
      </c>
      <c r="E17" s="94">
        <v>12220</v>
      </c>
      <c r="F17" s="94">
        <v>5360</v>
      </c>
      <c r="G17" s="94">
        <v>4740</v>
      </c>
    </row>
    <row r="18" spans="1:7" s="2" customFormat="1" ht="15.5" x14ac:dyDescent="0.35">
      <c r="A18" s="95" t="s">
        <v>229</v>
      </c>
      <c r="B18" s="96">
        <v>7990</v>
      </c>
      <c r="C18" s="96">
        <v>5280</v>
      </c>
      <c r="D18" s="96">
        <v>2130</v>
      </c>
      <c r="E18" s="96">
        <v>360</v>
      </c>
      <c r="F18" s="96">
        <v>190</v>
      </c>
      <c r="G18" s="96">
        <v>50</v>
      </c>
    </row>
    <row r="19" spans="1:7" s="2" customFormat="1" ht="15.5" x14ac:dyDescent="0.35">
      <c r="A19" s="97" t="s">
        <v>207</v>
      </c>
      <c r="B19" s="98">
        <v>116750</v>
      </c>
      <c r="C19" s="98">
        <v>64630</v>
      </c>
      <c r="D19" s="98">
        <v>39740</v>
      </c>
      <c r="E19" s="98">
        <v>7180</v>
      </c>
      <c r="F19" s="98">
        <v>2640</v>
      </c>
      <c r="G19" s="98">
        <v>2550</v>
      </c>
    </row>
    <row r="20" spans="1:7" s="2" customFormat="1" ht="15.5" x14ac:dyDescent="0.35">
      <c r="A20" s="86" t="s">
        <v>225</v>
      </c>
      <c r="B20" s="94">
        <v>20500</v>
      </c>
      <c r="C20" s="94">
        <v>12560</v>
      </c>
      <c r="D20" s="94">
        <v>6120</v>
      </c>
      <c r="E20" s="94">
        <v>1020</v>
      </c>
      <c r="F20" s="94">
        <v>470</v>
      </c>
      <c r="G20" s="94">
        <v>330</v>
      </c>
    </row>
    <row r="21" spans="1:7" s="2" customFormat="1" ht="15.5" x14ac:dyDescent="0.35">
      <c r="A21" s="86" t="s">
        <v>226</v>
      </c>
      <c r="B21" s="94">
        <v>92740</v>
      </c>
      <c r="C21" s="94">
        <v>49520</v>
      </c>
      <c r="D21" s="94">
        <v>32920</v>
      </c>
      <c r="E21" s="94">
        <v>6000</v>
      </c>
      <c r="F21" s="94">
        <v>2110</v>
      </c>
      <c r="G21" s="94">
        <v>2190</v>
      </c>
    </row>
    <row r="22" spans="1:7" s="2" customFormat="1" ht="15.5" x14ac:dyDescent="0.35">
      <c r="A22" s="95" t="s">
        <v>227</v>
      </c>
      <c r="B22" s="96">
        <v>3500</v>
      </c>
      <c r="C22" s="96">
        <v>2550</v>
      </c>
      <c r="D22" s="96">
        <v>700</v>
      </c>
      <c r="E22" s="96">
        <v>160</v>
      </c>
      <c r="F22" s="96">
        <v>60</v>
      </c>
      <c r="G22" s="96">
        <v>40</v>
      </c>
    </row>
    <row r="23" spans="1:7" s="2" customFormat="1" ht="15.5" x14ac:dyDescent="0.35">
      <c r="A23" s="68" t="s">
        <v>157</v>
      </c>
      <c r="B23" s="32"/>
      <c r="C23" s="32"/>
      <c r="D23" s="32"/>
      <c r="E23" s="32"/>
      <c r="F23" s="32"/>
      <c r="G23" s="32"/>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heetViews>
  <sheetFormatPr defaultColWidth="8.1796875" defaultRowHeight="15" x14ac:dyDescent="0.35"/>
  <cols>
    <col min="1" max="1" width="27.81640625" style="32" customWidth="1"/>
    <col min="2" max="4" width="18.54296875" style="32" customWidth="1"/>
    <col min="5" max="5" width="16.6328125" style="32" customWidth="1"/>
    <col min="6" max="6" width="22.08984375" style="32" customWidth="1"/>
    <col min="7" max="7" width="13.90625" style="32" customWidth="1"/>
    <col min="8" max="8" width="8.1796875" style="32" customWidth="1"/>
    <col min="9" max="16384" width="8.1796875" style="32"/>
  </cols>
  <sheetData>
    <row r="1" spans="1:7" s="2" customFormat="1" ht="15.5" x14ac:dyDescent="0.35">
      <c r="A1" s="34" t="s">
        <v>230</v>
      </c>
      <c r="B1" s="32"/>
      <c r="C1" s="32"/>
      <c r="D1" s="32"/>
      <c r="E1" s="32"/>
      <c r="F1" s="32"/>
      <c r="G1" s="32"/>
    </row>
    <row r="2" spans="1:7" s="2" customFormat="1" ht="15.5" x14ac:dyDescent="0.35">
      <c r="A2" s="99" t="s">
        <v>231</v>
      </c>
      <c r="B2" s="56" t="s">
        <v>117</v>
      </c>
      <c r="C2" s="56" t="s">
        <v>218</v>
      </c>
      <c r="D2" s="56" t="s">
        <v>213</v>
      </c>
      <c r="E2" s="56" t="s">
        <v>214</v>
      </c>
      <c r="F2" s="56" t="s">
        <v>215</v>
      </c>
      <c r="G2" s="56" t="s">
        <v>216</v>
      </c>
    </row>
    <row r="3" spans="1:7" s="2" customFormat="1" ht="13.5" customHeight="1" x14ac:dyDescent="0.35">
      <c r="A3" s="45" t="s">
        <v>117</v>
      </c>
      <c r="B3" s="57">
        <v>7448320</v>
      </c>
      <c r="C3" s="58">
        <v>3672110</v>
      </c>
      <c r="D3" s="58">
        <v>2793940</v>
      </c>
      <c r="E3" s="58">
        <v>630810</v>
      </c>
      <c r="F3" s="58">
        <v>180920</v>
      </c>
      <c r="G3" s="58">
        <v>170530</v>
      </c>
    </row>
    <row r="4" spans="1:7" s="2" customFormat="1" ht="15.5" x14ac:dyDescent="0.35">
      <c r="A4" s="32" t="s">
        <v>232</v>
      </c>
      <c r="B4" s="64">
        <v>6646850</v>
      </c>
      <c r="C4" s="64">
        <v>3314660</v>
      </c>
      <c r="D4" s="64">
        <v>2504330</v>
      </c>
      <c r="E4" s="64">
        <v>520650</v>
      </c>
      <c r="F4" s="64">
        <v>159160</v>
      </c>
      <c r="G4" s="64">
        <v>148050</v>
      </c>
    </row>
    <row r="5" spans="1:7" s="2" customFormat="1" ht="15.5" x14ac:dyDescent="0.35">
      <c r="A5" s="32" t="s">
        <v>233</v>
      </c>
      <c r="B5" s="64">
        <v>124080</v>
      </c>
      <c r="C5" s="64">
        <v>65020</v>
      </c>
      <c r="D5" s="64">
        <v>37550</v>
      </c>
      <c r="E5" s="64">
        <v>14660</v>
      </c>
      <c r="F5" s="64">
        <v>3270</v>
      </c>
      <c r="G5" s="64">
        <v>3590</v>
      </c>
    </row>
    <row r="6" spans="1:7" s="2" customFormat="1" ht="15.5" x14ac:dyDescent="0.35">
      <c r="A6" s="32" t="s">
        <v>234</v>
      </c>
      <c r="B6" s="64">
        <v>337960</v>
      </c>
      <c r="C6" s="64">
        <v>189380</v>
      </c>
      <c r="D6" s="64">
        <v>121910</v>
      </c>
      <c r="E6" s="64">
        <v>14550</v>
      </c>
      <c r="F6" s="64">
        <v>6770</v>
      </c>
      <c r="G6" s="64">
        <v>5350</v>
      </c>
    </row>
    <row r="7" spans="1:7" s="2" customFormat="1" ht="15.5" x14ac:dyDescent="0.35">
      <c r="A7" s="32" t="s">
        <v>235</v>
      </c>
      <c r="B7" s="64">
        <v>116750</v>
      </c>
      <c r="C7" s="64">
        <v>64630</v>
      </c>
      <c r="D7" s="64">
        <v>39740</v>
      </c>
      <c r="E7" s="64">
        <v>7180</v>
      </c>
      <c r="F7" s="64">
        <v>2640</v>
      </c>
      <c r="G7" s="64">
        <v>2550</v>
      </c>
    </row>
    <row r="8" spans="1:7" s="2" customFormat="1" ht="15.5" x14ac:dyDescent="0.35">
      <c r="A8" s="68" t="s">
        <v>157</v>
      </c>
      <c r="B8" s="32"/>
      <c r="C8" s="32"/>
      <c r="D8" s="32"/>
      <c r="E8" s="32"/>
      <c r="F8" s="32"/>
      <c r="G8" s="32"/>
    </row>
    <row r="9" spans="1:7" s="2" customFormat="1" ht="15.5" x14ac:dyDescent="0.35">
      <c r="A9" s="32"/>
      <c r="B9" s="100"/>
      <c r="C9" s="100"/>
      <c r="D9" s="100"/>
      <c r="E9" s="100"/>
      <c r="F9" s="100"/>
      <c r="G9" s="100"/>
    </row>
    <row r="10" spans="1:7" s="2" customFormat="1" ht="15.5" x14ac:dyDescent="0.35">
      <c r="A10" s="32"/>
      <c r="B10" s="100"/>
      <c r="C10" s="32"/>
      <c r="D10" s="32"/>
      <c r="E10" s="32"/>
      <c r="F10" s="32"/>
      <c r="G10" s="32"/>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
  <sheetViews>
    <sheetView topLeftCell="F1" workbookViewId="0"/>
  </sheetViews>
  <sheetFormatPr defaultColWidth="8.1796875" defaultRowHeight="15.65" x14ac:dyDescent="0.35"/>
  <cols>
    <col min="1" max="1" width="31.90625" style="33" customWidth="1"/>
    <col min="2" max="2" width="11.1796875" style="33" customWidth="1"/>
    <col min="3" max="3" width="12.81640625" style="33" customWidth="1"/>
    <col min="4" max="4" width="14.7265625" style="33" bestFit="1" customWidth="1"/>
    <col min="5" max="5" width="18.81640625" style="33" bestFit="1" customWidth="1"/>
    <col min="6" max="6" width="20.7265625" style="33" customWidth="1"/>
    <col min="7" max="7" width="18.26953125" style="33" bestFit="1" customWidth="1"/>
    <col min="8" max="8" width="17.7265625" style="33" customWidth="1"/>
    <col min="9" max="9" width="15.54296875" style="33" customWidth="1"/>
    <col min="10" max="10" width="17.1796875" style="33" customWidth="1"/>
    <col min="11" max="13" width="14.7265625" style="33" customWidth="1"/>
    <col min="14" max="14" width="14.453125" style="33" customWidth="1"/>
    <col min="15" max="15" width="13.36328125" style="33" customWidth="1"/>
    <col min="16" max="16" width="15.26953125" style="33" customWidth="1"/>
    <col min="17" max="17" width="18" style="33" customWidth="1"/>
    <col min="18" max="18" width="16.08984375" style="33" customWidth="1"/>
    <col min="19" max="19" width="18.26953125" style="33" bestFit="1" customWidth="1"/>
    <col min="20" max="20" width="18" style="33" bestFit="1" customWidth="1"/>
    <col min="21" max="21" width="15.54296875" style="33" bestFit="1" customWidth="1"/>
    <col min="22" max="22" width="16.6328125" style="33" bestFit="1" customWidth="1"/>
    <col min="23" max="23" width="15" style="33" customWidth="1"/>
    <col min="24" max="27" width="13.7265625" style="33" customWidth="1"/>
    <col min="28" max="28" width="17" style="33" bestFit="1" customWidth="1"/>
    <col min="29" max="29" width="20.7265625" style="33" bestFit="1" customWidth="1"/>
    <col min="30" max="30" width="8.1796875" style="33" customWidth="1"/>
    <col min="31" max="16384" width="8.1796875" style="33"/>
  </cols>
  <sheetData>
    <row r="1" spans="1:29" s="86" customFormat="1" ht="15.5" x14ac:dyDescent="0.35">
      <c r="A1" s="71" t="s">
        <v>236</v>
      </c>
    </row>
    <row r="2" spans="1:29" s="101" customFormat="1" ht="21.65" customHeight="1" x14ac:dyDescent="0.35">
      <c r="A2" s="71" t="s">
        <v>237</v>
      </c>
    </row>
    <row r="3" spans="1:29" ht="15.5" x14ac:dyDescent="0.35">
      <c r="A3" s="86"/>
      <c r="B3" s="102" t="s">
        <v>117</v>
      </c>
      <c r="C3" s="102" t="s">
        <v>238</v>
      </c>
      <c r="D3" s="102" t="s">
        <v>239</v>
      </c>
      <c r="E3" s="102" t="s">
        <v>240</v>
      </c>
      <c r="F3" s="102" t="s">
        <v>241</v>
      </c>
      <c r="G3" s="102" t="s">
        <v>242</v>
      </c>
      <c r="H3" s="102" t="s">
        <v>243</v>
      </c>
      <c r="I3" s="102" t="s">
        <v>244</v>
      </c>
      <c r="J3" s="102" t="s">
        <v>245</v>
      </c>
      <c r="K3" s="102" t="s">
        <v>246</v>
      </c>
      <c r="L3" s="102" t="s">
        <v>247</v>
      </c>
      <c r="M3" s="102" t="s">
        <v>248</v>
      </c>
      <c r="N3" s="102" t="s">
        <v>249</v>
      </c>
      <c r="O3" s="102" t="s">
        <v>250</v>
      </c>
      <c r="P3" s="102" t="s">
        <v>251</v>
      </c>
      <c r="Q3" s="102" t="s">
        <v>252</v>
      </c>
      <c r="R3" s="102" t="s">
        <v>253</v>
      </c>
      <c r="S3" s="102" t="s">
        <v>254</v>
      </c>
      <c r="T3" s="102" t="s">
        <v>255</v>
      </c>
      <c r="U3" s="102" t="s">
        <v>256</v>
      </c>
      <c r="V3" s="102" t="s">
        <v>257</v>
      </c>
      <c r="W3" s="102" t="s">
        <v>258</v>
      </c>
      <c r="X3" s="102" t="s">
        <v>259</v>
      </c>
      <c r="Y3" s="102" t="s">
        <v>260</v>
      </c>
      <c r="Z3" s="102" t="s">
        <v>261</v>
      </c>
      <c r="AA3" s="102" t="s">
        <v>262</v>
      </c>
      <c r="AB3" s="102" t="s">
        <v>263</v>
      </c>
      <c r="AC3" s="103" t="s">
        <v>264</v>
      </c>
    </row>
    <row r="4" spans="1:29" ht="15.5" x14ac:dyDescent="0.35">
      <c r="A4" s="104" t="s">
        <v>265</v>
      </c>
      <c r="B4" s="105">
        <v>1520240</v>
      </c>
      <c r="C4" s="106">
        <v>58410</v>
      </c>
      <c r="D4" s="106">
        <v>51240</v>
      </c>
      <c r="E4" s="106">
        <v>62330</v>
      </c>
      <c r="F4" s="106">
        <v>64760</v>
      </c>
      <c r="G4" s="106">
        <v>52450</v>
      </c>
      <c r="H4" s="106">
        <v>45070</v>
      </c>
      <c r="I4" s="106">
        <v>53040</v>
      </c>
      <c r="J4" s="106">
        <v>50510</v>
      </c>
      <c r="K4" s="106">
        <v>59010</v>
      </c>
      <c r="L4" s="106">
        <v>48050</v>
      </c>
      <c r="M4" s="106">
        <v>53400</v>
      </c>
      <c r="N4" s="106">
        <v>50860</v>
      </c>
      <c r="O4" s="106">
        <v>53390</v>
      </c>
      <c r="P4" s="106">
        <v>57800</v>
      </c>
      <c r="Q4" s="106">
        <v>65170</v>
      </c>
      <c r="R4" s="106">
        <v>66540</v>
      </c>
      <c r="S4" s="106">
        <v>56830</v>
      </c>
      <c r="T4" s="106">
        <v>45390</v>
      </c>
      <c r="U4" s="106">
        <v>65040</v>
      </c>
      <c r="V4" s="106">
        <v>55910</v>
      </c>
      <c r="W4" s="106">
        <v>58990</v>
      </c>
      <c r="X4" s="106">
        <v>50970</v>
      </c>
      <c r="Y4" s="106">
        <v>54590</v>
      </c>
      <c r="Z4" s="106">
        <v>54660</v>
      </c>
      <c r="AA4" s="106">
        <v>57160</v>
      </c>
      <c r="AB4" s="106">
        <v>65260</v>
      </c>
      <c r="AC4" s="106">
        <v>63400</v>
      </c>
    </row>
    <row r="5" spans="1:29" ht="15.5" x14ac:dyDescent="0.35">
      <c r="A5" s="107" t="s">
        <v>266</v>
      </c>
      <c r="B5" s="108">
        <v>12230</v>
      </c>
      <c r="C5" s="108">
        <v>1280</v>
      </c>
      <c r="D5" s="108">
        <v>1020</v>
      </c>
      <c r="E5" s="108">
        <v>550</v>
      </c>
      <c r="F5" s="108">
        <v>530</v>
      </c>
      <c r="G5" s="108">
        <v>490</v>
      </c>
      <c r="H5" s="108">
        <v>430</v>
      </c>
      <c r="I5" s="108">
        <v>370</v>
      </c>
      <c r="J5" s="108">
        <v>630</v>
      </c>
      <c r="K5" s="108">
        <v>1120</v>
      </c>
      <c r="L5" s="108">
        <v>700</v>
      </c>
      <c r="M5" s="108">
        <v>430</v>
      </c>
      <c r="N5" s="108">
        <v>450</v>
      </c>
      <c r="O5" s="108">
        <v>690</v>
      </c>
      <c r="P5" s="108">
        <v>330</v>
      </c>
      <c r="Q5" s="108">
        <v>320</v>
      </c>
      <c r="R5" s="108">
        <v>300</v>
      </c>
      <c r="S5" s="108">
        <v>290</v>
      </c>
      <c r="T5" s="108">
        <v>210</v>
      </c>
      <c r="U5" s="108">
        <v>240</v>
      </c>
      <c r="V5" s="108">
        <v>280</v>
      </c>
      <c r="W5" s="108">
        <v>250</v>
      </c>
      <c r="X5" s="108">
        <v>220</v>
      </c>
      <c r="Y5" s="108">
        <v>230</v>
      </c>
      <c r="Z5" s="108">
        <v>190</v>
      </c>
      <c r="AA5" s="108">
        <v>210</v>
      </c>
      <c r="AB5" s="108">
        <v>300</v>
      </c>
      <c r="AC5" s="108">
        <v>190</v>
      </c>
    </row>
    <row r="6" spans="1:29" ht="15.5" x14ac:dyDescent="0.35">
      <c r="A6" s="109" t="s">
        <v>267</v>
      </c>
      <c r="B6" s="108">
        <v>560570</v>
      </c>
      <c r="C6" s="108">
        <v>30720</v>
      </c>
      <c r="D6" s="108">
        <v>23660</v>
      </c>
      <c r="E6" s="108">
        <v>29690</v>
      </c>
      <c r="F6" s="108">
        <v>25580</v>
      </c>
      <c r="G6" s="108">
        <v>22020</v>
      </c>
      <c r="H6" s="108">
        <v>18360</v>
      </c>
      <c r="I6" s="108">
        <v>20150</v>
      </c>
      <c r="J6" s="108">
        <v>19310</v>
      </c>
      <c r="K6" s="108">
        <v>21420</v>
      </c>
      <c r="L6" s="108">
        <v>16750</v>
      </c>
      <c r="M6" s="108">
        <v>19280</v>
      </c>
      <c r="N6" s="108">
        <v>18700</v>
      </c>
      <c r="O6" s="108">
        <v>20210</v>
      </c>
      <c r="P6" s="108">
        <v>21920</v>
      </c>
      <c r="Q6" s="108">
        <v>24260</v>
      </c>
      <c r="R6" s="108">
        <v>24320</v>
      </c>
      <c r="S6" s="108">
        <v>20700</v>
      </c>
      <c r="T6" s="108">
        <v>16330</v>
      </c>
      <c r="U6" s="108">
        <v>22410</v>
      </c>
      <c r="V6" s="108">
        <v>19240</v>
      </c>
      <c r="W6" s="108">
        <v>20040</v>
      </c>
      <c r="X6" s="108">
        <v>16280</v>
      </c>
      <c r="Y6" s="108">
        <v>17380</v>
      </c>
      <c r="Z6" s="108">
        <v>16990</v>
      </c>
      <c r="AA6" s="108">
        <v>17650</v>
      </c>
      <c r="AB6" s="108">
        <v>17630</v>
      </c>
      <c r="AC6" s="108">
        <v>19600</v>
      </c>
    </row>
    <row r="7" spans="1:29" ht="31" x14ac:dyDescent="0.35">
      <c r="A7" s="110" t="s">
        <v>268</v>
      </c>
      <c r="B7" s="108">
        <v>567160</v>
      </c>
      <c r="C7" s="108">
        <v>15840</v>
      </c>
      <c r="D7" s="108">
        <v>15380</v>
      </c>
      <c r="E7" s="108">
        <v>18670</v>
      </c>
      <c r="F7" s="108">
        <v>23390</v>
      </c>
      <c r="G7" s="108">
        <v>15600</v>
      </c>
      <c r="H7" s="108">
        <v>12380</v>
      </c>
      <c r="I7" s="108">
        <v>18260</v>
      </c>
      <c r="J7" s="108">
        <v>16990</v>
      </c>
      <c r="K7" s="108">
        <v>19680</v>
      </c>
      <c r="L7" s="108">
        <v>17100</v>
      </c>
      <c r="M7" s="108">
        <v>19040</v>
      </c>
      <c r="N7" s="108">
        <v>18320</v>
      </c>
      <c r="O7" s="108">
        <v>18120</v>
      </c>
      <c r="P7" s="108">
        <v>19470</v>
      </c>
      <c r="Q7" s="108">
        <v>23890</v>
      </c>
      <c r="R7" s="108">
        <v>23640</v>
      </c>
      <c r="S7" s="108">
        <v>20590</v>
      </c>
      <c r="T7" s="108">
        <v>16050</v>
      </c>
      <c r="U7" s="108">
        <v>25730</v>
      </c>
      <c r="V7" s="108">
        <v>22800</v>
      </c>
      <c r="W7" s="108">
        <v>24620</v>
      </c>
      <c r="X7" s="108">
        <v>22380</v>
      </c>
      <c r="Y7" s="108">
        <v>23740</v>
      </c>
      <c r="Z7" s="108">
        <v>24430</v>
      </c>
      <c r="AA7" s="108">
        <v>25190</v>
      </c>
      <c r="AB7" s="108">
        <v>32890</v>
      </c>
      <c r="AC7" s="108">
        <v>32980</v>
      </c>
    </row>
    <row r="8" spans="1:29" ht="15.5" x14ac:dyDescent="0.35">
      <c r="A8" s="111" t="s">
        <v>269</v>
      </c>
      <c r="B8" s="112">
        <v>380290</v>
      </c>
      <c r="C8" s="112">
        <v>10570</v>
      </c>
      <c r="D8" s="112">
        <v>11190</v>
      </c>
      <c r="E8" s="112">
        <v>13430</v>
      </c>
      <c r="F8" s="112">
        <v>15260</v>
      </c>
      <c r="G8" s="112">
        <v>14350</v>
      </c>
      <c r="H8" s="112">
        <v>13900</v>
      </c>
      <c r="I8" s="112">
        <v>14260</v>
      </c>
      <c r="J8" s="112">
        <v>13590</v>
      </c>
      <c r="K8" s="112">
        <v>16800</v>
      </c>
      <c r="L8" s="112">
        <v>13490</v>
      </c>
      <c r="M8" s="112">
        <v>14650</v>
      </c>
      <c r="N8" s="112">
        <v>13390</v>
      </c>
      <c r="O8" s="112">
        <v>14380</v>
      </c>
      <c r="P8" s="112">
        <v>16080</v>
      </c>
      <c r="Q8" s="112">
        <v>16700</v>
      </c>
      <c r="R8" s="112">
        <v>18280</v>
      </c>
      <c r="S8" s="112">
        <v>15260</v>
      </c>
      <c r="T8" s="112">
        <v>12800</v>
      </c>
      <c r="U8" s="112">
        <v>16660</v>
      </c>
      <c r="V8" s="112">
        <v>13590</v>
      </c>
      <c r="W8" s="112">
        <v>14090</v>
      </c>
      <c r="X8" s="112">
        <v>12100</v>
      </c>
      <c r="Y8" s="112">
        <v>13250</v>
      </c>
      <c r="Z8" s="112">
        <v>13050</v>
      </c>
      <c r="AA8" s="112">
        <v>14110</v>
      </c>
      <c r="AB8" s="112">
        <v>14440</v>
      </c>
      <c r="AC8" s="112">
        <v>10640</v>
      </c>
    </row>
    <row r="9" spans="1:29" ht="15.5" x14ac:dyDescent="0.35">
      <c r="A9" s="113" t="s">
        <v>270</v>
      </c>
      <c r="B9" s="114"/>
      <c r="C9" s="114"/>
      <c r="R9" s="115"/>
      <c r="U9" s="114"/>
    </row>
    <row r="10" spans="1:29" ht="30.65" customHeight="1" x14ac:dyDescent="0.35">
      <c r="A10" s="71" t="s">
        <v>271</v>
      </c>
    </row>
    <row r="11" spans="1:29" ht="15.5" x14ac:dyDescent="0.35">
      <c r="A11" s="109"/>
      <c r="B11" s="102" t="s">
        <v>272</v>
      </c>
      <c r="C11" s="102" t="s">
        <v>273</v>
      </c>
      <c r="D11" s="102" t="s">
        <v>274</v>
      </c>
      <c r="E11" s="102" t="s">
        <v>275</v>
      </c>
      <c r="F11" s="102" t="s">
        <v>276</v>
      </c>
      <c r="G11" s="102" t="s">
        <v>277</v>
      </c>
    </row>
    <row r="12" spans="1:29" ht="15.5" x14ac:dyDescent="0.35">
      <c r="A12" s="104" t="s">
        <v>265</v>
      </c>
      <c r="B12" s="105">
        <v>1393560</v>
      </c>
      <c r="C12" s="106">
        <v>585270</v>
      </c>
      <c r="D12" s="106">
        <v>268640</v>
      </c>
      <c r="E12" s="106">
        <v>408470</v>
      </c>
      <c r="F12" s="106">
        <v>68000</v>
      </c>
      <c r="G12" s="106">
        <v>63180</v>
      </c>
    </row>
    <row r="13" spans="1:29" ht="15.5" x14ac:dyDescent="0.35">
      <c r="A13" s="107" t="s">
        <v>266</v>
      </c>
      <c r="B13" s="108">
        <v>11620</v>
      </c>
      <c r="C13" s="108">
        <v>2320</v>
      </c>
      <c r="D13" s="108">
        <v>2270</v>
      </c>
      <c r="E13" s="108">
        <v>6470</v>
      </c>
      <c r="F13" s="108">
        <v>260</v>
      </c>
      <c r="G13" s="108">
        <v>300</v>
      </c>
      <c r="H13" s="116"/>
      <c r="I13" s="117"/>
    </row>
    <row r="14" spans="1:29" ht="15.5" x14ac:dyDescent="0.35">
      <c r="A14" s="109" t="s">
        <v>267</v>
      </c>
      <c r="B14" s="108">
        <v>507270</v>
      </c>
      <c r="C14" s="108">
        <v>105180</v>
      </c>
      <c r="D14" s="108">
        <v>91410</v>
      </c>
      <c r="E14" s="108">
        <v>239410</v>
      </c>
      <c r="F14" s="108">
        <v>29060</v>
      </c>
      <c r="G14" s="108">
        <v>42210</v>
      </c>
      <c r="H14" s="118"/>
      <c r="I14" s="117"/>
    </row>
    <row r="15" spans="1:29" ht="31" x14ac:dyDescent="0.35">
      <c r="A15" s="110" t="s">
        <v>268</v>
      </c>
      <c r="B15" s="108">
        <v>528360</v>
      </c>
      <c r="C15" s="108">
        <v>452040</v>
      </c>
      <c r="D15" s="108">
        <v>26430</v>
      </c>
      <c r="E15" s="108">
        <v>20350</v>
      </c>
      <c r="F15" s="108">
        <v>23660</v>
      </c>
      <c r="G15" s="108">
        <v>5880</v>
      </c>
      <c r="H15" s="116"/>
      <c r="I15" s="117"/>
    </row>
    <row r="16" spans="1:29" ht="15.5" x14ac:dyDescent="0.35">
      <c r="A16" s="111" t="s">
        <v>269</v>
      </c>
      <c r="B16" s="119">
        <v>346310</v>
      </c>
      <c r="C16" s="119">
        <v>25730</v>
      </c>
      <c r="D16" s="119">
        <v>148530</v>
      </c>
      <c r="E16" s="119">
        <v>142240</v>
      </c>
      <c r="F16" s="119">
        <v>15020</v>
      </c>
      <c r="G16" s="119">
        <v>14790</v>
      </c>
      <c r="H16" s="116"/>
      <c r="I16" s="117"/>
    </row>
    <row r="17" spans="1:5" ht="15.5" x14ac:dyDescent="0.35">
      <c r="A17" s="120" t="s">
        <v>278</v>
      </c>
      <c r="B17" s="109"/>
      <c r="C17" s="121"/>
      <c r="D17" s="109"/>
      <c r="E17" s="109"/>
    </row>
    <row r="18" spans="1:5" ht="15.5" x14ac:dyDescent="0.35">
      <c r="A18" s="71" t="s">
        <v>279</v>
      </c>
      <c r="B18" s="109"/>
      <c r="C18" s="109"/>
      <c r="D18" s="109"/>
    </row>
    <row r="19" spans="1:5" ht="15.5" x14ac:dyDescent="0.35">
      <c r="A19" s="68" t="s">
        <v>157</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4"/>
  <sheetViews>
    <sheetView tabSelected="1" workbookViewId="0"/>
  </sheetViews>
  <sheetFormatPr defaultColWidth="7.90625" defaultRowHeight="15" x14ac:dyDescent="0.35"/>
  <cols>
    <col min="1" max="1" width="27.81640625" style="86" customWidth="1"/>
    <col min="2" max="2" width="16.6328125" style="86" customWidth="1"/>
    <col min="3" max="5" width="15.26953125" style="86" customWidth="1"/>
    <col min="6" max="6" width="15.54296875" style="86" customWidth="1"/>
    <col min="7" max="7" width="14.7265625" style="86" customWidth="1"/>
    <col min="8" max="8" width="13.6328125" style="86" customWidth="1"/>
    <col min="9" max="9" width="18.26953125" style="86" customWidth="1"/>
    <col min="10" max="10" width="16.6328125" style="86" customWidth="1"/>
    <col min="11" max="11" width="18.81640625" style="86" customWidth="1"/>
    <col min="12" max="12" width="18" style="86" bestFit="1" customWidth="1"/>
    <col min="13" max="13" width="17.1796875" style="86" customWidth="1"/>
    <col min="14" max="14" width="18.26953125" style="86" customWidth="1"/>
    <col min="15" max="15" width="16.08984375" style="86" customWidth="1"/>
    <col min="16" max="16" width="16.36328125" style="86" customWidth="1"/>
    <col min="17" max="18" width="13.90625" style="86" customWidth="1"/>
    <col min="19" max="19" width="13.36328125" style="86" customWidth="1"/>
    <col min="20" max="21" width="17.1796875" style="86" customWidth="1"/>
    <col min="22" max="22" width="15.26953125" style="86" customWidth="1"/>
    <col min="23" max="23" width="17.1796875" style="86" customWidth="1"/>
    <col min="24" max="24" width="20.7265625" style="86" customWidth="1"/>
    <col min="25" max="26" width="17.1796875" style="86" customWidth="1"/>
    <col min="27" max="27" width="15.81640625" style="86" customWidth="1"/>
    <col min="28" max="28" width="13.90625" style="86" customWidth="1"/>
    <col min="29" max="29" width="12.81640625" style="86" customWidth="1"/>
    <col min="30" max="30" width="13.36328125" style="86" customWidth="1"/>
    <col min="31" max="31" width="13.6328125" style="86" customWidth="1"/>
    <col min="32" max="32" width="15.26953125" style="86" customWidth="1"/>
    <col min="33" max="33" width="20.7265625" style="86" customWidth="1"/>
    <col min="34" max="34" width="18" style="86" customWidth="1"/>
    <col min="35" max="37" width="16.6328125" style="86" customWidth="1"/>
    <col min="38" max="38" width="17.7265625" style="86" customWidth="1"/>
    <col min="39" max="39" width="15.81640625" style="86" customWidth="1"/>
    <col min="40" max="40" width="13.08984375" style="86" customWidth="1"/>
    <col min="41" max="41" width="13.90625" style="86" customWidth="1"/>
    <col min="42" max="42" width="13.36328125" style="86" customWidth="1"/>
    <col min="43" max="43" width="12.26953125" style="86" customWidth="1"/>
    <col min="44" max="44" width="15" style="86" customWidth="1"/>
    <col min="45" max="45" width="18.81640625" style="86" customWidth="1"/>
    <col min="46" max="46" width="14.7265625" style="86" customWidth="1"/>
    <col min="47" max="47" width="17.1796875" style="86" customWidth="1"/>
    <col min="48" max="48" width="16.6328125" style="86" customWidth="1"/>
    <col min="49" max="49" width="16.08984375" style="86" bestFit="1" customWidth="1"/>
    <col min="50" max="50" width="16.6328125" style="86" bestFit="1" customWidth="1"/>
    <col min="51" max="51" width="13.6328125" style="86" bestFit="1" customWidth="1"/>
    <col min="52" max="52" width="11.453125" style="86" bestFit="1" customWidth="1"/>
    <col min="53" max="53" width="10.90625" style="86" bestFit="1" customWidth="1"/>
    <col min="54" max="54" width="11.7265625" style="86" bestFit="1" customWidth="1"/>
    <col min="55" max="55" width="10.6328125" style="86" bestFit="1" customWidth="1"/>
    <col min="56" max="56" width="13.90625" style="86" bestFit="1" customWidth="1"/>
    <col min="57" max="57" width="17.7265625" style="86" bestFit="1" customWidth="1"/>
    <col min="58" max="58" width="7.90625" style="86" customWidth="1"/>
    <col min="59" max="16384" width="7.90625" style="86"/>
  </cols>
  <sheetData>
    <row r="1" spans="1:57" s="2" customFormat="1" ht="15.5" x14ac:dyDescent="0.35">
      <c r="A1" s="71" t="s">
        <v>280</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row>
    <row r="2" spans="1:57" s="2" customFormat="1" ht="15.5" x14ac:dyDescent="0.35">
      <c r="A2" s="122" t="s">
        <v>281</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row>
    <row r="3" spans="1:57" s="2" customFormat="1" ht="31" x14ac:dyDescent="0.35">
      <c r="A3" s="86"/>
      <c r="B3" s="102" t="s">
        <v>117</v>
      </c>
      <c r="C3" s="123" t="s">
        <v>282</v>
      </c>
      <c r="D3" s="103" t="s">
        <v>283</v>
      </c>
      <c r="E3" s="103" t="s">
        <v>284</v>
      </c>
      <c r="F3" s="103" t="s">
        <v>285</v>
      </c>
      <c r="G3" s="103" t="s">
        <v>286</v>
      </c>
      <c r="H3" s="103" t="s">
        <v>287</v>
      </c>
      <c r="I3" s="103" t="s">
        <v>288</v>
      </c>
      <c r="J3" s="103" t="s">
        <v>289</v>
      </c>
      <c r="K3" s="103" t="s">
        <v>290</v>
      </c>
      <c r="L3" s="103" t="s">
        <v>291</v>
      </c>
      <c r="M3" s="102" t="s">
        <v>292</v>
      </c>
      <c r="N3" s="102" t="s">
        <v>293</v>
      </c>
      <c r="O3" s="102" t="s">
        <v>294</v>
      </c>
      <c r="P3" s="102" t="s">
        <v>295</v>
      </c>
      <c r="Q3" s="102" t="s">
        <v>296</v>
      </c>
      <c r="R3" s="102" t="s">
        <v>297</v>
      </c>
      <c r="S3" s="102" t="s">
        <v>298</v>
      </c>
      <c r="T3" s="102" t="s">
        <v>299</v>
      </c>
      <c r="U3" s="102" t="s">
        <v>300</v>
      </c>
      <c r="V3" s="102" t="s">
        <v>301</v>
      </c>
      <c r="W3" s="102" t="s">
        <v>302</v>
      </c>
      <c r="X3" s="102" t="s">
        <v>303</v>
      </c>
      <c r="Y3" s="102" t="s">
        <v>304</v>
      </c>
      <c r="Z3" s="102" t="s">
        <v>305</v>
      </c>
      <c r="AA3" s="102" t="s">
        <v>306</v>
      </c>
      <c r="AB3" s="102" t="s">
        <v>307</v>
      </c>
      <c r="AC3" s="102" t="s">
        <v>308</v>
      </c>
      <c r="AD3" s="102" t="s">
        <v>309</v>
      </c>
      <c r="AE3" s="102" t="s">
        <v>238</v>
      </c>
      <c r="AF3" s="102" t="s">
        <v>239</v>
      </c>
      <c r="AG3" s="102" t="s">
        <v>240</v>
      </c>
      <c r="AH3" s="102" t="s">
        <v>241</v>
      </c>
      <c r="AI3" s="102" t="s">
        <v>242</v>
      </c>
      <c r="AJ3" s="102" t="s">
        <v>243</v>
      </c>
      <c r="AK3" s="102" t="s">
        <v>244</v>
      </c>
      <c r="AL3" s="102" t="s">
        <v>245</v>
      </c>
      <c r="AM3" s="102" t="s">
        <v>246</v>
      </c>
      <c r="AN3" s="102" t="s">
        <v>247</v>
      </c>
      <c r="AO3" s="102" t="s">
        <v>248</v>
      </c>
      <c r="AP3" s="102" t="s">
        <v>249</v>
      </c>
      <c r="AQ3" s="102" t="s">
        <v>250</v>
      </c>
      <c r="AR3" s="102" t="s">
        <v>251</v>
      </c>
      <c r="AS3" s="102" t="s">
        <v>252</v>
      </c>
      <c r="AT3" s="102" t="s">
        <v>253</v>
      </c>
      <c r="AU3" s="102" t="s">
        <v>254</v>
      </c>
      <c r="AV3" s="102" t="s">
        <v>255</v>
      </c>
      <c r="AW3" s="102" t="s">
        <v>310</v>
      </c>
      <c r="AX3" s="102" t="s">
        <v>257</v>
      </c>
      <c r="AY3" s="102" t="s">
        <v>258</v>
      </c>
      <c r="AZ3" s="102" t="s">
        <v>259</v>
      </c>
      <c r="BA3" s="102" t="s">
        <v>260</v>
      </c>
      <c r="BB3" s="102" t="s">
        <v>261</v>
      </c>
      <c r="BC3" s="102" t="s">
        <v>262</v>
      </c>
      <c r="BD3" s="102" t="s">
        <v>263</v>
      </c>
      <c r="BE3" s="102" t="s">
        <v>264</v>
      </c>
    </row>
    <row r="4" spans="1:57" s="2" customFormat="1" ht="14.15" customHeight="1" thickBot="1" x14ac:dyDescent="0.35">
      <c r="A4" s="124" t="s">
        <v>311</v>
      </c>
      <c r="B4" s="106">
        <v>7590750</v>
      </c>
      <c r="C4" s="106">
        <v>232180</v>
      </c>
      <c r="D4" s="106">
        <v>391020</v>
      </c>
      <c r="E4" s="106">
        <v>167650</v>
      </c>
      <c r="F4" s="106">
        <v>122310</v>
      </c>
      <c r="G4" s="106">
        <v>132520</v>
      </c>
      <c r="H4" s="106">
        <v>300500</v>
      </c>
      <c r="I4" s="106">
        <v>522980</v>
      </c>
      <c r="J4" s="106">
        <v>593440</v>
      </c>
      <c r="K4" s="106">
        <v>143260</v>
      </c>
      <c r="L4" s="106">
        <v>165730</v>
      </c>
      <c r="M4" s="106">
        <v>352370</v>
      </c>
      <c r="N4" s="106">
        <v>237210</v>
      </c>
      <c r="O4" s="106">
        <v>125990</v>
      </c>
      <c r="P4" s="106">
        <v>67800</v>
      </c>
      <c r="Q4" s="106">
        <v>79930</v>
      </c>
      <c r="R4" s="106">
        <v>98670</v>
      </c>
      <c r="S4" s="106">
        <v>92880</v>
      </c>
      <c r="T4" s="106">
        <v>100650</v>
      </c>
      <c r="U4" s="106">
        <v>147420</v>
      </c>
      <c r="V4" s="106">
        <v>199810</v>
      </c>
      <c r="W4" s="106">
        <v>260240</v>
      </c>
      <c r="X4" s="106">
        <v>396540</v>
      </c>
      <c r="Y4" s="106">
        <v>144830</v>
      </c>
      <c r="Z4" s="106">
        <v>114980</v>
      </c>
      <c r="AA4" s="106">
        <v>126620</v>
      </c>
      <c r="AB4" s="106">
        <v>122290</v>
      </c>
      <c r="AC4" s="106">
        <v>184280</v>
      </c>
      <c r="AD4" s="106">
        <v>440150</v>
      </c>
      <c r="AE4" s="106">
        <v>64510</v>
      </c>
      <c r="AF4" s="106">
        <v>51240</v>
      </c>
      <c r="AG4" s="106">
        <v>62340</v>
      </c>
      <c r="AH4" s="106">
        <v>64760</v>
      </c>
      <c r="AI4" s="106">
        <v>52450</v>
      </c>
      <c r="AJ4" s="106">
        <v>45070</v>
      </c>
      <c r="AK4" s="106">
        <v>53050</v>
      </c>
      <c r="AL4" s="106">
        <v>50520</v>
      </c>
      <c r="AM4" s="106">
        <v>59010</v>
      </c>
      <c r="AN4" s="106">
        <v>48050</v>
      </c>
      <c r="AO4" s="106">
        <v>53400</v>
      </c>
      <c r="AP4" s="106">
        <v>50860</v>
      </c>
      <c r="AQ4" s="106">
        <v>53390</v>
      </c>
      <c r="AR4" s="106">
        <v>57800</v>
      </c>
      <c r="AS4" s="106">
        <v>65170</v>
      </c>
      <c r="AT4" s="106">
        <v>66540</v>
      </c>
      <c r="AU4" s="106">
        <v>56830</v>
      </c>
      <c r="AV4" s="106">
        <v>45390</v>
      </c>
      <c r="AW4" s="106">
        <v>65050</v>
      </c>
      <c r="AX4" s="106">
        <v>55910</v>
      </c>
      <c r="AY4" s="106">
        <v>58990</v>
      </c>
      <c r="AZ4" s="106">
        <v>50980</v>
      </c>
      <c r="BA4" s="106">
        <v>54590</v>
      </c>
      <c r="BB4" s="106">
        <v>54670</v>
      </c>
      <c r="BC4" s="106">
        <v>57190</v>
      </c>
      <c r="BD4" s="106">
        <v>65310</v>
      </c>
      <c r="BE4" s="106">
        <v>63440</v>
      </c>
    </row>
    <row r="5" spans="1:57" s="2" customFormat="1" ht="15.5" x14ac:dyDescent="0.35">
      <c r="A5" s="125" t="s">
        <v>270</v>
      </c>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126"/>
      <c r="AW5" s="126"/>
      <c r="AX5" s="126"/>
      <c r="AY5" s="126"/>
      <c r="AZ5" s="86"/>
      <c r="BA5" s="86"/>
      <c r="BB5" s="86"/>
    </row>
    <row r="6" spans="1:57" s="2" customFormat="1" ht="15.5" x14ac:dyDescent="0.35">
      <c r="A6" s="122" t="s">
        <v>312</v>
      </c>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6"/>
      <c r="BB6" s="86"/>
    </row>
    <row r="7" spans="1:57" s="2" customFormat="1" ht="31" x14ac:dyDescent="0.35">
      <c r="A7" s="86"/>
      <c r="B7" s="102" t="s">
        <v>117</v>
      </c>
      <c r="C7" s="123" t="s">
        <v>282</v>
      </c>
      <c r="D7" s="103" t="s">
        <v>283</v>
      </c>
      <c r="E7" s="103" t="s">
        <v>284</v>
      </c>
      <c r="F7" s="103" t="s">
        <v>285</v>
      </c>
      <c r="G7" s="103" t="s">
        <v>286</v>
      </c>
      <c r="H7" s="103" t="s">
        <v>287</v>
      </c>
      <c r="I7" s="103" t="s">
        <v>288</v>
      </c>
      <c r="J7" s="103" t="s">
        <v>289</v>
      </c>
      <c r="K7" s="103" t="s">
        <v>290</v>
      </c>
      <c r="L7" s="103" t="s">
        <v>291</v>
      </c>
      <c r="M7" s="102" t="s">
        <v>292</v>
      </c>
      <c r="N7" s="102" t="s">
        <v>293</v>
      </c>
      <c r="O7" s="102" t="s">
        <v>294</v>
      </c>
      <c r="P7" s="102" t="s">
        <v>295</v>
      </c>
      <c r="Q7" s="102" t="s">
        <v>296</v>
      </c>
      <c r="R7" s="102" t="s">
        <v>297</v>
      </c>
      <c r="S7" s="102" t="s">
        <v>298</v>
      </c>
      <c r="T7" s="102" t="s">
        <v>299</v>
      </c>
      <c r="U7" s="102" t="s">
        <v>313</v>
      </c>
      <c r="V7" s="102" t="s">
        <v>301</v>
      </c>
      <c r="W7" s="102" t="s">
        <v>302</v>
      </c>
      <c r="X7" s="102" t="s">
        <v>303</v>
      </c>
      <c r="Y7" s="102" t="s">
        <v>304</v>
      </c>
      <c r="Z7" s="102" t="s">
        <v>305</v>
      </c>
      <c r="AA7" s="102" t="s">
        <v>306</v>
      </c>
      <c r="AB7" s="102" t="s">
        <v>307</v>
      </c>
      <c r="AC7" s="102" t="s">
        <v>308</v>
      </c>
      <c r="AD7" s="102" t="s">
        <v>309</v>
      </c>
      <c r="AE7" s="102" t="s">
        <v>238</v>
      </c>
      <c r="AF7" s="102" t="s">
        <v>239</v>
      </c>
      <c r="AG7" s="102" t="s">
        <v>240</v>
      </c>
      <c r="AH7" s="102" t="s">
        <v>241</v>
      </c>
      <c r="AI7" s="102" t="s">
        <v>242</v>
      </c>
      <c r="AJ7" s="102" t="s">
        <v>243</v>
      </c>
      <c r="AK7" s="102" t="s">
        <v>244</v>
      </c>
      <c r="AL7" s="102" t="s">
        <v>245</v>
      </c>
      <c r="AM7" s="102" t="s">
        <v>246</v>
      </c>
      <c r="AN7" s="102" t="s">
        <v>247</v>
      </c>
      <c r="AO7" s="102" t="s">
        <v>248</v>
      </c>
      <c r="AP7" s="102" t="s">
        <v>249</v>
      </c>
      <c r="AQ7" s="102" t="s">
        <v>250</v>
      </c>
      <c r="AR7" s="102" t="s">
        <v>251</v>
      </c>
      <c r="AS7" s="102" t="s">
        <v>252</v>
      </c>
      <c r="AT7" s="102" t="s">
        <v>253</v>
      </c>
      <c r="AU7" s="102" t="s">
        <v>254</v>
      </c>
      <c r="AV7" s="102" t="s">
        <v>255</v>
      </c>
      <c r="AW7" s="102" t="s">
        <v>310</v>
      </c>
      <c r="AX7" s="102" t="s">
        <v>257</v>
      </c>
      <c r="AY7" s="102" t="s">
        <v>258</v>
      </c>
      <c r="AZ7" s="102" t="s">
        <v>259</v>
      </c>
      <c r="BA7" s="102" t="s">
        <v>260</v>
      </c>
      <c r="BB7" s="102" t="s">
        <v>261</v>
      </c>
      <c r="BC7" s="102" t="s">
        <v>262</v>
      </c>
      <c r="BD7" s="102" t="s">
        <v>263</v>
      </c>
      <c r="BE7" s="102" t="s">
        <v>264</v>
      </c>
    </row>
    <row r="8" spans="1:57" s="2" customFormat="1" ht="14.15" customHeight="1" thickBot="1" x14ac:dyDescent="0.35">
      <c r="A8" s="104" t="s">
        <v>314</v>
      </c>
      <c r="B8" s="106">
        <v>7448320</v>
      </c>
      <c r="C8" s="106">
        <v>207560</v>
      </c>
      <c r="D8" s="106">
        <v>238580</v>
      </c>
      <c r="E8" s="106">
        <v>223480</v>
      </c>
      <c r="F8" s="106">
        <v>137980</v>
      </c>
      <c r="G8" s="106">
        <v>146820</v>
      </c>
      <c r="H8" s="106">
        <v>200060</v>
      </c>
      <c r="I8" s="106">
        <v>374950</v>
      </c>
      <c r="J8" s="106">
        <v>402320</v>
      </c>
      <c r="K8" s="106">
        <v>306920</v>
      </c>
      <c r="L8" s="106">
        <v>220090</v>
      </c>
      <c r="M8" s="106">
        <v>281190</v>
      </c>
      <c r="N8" s="106">
        <v>269010</v>
      </c>
      <c r="O8" s="106">
        <v>150000</v>
      </c>
      <c r="P8" s="106">
        <v>73260</v>
      </c>
      <c r="Q8" s="106">
        <v>99330</v>
      </c>
      <c r="R8" s="106">
        <v>141410</v>
      </c>
      <c r="S8" s="106">
        <v>134330</v>
      </c>
      <c r="T8" s="106">
        <v>118800</v>
      </c>
      <c r="U8" s="106">
        <v>165810</v>
      </c>
      <c r="V8" s="106">
        <v>187430</v>
      </c>
      <c r="W8" s="106">
        <v>239160</v>
      </c>
      <c r="X8" s="106">
        <v>208960</v>
      </c>
      <c r="Y8" s="106">
        <v>164390</v>
      </c>
      <c r="Z8" s="106">
        <v>129850</v>
      </c>
      <c r="AA8" s="106">
        <v>169830</v>
      </c>
      <c r="AB8" s="106">
        <v>140810</v>
      </c>
      <c r="AC8" s="106">
        <v>153210</v>
      </c>
      <c r="AD8" s="106">
        <v>175460</v>
      </c>
      <c r="AE8" s="106">
        <v>144490</v>
      </c>
      <c r="AF8" s="106">
        <v>120950</v>
      </c>
      <c r="AG8" s="106">
        <v>114680</v>
      </c>
      <c r="AH8" s="106">
        <v>85530</v>
      </c>
      <c r="AI8" s="106">
        <v>83990</v>
      </c>
      <c r="AJ8" s="106">
        <v>65620</v>
      </c>
      <c r="AK8" s="106">
        <v>68540</v>
      </c>
      <c r="AL8" s="106">
        <v>67120</v>
      </c>
      <c r="AM8" s="106">
        <v>78530</v>
      </c>
      <c r="AN8" s="106">
        <v>55820</v>
      </c>
      <c r="AO8" s="106">
        <v>76250</v>
      </c>
      <c r="AP8" s="106">
        <v>71390</v>
      </c>
      <c r="AQ8" s="106">
        <v>73080</v>
      </c>
      <c r="AR8" s="106">
        <v>70560</v>
      </c>
      <c r="AS8" s="106">
        <v>70030</v>
      </c>
      <c r="AT8" s="106">
        <v>62820</v>
      </c>
      <c r="AU8" s="106">
        <v>59880</v>
      </c>
      <c r="AV8" s="106">
        <v>53110</v>
      </c>
      <c r="AW8" s="106">
        <v>64310</v>
      </c>
      <c r="AX8" s="106">
        <v>61390</v>
      </c>
      <c r="AY8" s="106">
        <v>67600</v>
      </c>
      <c r="AZ8" s="106">
        <v>51860</v>
      </c>
      <c r="BA8" s="106">
        <v>58360</v>
      </c>
      <c r="BB8" s="106">
        <v>62500</v>
      </c>
      <c r="BC8" s="106">
        <v>62840</v>
      </c>
      <c r="BD8" s="106">
        <v>66970</v>
      </c>
      <c r="BE8" s="106">
        <v>69130</v>
      </c>
    </row>
    <row r="9" spans="1:57" s="2" customFormat="1" ht="14.15" customHeight="1" x14ac:dyDescent="0.35">
      <c r="A9" s="107" t="s">
        <v>273</v>
      </c>
      <c r="B9" s="108">
        <v>3672110</v>
      </c>
      <c r="C9" s="108">
        <v>142140</v>
      </c>
      <c r="D9" s="108">
        <v>156730</v>
      </c>
      <c r="E9" s="108">
        <v>144210</v>
      </c>
      <c r="F9" s="108">
        <v>82980</v>
      </c>
      <c r="G9" s="108">
        <v>82920</v>
      </c>
      <c r="H9" s="108">
        <v>113830</v>
      </c>
      <c r="I9" s="108">
        <v>212730</v>
      </c>
      <c r="J9" s="108">
        <v>221680</v>
      </c>
      <c r="K9" s="108">
        <v>161230</v>
      </c>
      <c r="L9" s="108">
        <v>121610</v>
      </c>
      <c r="M9" s="108">
        <v>157910</v>
      </c>
      <c r="N9" s="108">
        <v>148580</v>
      </c>
      <c r="O9" s="108">
        <v>78400</v>
      </c>
      <c r="P9" s="108">
        <v>41730</v>
      </c>
      <c r="Q9" s="108">
        <v>53020</v>
      </c>
      <c r="R9" s="108">
        <v>71650</v>
      </c>
      <c r="S9" s="108">
        <v>63270</v>
      </c>
      <c r="T9" s="108">
        <v>53410</v>
      </c>
      <c r="U9" s="108">
        <v>71950</v>
      </c>
      <c r="V9" s="108">
        <v>77900</v>
      </c>
      <c r="W9" s="108">
        <v>96660</v>
      </c>
      <c r="X9" s="108">
        <v>87070</v>
      </c>
      <c r="Y9" s="108">
        <v>64850</v>
      </c>
      <c r="Z9" s="108">
        <v>56440</v>
      </c>
      <c r="AA9" s="108">
        <v>70110</v>
      </c>
      <c r="AB9" s="108">
        <v>60300</v>
      </c>
      <c r="AC9" s="108">
        <v>70590</v>
      </c>
      <c r="AD9" s="108">
        <v>92950</v>
      </c>
      <c r="AE9" s="108">
        <v>71260</v>
      </c>
      <c r="AF9" s="108">
        <v>56530</v>
      </c>
      <c r="AG9" s="108">
        <v>53380</v>
      </c>
      <c r="AH9" s="108">
        <v>41630</v>
      </c>
      <c r="AI9" s="108">
        <v>35400</v>
      </c>
      <c r="AJ9" s="108">
        <v>22860</v>
      </c>
      <c r="AK9" s="108">
        <v>23510</v>
      </c>
      <c r="AL9" s="108">
        <v>22060</v>
      </c>
      <c r="AM9" s="108">
        <v>29060</v>
      </c>
      <c r="AN9" s="108">
        <v>16480</v>
      </c>
      <c r="AO9" s="108">
        <v>34590</v>
      </c>
      <c r="AP9" s="108">
        <v>30160</v>
      </c>
      <c r="AQ9" s="108">
        <v>27020</v>
      </c>
      <c r="AR9" s="108">
        <v>23790</v>
      </c>
      <c r="AS9" s="108">
        <v>26760</v>
      </c>
      <c r="AT9" s="108">
        <v>22520</v>
      </c>
      <c r="AU9" s="108">
        <v>19700</v>
      </c>
      <c r="AV9" s="108">
        <v>19540</v>
      </c>
      <c r="AW9" s="108">
        <v>27270</v>
      </c>
      <c r="AX9" s="108">
        <v>24570</v>
      </c>
      <c r="AY9" s="108">
        <v>28570</v>
      </c>
      <c r="AZ9" s="108">
        <v>22500</v>
      </c>
      <c r="BA9" s="108">
        <v>25620</v>
      </c>
      <c r="BB9" s="108">
        <v>25940</v>
      </c>
      <c r="BC9" s="108">
        <v>26810</v>
      </c>
      <c r="BD9" s="108">
        <v>27390</v>
      </c>
      <c r="BE9" s="108">
        <v>30380</v>
      </c>
    </row>
    <row r="10" spans="1:57" s="2" customFormat="1" ht="14.15" customHeight="1" x14ac:dyDescent="0.35">
      <c r="A10" s="109" t="s">
        <v>274</v>
      </c>
      <c r="B10" s="108">
        <v>2793940</v>
      </c>
      <c r="C10" s="108">
        <v>65300</v>
      </c>
      <c r="D10" s="108">
        <v>81730</v>
      </c>
      <c r="E10" s="108">
        <v>78980</v>
      </c>
      <c r="F10" s="108">
        <v>54520</v>
      </c>
      <c r="G10" s="108">
        <v>62470</v>
      </c>
      <c r="H10" s="108">
        <v>85570</v>
      </c>
      <c r="I10" s="108">
        <v>161030</v>
      </c>
      <c r="J10" s="108">
        <v>178210</v>
      </c>
      <c r="K10" s="108">
        <v>143330</v>
      </c>
      <c r="L10" s="108">
        <v>96930</v>
      </c>
      <c r="M10" s="108">
        <v>120280</v>
      </c>
      <c r="N10" s="108">
        <v>114330</v>
      </c>
      <c r="O10" s="108">
        <v>62920</v>
      </c>
      <c r="P10" s="108">
        <v>29390</v>
      </c>
      <c r="Q10" s="108">
        <v>39030</v>
      </c>
      <c r="R10" s="108">
        <v>56150</v>
      </c>
      <c r="S10" s="108">
        <v>52790</v>
      </c>
      <c r="T10" s="108">
        <v>53770</v>
      </c>
      <c r="U10" s="108">
        <v>81320</v>
      </c>
      <c r="V10" s="108">
        <v>97230</v>
      </c>
      <c r="W10" s="108">
        <v>127580</v>
      </c>
      <c r="X10" s="108">
        <v>111260</v>
      </c>
      <c r="Y10" s="108">
        <v>89960</v>
      </c>
      <c r="Z10" s="108">
        <v>59410</v>
      </c>
      <c r="AA10" s="108">
        <v>73780</v>
      </c>
      <c r="AB10" s="108">
        <v>55420</v>
      </c>
      <c r="AC10" s="108">
        <v>47460</v>
      </c>
      <c r="AD10" s="108">
        <v>53340</v>
      </c>
      <c r="AE10" s="108">
        <v>45940</v>
      </c>
      <c r="AF10" s="108">
        <v>37730</v>
      </c>
      <c r="AG10" s="108">
        <v>30490</v>
      </c>
      <c r="AH10" s="108">
        <v>19920</v>
      </c>
      <c r="AI10" s="108">
        <v>24290</v>
      </c>
      <c r="AJ10" s="108">
        <v>22410</v>
      </c>
      <c r="AK10" s="108">
        <v>22090</v>
      </c>
      <c r="AL10" s="108">
        <v>21380</v>
      </c>
      <c r="AM10" s="108">
        <v>25600</v>
      </c>
      <c r="AN10" s="108">
        <v>18620</v>
      </c>
      <c r="AO10" s="108">
        <v>18040</v>
      </c>
      <c r="AP10" s="108">
        <v>14970</v>
      </c>
      <c r="AQ10" s="108">
        <v>16350</v>
      </c>
      <c r="AR10" s="108">
        <v>17430</v>
      </c>
      <c r="AS10" s="108">
        <v>15800</v>
      </c>
      <c r="AT10" s="108">
        <v>12030</v>
      </c>
      <c r="AU10" s="108">
        <v>10880</v>
      </c>
      <c r="AV10" s="108">
        <v>8030</v>
      </c>
      <c r="AW10" s="108">
        <v>10570</v>
      </c>
      <c r="AX10" s="108">
        <v>9370</v>
      </c>
      <c r="AY10" s="108">
        <v>10010</v>
      </c>
      <c r="AZ10" s="108">
        <v>6220</v>
      </c>
      <c r="BA10" s="108">
        <v>8880</v>
      </c>
      <c r="BB10" s="108">
        <v>9290</v>
      </c>
      <c r="BC10" s="108">
        <v>9250</v>
      </c>
      <c r="BD10" s="108">
        <v>7370</v>
      </c>
      <c r="BE10" s="108">
        <v>7500</v>
      </c>
    </row>
    <row r="11" spans="1:57" s="2" customFormat="1" ht="14.15" customHeight="1" x14ac:dyDescent="0.35">
      <c r="A11" s="109" t="s">
        <v>315</v>
      </c>
      <c r="B11" s="108">
        <v>630810</v>
      </c>
      <c r="C11" s="108">
        <v>0</v>
      </c>
      <c r="D11" s="108">
        <v>0</v>
      </c>
      <c r="E11" s="108">
        <v>0</v>
      </c>
      <c r="F11" s="108">
        <v>0</v>
      </c>
      <c r="G11" s="108">
        <v>0</v>
      </c>
      <c r="H11" s="108" t="s">
        <v>141</v>
      </c>
      <c r="I11" s="108" t="s">
        <v>141</v>
      </c>
      <c r="J11" s="108" t="s">
        <v>141</v>
      </c>
      <c r="K11" s="108" t="s">
        <v>141</v>
      </c>
      <c r="L11" s="108">
        <v>0</v>
      </c>
      <c r="M11" s="108" t="s">
        <v>141</v>
      </c>
      <c r="N11" s="108">
        <v>240</v>
      </c>
      <c r="O11" s="108">
        <v>790</v>
      </c>
      <c r="P11" s="108">
        <v>100</v>
      </c>
      <c r="Q11" s="108">
        <v>310</v>
      </c>
      <c r="R11" s="108">
        <v>1650</v>
      </c>
      <c r="S11" s="108">
        <v>2470</v>
      </c>
      <c r="T11" s="108">
        <v>5460</v>
      </c>
      <c r="U11" s="108">
        <v>5680</v>
      </c>
      <c r="V11" s="108">
        <v>5820</v>
      </c>
      <c r="W11" s="108">
        <v>7060</v>
      </c>
      <c r="X11" s="108">
        <v>4710</v>
      </c>
      <c r="Y11" s="108">
        <v>4650</v>
      </c>
      <c r="Z11" s="108">
        <v>6580</v>
      </c>
      <c r="AA11" s="108">
        <v>10500</v>
      </c>
      <c r="AB11" s="108">
        <v>14600</v>
      </c>
      <c r="AC11" s="108">
        <v>23470</v>
      </c>
      <c r="AD11" s="108">
        <v>15500</v>
      </c>
      <c r="AE11" s="108">
        <v>17420</v>
      </c>
      <c r="AF11" s="108">
        <v>18250</v>
      </c>
      <c r="AG11" s="108">
        <v>20410</v>
      </c>
      <c r="AH11" s="108">
        <v>14940</v>
      </c>
      <c r="AI11" s="108">
        <v>13920</v>
      </c>
      <c r="AJ11" s="108">
        <v>11030</v>
      </c>
      <c r="AK11" s="108">
        <v>12980</v>
      </c>
      <c r="AL11" s="108">
        <v>16240</v>
      </c>
      <c r="AM11" s="108">
        <v>17080</v>
      </c>
      <c r="AN11" s="108">
        <v>16720</v>
      </c>
      <c r="AO11" s="108">
        <v>18340</v>
      </c>
      <c r="AP11" s="108">
        <v>19670</v>
      </c>
      <c r="AQ11" s="108">
        <v>23380</v>
      </c>
      <c r="AR11" s="108">
        <v>23690</v>
      </c>
      <c r="AS11" s="108">
        <v>22140</v>
      </c>
      <c r="AT11" s="108">
        <v>23370</v>
      </c>
      <c r="AU11" s="108">
        <v>23900</v>
      </c>
      <c r="AV11" s="108">
        <v>21430</v>
      </c>
      <c r="AW11" s="108">
        <v>21230</v>
      </c>
      <c r="AX11" s="108">
        <v>22960</v>
      </c>
      <c r="AY11" s="108">
        <v>24290</v>
      </c>
      <c r="AZ11" s="108">
        <v>19480</v>
      </c>
      <c r="BA11" s="108">
        <v>19500</v>
      </c>
      <c r="BB11" s="108">
        <v>23270</v>
      </c>
      <c r="BC11" s="108">
        <v>22120</v>
      </c>
      <c r="BD11" s="108">
        <v>19650</v>
      </c>
      <c r="BE11" s="108">
        <v>13830</v>
      </c>
    </row>
    <row r="12" spans="1:57" s="2" customFormat="1" ht="14.15" customHeight="1" x14ac:dyDescent="0.35">
      <c r="A12" s="109" t="s">
        <v>316</v>
      </c>
      <c r="B12" s="108">
        <v>180920</v>
      </c>
      <c r="C12" s="108">
        <v>80</v>
      </c>
      <c r="D12" s="108">
        <v>70</v>
      </c>
      <c r="E12" s="108">
        <v>130</v>
      </c>
      <c r="F12" s="108">
        <v>480</v>
      </c>
      <c r="G12" s="108">
        <v>1440</v>
      </c>
      <c r="H12" s="108">
        <v>660</v>
      </c>
      <c r="I12" s="108">
        <v>1190</v>
      </c>
      <c r="J12" s="108">
        <v>1110</v>
      </c>
      <c r="K12" s="108">
        <v>1440</v>
      </c>
      <c r="L12" s="108">
        <v>800</v>
      </c>
      <c r="M12" s="108">
        <v>1550</v>
      </c>
      <c r="N12" s="108">
        <v>3840</v>
      </c>
      <c r="O12" s="108">
        <v>4650</v>
      </c>
      <c r="P12" s="108">
        <v>1840</v>
      </c>
      <c r="Q12" s="108">
        <v>3040</v>
      </c>
      <c r="R12" s="108">
        <v>2910</v>
      </c>
      <c r="S12" s="108">
        <v>3830</v>
      </c>
      <c r="T12" s="108">
        <v>2520</v>
      </c>
      <c r="U12" s="108">
        <v>3140</v>
      </c>
      <c r="V12" s="108">
        <v>3630</v>
      </c>
      <c r="W12" s="108">
        <v>5220</v>
      </c>
      <c r="X12" s="108">
        <v>4510</v>
      </c>
      <c r="Y12" s="108">
        <v>3550</v>
      </c>
      <c r="Z12" s="108">
        <v>3950</v>
      </c>
      <c r="AA12" s="108">
        <v>4890</v>
      </c>
      <c r="AB12" s="108">
        <v>5490</v>
      </c>
      <c r="AC12" s="108">
        <v>6430</v>
      </c>
      <c r="AD12" s="108">
        <v>8770</v>
      </c>
      <c r="AE12" s="108">
        <v>8110</v>
      </c>
      <c r="AF12" s="108">
        <v>5650</v>
      </c>
      <c r="AG12" s="108">
        <v>5470</v>
      </c>
      <c r="AH12" s="108">
        <v>4240</v>
      </c>
      <c r="AI12" s="108">
        <v>4980</v>
      </c>
      <c r="AJ12" s="108">
        <v>3260</v>
      </c>
      <c r="AK12" s="108">
        <v>3490</v>
      </c>
      <c r="AL12" s="108">
        <v>2970</v>
      </c>
      <c r="AM12" s="108">
        <v>4150</v>
      </c>
      <c r="AN12" s="108">
        <v>2530</v>
      </c>
      <c r="AO12" s="108">
        <v>3920</v>
      </c>
      <c r="AP12" s="108">
        <v>3800</v>
      </c>
      <c r="AQ12" s="108">
        <v>3530</v>
      </c>
      <c r="AR12" s="108">
        <v>3490</v>
      </c>
      <c r="AS12" s="108">
        <v>3580</v>
      </c>
      <c r="AT12" s="108">
        <v>3570</v>
      </c>
      <c r="AU12" s="108">
        <v>3510</v>
      </c>
      <c r="AV12" s="108">
        <v>2490</v>
      </c>
      <c r="AW12" s="108">
        <v>3280</v>
      </c>
      <c r="AX12" s="108">
        <v>2930</v>
      </c>
      <c r="AY12" s="108">
        <v>3220</v>
      </c>
      <c r="AZ12" s="108">
        <v>2360</v>
      </c>
      <c r="BA12" s="108">
        <v>2760</v>
      </c>
      <c r="BB12" s="108">
        <v>2730</v>
      </c>
      <c r="BC12" s="108">
        <v>3210</v>
      </c>
      <c r="BD12" s="108">
        <v>3090</v>
      </c>
      <c r="BE12" s="108">
        <v>3480</v>
      </c>
    </row>
    <row r="13" spans="1:57" s="2" customFormat="1" ht="14.15" customHeight="1" thickBot="1" x14ac:dyDescent="0.35">
      <c r="A13" s="127" t="s">
        <v>317</v>
      </c>
      <c r="B13" s="128">
        <v>170530</v>
      </c>
      <c r="C13" s="128">
        <v>40</v>
      </c>
      <c r="D13" s="128">
        <v>60</v>
      </c>
      <c r="E13" s="128">
        <v>160</v>
      </c>
      <c r="F13" s="128" t="s">
        <v>141</v>
      </c>
      <c r="G13" s="128" t="s">
        <v>141</v>
      </c>
      <c r="H13" s="128">
        <v>0</v>
      </c>
      <c r="I13" s="128" t="s">
        <v>141</v>
      </c>
      <c r="J13" s="128">
        <v>1320</v>
      </c>
      <c r="K13" s="128">
        <v>920</v>
      </c>
      <c r="L13" s="128">
        <v>750</v>
      </c>
      <c r="M13" s="128">
        <v>1460</v>
      </c>
      <c r="N13" s="128">
        <v>2010</v>
      </c>
      <c r="O13" s="128">
        <v>3240</v>
      </c>
      <c r="P13" s="128">
        <v>210</v>
      </c>
      <c r="Q13" s="128">
        <v>3930</v>
      </c>
      <c r="R13" s="128">
        <v>9050</v>
      </c>
      <c r="S13" s="128">
        <v>11960</v>
      </c>
      <c r="T13" s="128">
        <v>3640</v>
      </c>
      <c r="U13" s="128">
        <v>3730</v>
      </c>
      <c r="V13" s="128">
        <v>2840</v>
      </c>
      <c r="W13" s="128">
        <v>2640</v>
      </c>
      <c r="X13" s="128">
        <v>1400</v>
      </c>
      <c r="Y13" s="128">
        <v>1380</v>
      </c>
      <c r="Z13" s="128">
        <v>3470</v>
      </c>
      <c r="AA13" s="128">
        <v>10550</v>
      </c>
      <c r="AB13" s="128">
        <v>5010</v>
      </c>
      <c r="AC13" s="128">
        <v>5280</v>
      </c>
      <c r="AD13" s="128">
        <v>4900</v>
      </c>
      <c r="AE13" s="128">
        <v>1760</v>
      </c>
      <c r="AF13" s="128">
        <v>2780</v>
      </c>
      <c r="AG13" s="128">
        <v>4940</v>
      </c>
      <c r="AH13" s="128">
        <v>4810</v>
      </c>
      <c r="AI13" s="128">
        <v>5400</v>
      </c>
      <c r="AJ13" s="128">
        <v>6060</v>
      </c>
      <c r="AK13" s="128">
        <v>6470</v>
      </c>
      <c r="AL13" s="128">
        <v>4470</v>
      </c>
      <c r="AM13" s="128">
        <v>2630</v>
      </c>
      <c r="AN13" s="128">
        <v>1480</v>
      </c>
      <c r="AO13" s="128">
        <v>1360</v>
      </c>
      <c r="AP13" s="128">
        <v>2790</v>
      </c>
      <c r="AQ13" s="128">
        <v>2800</v>
      </c>
      <c r="AR13" s="128">
        <v>2180</v>
      </c>
      <c r="AS13" s="128">
        <v>1750</v>
      </c>
      <c r="AT13" s="128">
        <v>1330</v>
      </c>
      <c r="AU13" s="128">
        <v>1900</v>
      </c>
      <c r="AV13" s="128">
        <v>1620</v>
      </c>
      <c r="AW13" s="128">
        <v>1960</v>
      </c>
      <c r="AX13" s="128">
        <v>1560</v>
      </c>
      <c r="AY13" s="128">
        <v>1520</v>
      </c>
      <c r="AZ13" s="128">
        <v>1310</v>
      </c>
      <c r="BA13" s="128">
        <v>1600</v>
      </c>
      <c r="BB13" s="128">
        <v>1270</v>
      </c>
      <c r="BC13" s="128">
        <v>1450</v>
      </c>
      <c r="BD13" s="128">
        <v>9470</v>
      </c>
      <c r="BE13" s="128">
        <v>13930</v>
      </c>
    </row>
    <row r="14" spans="1:57" s="2" customFormat="1" ht="15.5" x14ac:dyDescent="0.35">
      <c r="A14" s="125" t="s">
        <v>318</v>
      </c>
      <c r="B14" s="86"/>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row>
    <row r="15" spans="1:57" s="2" customFormat="1" ht="14.9" customHeight="1" x14ac:dyDescent="0.35">
      <c r="A15" s="122" t="s">
        <v>319</v>
      </c>
      <c r="B15" s="86"/>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row>
    <row r="16" spans="1:57" s="2" customFormat="1" ht="31" x14ac:dyDescent="0.35">
      <c r="A16" s="71" t="s">
        <v>320</v>
      </c>
      <c r="B16" s="102" t="s">
        <v>117</v>
      </c>
      <c r="C16" s="123" t="s">
        <v>282</v>
      </c>
      <c r="D16" s="103" t="s">
        <v>283</v>
      </c>
      <c r="E16" s="103" t="s">
        <v>284</v>
      </c>
      <c r="F16" s="103" t="s">
        <v>285</v>
      </c>
      <c r="G16" s="103" t="s">
        <v>286</v>
      </c>
      <c r="H16" s="103" t="s">
        <v>287</v>
      </c>
      <c r="I16" s="103" t="s">
        <v>288</v>
      </c>
      <c r="J16" s="103" t="s">
        <v>289</v>
      </c>
      <c r="K16" s="103" t="s">
        <v>290</v>
      </c>
      <c r="L16" s="103" t="s">
        <v>291</v>
      </c>
      <c r="M16" s="102" t="s">
        <v>292</v>
      </c>
      <c r="N16" s="102" t="s">
        <v>293</v>
      </c>
      <c r="O16" s="102" t="s">
        <v>294</v>
      </c>
      <c r="P16" s="102" t="s">
        <v>295</v>
      </c>
      <c r="Q16" s="102" t="s">
        <v>296</v>
      </c>
      <c r="R16" s="102" t="s">
        <v>297</v>
      </c>
      <c r="S16" s="102" t="s">
        <v>298</v>
      </c>
      <c r="T16" s="102" t="s">
        <v>299</v>
      </c>
      <c r="U16" s="102" t="s">
        <v>313</v>
      </c>
      <c r="V16" s="102" t="s">
        <v>301</v>
      </c>
      <c r="W16" s="102" t="s">
        <v>302</v>
      </c>
      <c r="X16" s="102" t="s">
        <v>303</v>
      </c>
      <c r="Y16" s="102" t="s">
        <v>304</v>
      </c>
      <c r="Z16" s="102" t="s">
        <v>305</v>
      </c>
      <c r="AA16" s="102" t="s">
        <v>306</v>
      </c>
      <c r="AB16" s="102" t="s">
        <v>307</v>
      </c>
      <c r="AC16" s="102" t="s">
        <v>308</v>
      </c>
      <c r="AD16" s="102" t="s">
        <v>309</v>
      </c>
      <c r="AE16" s="102" t="s">
        <v>238</v>
      </c>
      <c r="AF16" s="102" t="s">
        <v>239</v>
      </c>
      <c r="AG16" s="102" t="s">
        <v>240</v>
      </c>
      <c r="AH16" s="102" t="s">
        <v>241</v>
      </c>
      <c r="AI16" s="102" t="s">
        <v>242</v>
      </c>
      <c r="AJ16" s="102" t="s">
        <v>243</v>
      </c>
      <c r="AK16" s="102" t="s">
        <v>244</v>
      </c>
      <c r="AL16" s="102" t="s">
        <v>245</v>
      </c>
      <c r="AM16" s="102" t="s">
        <v>246</v>
      </c>
      <c r="AN16" s="102" t="s">
        <v>247</v>
      </c>
      <c r="AO16" s="102" t="s">
        <v>248</v>
      </c>
      <c r="AP16" s="102" t="s">
        <v>249</v>
      </c>
      <c r="AQ16" s="102" t="s">
        <v>250</v>
      </c>
      <c r="AR16" s="102" t="s">
        <v>251</v>
      </c>
      <c r="AS16" s="102" t="s">
        <v>252</v>
      </c>
      <c r="AT16" s="102" t="s">
        <v>253</v>
      </c>
      <c r="AU16" s="102" t="s">
        <v>254</v>
      </c>
      <c r="AV16" s="102" t="s">
        <v>255</v>
      </c>
      <c r="AW16" s="102" t="s">
        <v>310</v>
      </c>
      <c r="AX16" s="102" t="s">
        <v>257</v>
      </c>
      <c r="AY16" s="102" t="s">
        <v>258</v>
      </c>
      <c r="AZ16" s="102" t="s">
        <v>259</v>
      </c>
      <c r="BA16" s="102" t="s">
        <v>260</v>
      </c>
      <c r="BB16" s="102" t="s">
        <v>261</v>
      </c>
      <c r="BC16" s="102" t="s">
        <v>262</v>
      </c>
      <c r="BD16" s="102" t="s">
        <v>263</v>
      </c>
      <c r="BE16" s="102" t="s">
        <v>264</v>
      </c>
    </row>
    <row r="17" spans="1:57" s="2" customFormat="1" ht="15.5" x14ac:dyDescent="0.35">
      <c r="A17" s="107" t="s">
        <v>195</v>
      </c>
      <c r="B17" s="129">
        <v>6768740</v>
      </c>
      <c r="C17" s="129">
        <v>215640</v>
      </c>
      <c r="D17" s="129">
        <v>359060</v>
      </c>
      <c r="E17" s="129">
        <v>154050</v>
      </c>
      <c r="F17" s="129">
        <v>112700</v>
      </c>
      <c r="G17" s="129">
        <v>121020</v>
      </c>
      <c r="H17" s="129">
        <v>271650</v>
      </c>
      <c r="I17" s="129">
        <v>477780</v>
      </c>
      <c r="J17" s="129">
        <v>542910</v>
      </c>
      <c r="K17" s="129">
        <v>129070</v>
      </c>
      <c r="L17" s="129">
        <v>150710</v>
      </c>
      <c r="M17" s="129">
        <v>318830</v>
      </c>
      <c r="N17" s="129">
        <v>213540</v>
      </c>
      <c r="O17" s="129">
        <v>113440</v>
      </c>
      <c r="P17" s="129">
        <v>60720</v>
      </c>
      <c r="Q17" s="129">
        <v>71780</v>
      </c>
      <c r="R17" s="129">
        <v>88670</v>
      </c>
      <c r="S17" s="129">
        <v>83350</v>
      </c>
      <c r="T17" s="129">
        <v>89730</v>
      </c>
      <c r="U17" s="129">
        <v>131880</v>
      </c>
      <c r="V17" s="129">
        <v>178340</v>
      </c>
      <c r="W17" s="129">
        <v>231250</v>
      </c>
      <c r="X17" s="129">
        <v>345560</v>
      </c>
      <c r="Y17" s="129">
        <v>125930</v>
      </c>
      <c r="Z17" s="129">
        <v>99970</v>
      </c>
      <c r="AA17" s="129">
        <v>109470</v>
      </c>
      <c r="AB17" s="129">
        <v>105260</v>
      </c>
      <c r="AC17" s="129">
        <v>158640</v>
      </c>
      <c r="AD17" s="129">
        <v>377730</v>
      </c>
      <c r="AE17" s="129">
        <v>55620</v>
      </c>
      <c r="AF17" s="129">
        <v>43790</v>
      </c>
      <c r="AG17" s="129">
        <v>53670</v>
      </c>
      <c r="AH17" s="129">
        <v>56280</v>
      </c>
      <c r="AI17" s="129">
        <v>45400</v>
      </c>
      <c r="AJ17" s="129">
        <v>38640</v>
      </c>
      <c r="AK17" s="129">
        <v>44840</v>
      </c>
      <c r="AL17" s="129">
        <v>43410</v>
      </c>
      <c r="AM17" s="129">
        <v>50850</v>
      </c>
      <c r="AN17" s="129">
        <v>41650</v>
      </c>
      <c r="AO17" s="129">
        <v>46340</v>
      </c>
      <c r="AP17" s="129">
        <v>44170</v>
      </c>
      <c r="AQ17" s="129">
        <v>46350</v>
      </c>
      <c r="AR17" s="129">
        <v>49700</v>
      </c>
      <c r="AS17" s="129">
        <v>56300</v>
      </c>
      <c r="AT17" s="129">
        <v>58530</v>
      </c>
      <c r="AU17" s="129">
        <v>49780</v>
      </c>
      <c r="AV17" s="129">
        <v>39550</v>
      </c>
      <c r="AW17" s="129">
        <v>56650</v>
      </c>
      <c r="AX17" s="129">
        <v>49670</v>
      </c>
      <c r="AY17" s="129">
        <v>52530</v>
      </c>
      <c r="AZ17" s="129">
        <v>45160</v>
      </c>
      <c r="BA17" s="129">
        <v>48700</v>
      </c>
      <c r="BB17" s="129">
        <v>48570</v>
      </c>
      <c r="BC17" s="129">
        <v>50880</v>
      </c>
      <c r="BD17" s="129">
        <v>57470</v>
      </c>
      <c r="BE17" s="129">
        <v>55590</v>
      </c>
    </row>
    <row r="18" spans="1:57" s="32" customFormat="1" ht="15.5" x14ac:dyDescent="0.35">
      <c r="A18" s="109" t="s">
        <v>199</v>
      </c>
      <c r="B18" s="108">
        <v>127500</v>
      </c>
      <c r="C18" s="108">
        <v>1810</v>
      </c>
      <c r="D18" s="108">
        <v>4700</v>
      </c>
      <c r="E18" s="108">
        <v>2200</v>
      </c>
      <c r="F18" s="108">
        <v>1810</v>
      </c>
      <c r="G18" s="108">
        <v>2340</v>
      </c>
      <c r="H18" s="108">
        <v>6180</v>
      </c>
      <c r="I18" s="108">
        <v>9630</v>
      </c>
      <c r="J18" s="108">
        <v>10060</v>
      </c>
      <c r="K18" s="108">
        <v>3190</v>
      </c>
      <c r="L18" s="108">
        <v>2720</v>
      </c>
      <c r="M18" s="108">
        <v>5800</v>
      </c>
      <c r="N18" s="108">
        <v>4870</v>
      </c>
      <c r="O18" s="108">
        <v>2280</v>
      </c>
      <c r="P18" s="108">
        <v>950</v>
      </c>
      <c r="Q18" s="108">
        <v>1180</v>
      </c>
      <c r="R18" s="108">
        <v>1400</v>
      </c>
      <c r="S18" s="108">
        <v>1430</v>
      </c>
      <c r="T18" s="108">
        <v>1660</v>
      </c>
      <c r="U18" s="108">
        <v>2110</v>
      </c>
      <c r="V18" s="108">
        <v>3050</v>
      </c>
      <c r="W18" s="108">
        <v>4030</v>
      </c>
      <c r="X18" s="108">
        <v>5760</v>
      </c>
      <c r="Y18" s="108">
        <v>2700</v>
      </c>
      <c r="Z18" s="108">
        <v>2020</v>
      </c>
      <c r="AA18" s="108">
        <v>2540</v>
      </c>
      <c r="AB18" s="108">
        <v>2250</v>
      </c>
      <c r="AC18" s="108">
        <v>3530</v>
      </c>
      <c r="AD18" s="108">
        <v>7700</v>
      </c>
      <c r="AE18" s="108">
        <v>930</v>
      </c>
      <c r="AF18" s="108">
        <v>740</v>
      </c>
      <c r="AG18" s="108">
        <v>830</v>
      </c>
      <c r="AH18" s="108">
        <v>1000</v>
      </c>
      <c r="AI18" s="108">
        <v>800</v>
      </c>
      <c r="AJ18" s="108">
        <v>640</v>
      </c>
      <c r="AK18" s="108">
        <v>800</v>
      </c>
      <c r="AL18" s="108">
        <v>750</v>
      </c>
      <c r="AM18" s="108">
        <v>930</v>
      </c>
      <c r="AN18" s="108">
        <v>750</v>
      </c>
      <c r="AO18" s="108">
        <v>930</v>
      </c>
      <c r="AP18" s="108">
        <v>920</v>
      </c>
      <c r="AQ18" s="108">
        <v>990</v>
      </c>
      <c r="AR18" s="108">
        <v>1000</v>
      </c>
      <c r="AS18" s="108">
        <v>1150</v>
      </c>
      <c r="AT18" s="108">
        <v>1270</v>
      </c>
      <c r="AU18" s="108">
        <v>1060</v>
      </c>
      <c r="AV18" s="108">
        <v>860</v>
      </c>
      <c r="AW18" s="108">
        <v>1330</v>
      </c>
      <c r="AX18" s="108">
        <v>1070</v>
      </c>
      <c r="AY18" s="108">
        <v>1250</v>
      </c>
      <c r="AZ18" s="108">
        <v>1140</v>
      </c>
      <c r="BA18" s="108">
        <v>1180</v>
      </c>
      <c r="BB18" s="108">
        <v>1220</v>
      </c>
      <c r="BC18" s="108">
        <v>1200</v>
      </c>
      <c r="BD18" s="108">
        <v>1430</v>
      </c>
      <c r="BE18" s="108">
        <v>1460</v>
      </c>
    </row>
    <row r="19" spans="1:57" s="32" customFormat="1" ht="15.5" x14ac:dyDescent="0.35">
      <c r="A19" s="109" t="s">
        <v>203</v>
      </c>
      <c r="B19" s="108">
        <v>342970</v>
      </c>
      <c r="C19" s="108">
        <v>11350</v>
      </c>
      <c r="D19" s="108">
        <v>20030</v>
      </c>
      <c r="E19" s="108">
        <v>8340</v>
      </c>
      <c r="F19" s="108">
        <v>5520</v>
      </c>
      <c r="G19" s="108">
        <v>6470</v>
      </c>
      <c r="H19" s="108">
        <v>16330</v>
      </c>
      <c r="I19" s="108">
        <v>24950</v>
      </c>
      <c r="J19" s="108">
        <v>27790</v>
      </c>
      <c r="K19" s="108">
        <v>7550</v>
      </c>
      <c r="L19" s="108">
        <v>7990</v>
      </c>
      <c r="M19" s="108">
        <v>18260</v>
      </c>
      <c r="N19" s="108">
        <v>12290</v>
      </c>
      <c r="O19" s="108">
        <v>6590</v>
      </c>
      <c r="P19" s="108">
        <v>3890</v>
      </c>
      <c r="Q19" s="108">
        <v>4240</v>
      </c>
      <c r="R19" s="108">
        <v>5090</v>
      </c>
      <c r="S19" s="108">
        <v>4710</v>
      </c>
      <c r="T19" s="108">
        <v>5470</v>
      </c>
      <c r="U19" s="108">
        <v>7890</v>
      </c>
      <c r="V19" s="108">
        <v>10100</v>
      </c>
      <c r="W19" s="108">
        <v>12850</v>
      </c>
      <c r="X19" s="108">
        <v>17790</v>
      </c>
      <c r="Y19" s="108">
        <v>7070</v>
      </c>
      <c r="Z19" s="108">
        <v>5100</v>
      </c>
      <c r="AA19" s="108">
        <v>5700</v>
      </c>
      <c r="AB19" s="108">
        <v>5250</v>
      </c>
      <c r="AC19" s="108">
        <v>8240</v>
      </c>
      <c r="AD19" s="108">
        <v>17460</v>
      </c>
      <c r="AE19" s="108">
        <v>2000</v>
      </c>
      <c r="AF19" s="108">
        <v>1660</v>
      </c>
      <c r="AG19" s="108">
        <v>1960</v>
      </c>
      <c r="AH19" s="108">
        <v>2130</v>
      </c>
      <c r="AI19" s="108">
        <v>1520</v>
      </c>
      <c r="AJ19" s="108">
        <v>1310</v>
      </c>
      <c r="AK19" s="108">
        <v>1600</v>
      </c>
      <c r="AL19" s="108">
        <v>1450</v>
      </c>
      <c r="AM19" s="108">
        <v>1730</v>
      </c>
      <c r="AN19" s="108">
        <v>1480</v>
      </c>
      <c r="AO19" s="108">
        <v>1590</v>
      </c>
      <c r="AP19" s="108">
        <v>1570</v>
      </c>
      <c r="AQ19" s="108">
        <v>1650</v>
      </c>
      <c r="AR19" s="108">
        <v>1880</v>
      </c>
      <c r="AS19" s="108">
        <v>2080</v>
      </c>
      <c r="AT19" s="108">
        <v>1940</v>
      </c>
      <c r="AU19" s="108">
        <v>1870</v>
      </c>
      <c r="AV19" s="108">
        <v>1490</v>
      </c>
      <c r="AW19" s="108">
        <v>2150</v>
      </c>
      <c r="AX19" s="108">
        <v>1810</v>
      </c>
      <c r="AY19" s="108">
        <v>1820</v>
      </c>
      <c r="AZ19" s="108">
        <v>1720</v>
      </c>
      <c r="BA19" s="108">
        <v>1630</v>
      </c>
      <c r="BB19" s="108">
        <v>1820</v>
      </c>
      <c r="BC19" s="108">
        <v>2010</v>
      </c>
      <c r="BD19" s="108">
        <v>2430</v>
      </c>
      <c r="BE19" s="108">
        <v>2410</v>
      </c>
    </row>
    <row r="20" spans="1:57" s="32" customFormat="1" ht="15.5" x14ac:dyDescent="0.35">
      <c r="A20" s="127" t="s">
        <v>207</v>
      </c>
      <c r="B20" s="128">
        <v>118420</v>
      </c>
      <c r="C20" s="128">
        <v>3060</v>
      </c>
      <c r="D20" s="128">
        <v>6320</v>
      </c>
      <c r="E20" s="128">
        <v>2470</v>
      </c>
      <c r="F20" s="128">
        <v>1880</v>
      </c>
      <c r="G20" s="128">
        <v>1990</v>
      </c>
      <c r="H20" s="128">
        <v>4990</v>
      </c>
      <c r="I20" s="128">
        <v>8720</v>
      </c>
      <c r="J20" s="128">
        <v>9850</v>
      </c>
      <c r="K20" s="128">
        <v>2480</v>
      </c>
      <c r="L20" s="128">
        <v>2670</v>
      </c>
      <c r="M20" s="128">
        <v>5970</v>
      </c>
      <c r="N20" s="128">
        <v>4500</v>
      </c>
      <c r="O20" s="128">
        <v>2360</v>
      </c>
      <c r="P20" s="128">
        <v>1200</v>
      </c>
      <c r="Q20" s="128">
        <v>1430</v>
      </c>
      <c r="R20" s="128">
        <v>1770</v>
      </c>
      <c r="S20" s="128">
        <v>1530</v>
      </c>
      <c r="T20" s="128">
        <v>1630</v>
      </c>
      <c r="U20" s="128">
        <v>2370</v>
      </c>
      <c r="V20" s="128">
        <v>3610</v>
      </c>
      <c r="W20" s="128">
        <v>4210</v>
      </c>
      <c r="X20" s="128">
        <v>6300</v>
      </c>
      <c r="Y20" s="128">
        <v>2560</v>
      </c>
      <c r="Z20" s="128">
        <v>2050</v>
      </c>
      <c r="AA20" s="128">
        <v>2090</v>
      </c>
      <c r="AB20" s="128">
        <v>1880</v>
      </c>
      <c r="AC20" s="128">
        <v>2950</v>
      </c>
      <c r="AD20" s="128">
        <v>7050</v>
      </c>
      <c r="AE20" s="128">
        <v>850</v>
      </c>
      <c r="AF20" s="128">
        <v>670</v>
      </c>
      <c r="AG20" s="128">
        <v>820</v>
      </c>
      <c r="AH20" s="128">
        <v>800</v>
      </c>
      <c r="AI20" s="128">
        <v>580</v>
      </c>
      <c r="AJ20" s="128">
        <v>510</v>
      </c>
      <c r="AK20" s="128">
        <v>580</v>
      </c>
      <c r="AL20" s="128">
        <v>620</v>
      </c>
      <c r="AM20" s="128">
        <v>740</v>
      </c>
      <c r="AN20" s="128">
        <v>590</v>
      </c>
      <c r="AO20" s="128">
        <v>620</v>
      </c>
      <c r="AP20" s="128">
        <v>640</v>
      </c>
      <c r="AQ20" s="128">
        <v>620</v>
      </c>
      <c r="AR20" s="128">
        <v>690</v>
      </c>
      <c r="AS20" s="128">
        <v>800</v>
      </c>
      <c r="AT20" s="128">
        <v>810</v>
      </c>
      <c r="AU20" s="128">
        <v>710</v>
      </c>
      <c r="AV20" s="128">
        <v>450</v>
      </c>
      <c r="AW20" s="128">
        <v>800</v>
      </c>
      <c r="AX20" s="128">
        <v>680</v>
      </c>
      <c r="AY20" s="128">
        <v>710</v>
      </c>
      <c r="AZ20" s="128">
        <v>620</v>
      </c>
      <c r="BA20" s="128">
        <v>660</v>
      </c>
      <c r="BB20" s="128">
        <v>670</v>
      </c>
      <c r="BC20" s="128">
        <v>680</v>
      </c>
      <c r="BD20" s="128">
        <v>830</v>
      </c>
      <c r="BE20" s="128">
        <v>820</v>
      </c>
    </row>
    <row r="21" spans="1:57" s="32" customFormat="1" ht="15.5" x14ac:dyDescent="0.35">
      <c r="A21" s="125" t="s">
        <v>321</v>
      </c>
      <c r="B21" s="126"/>
      <c r="C21" s="86"/>
      <c r="D21" s="86"/>
      <c r="E21" s="86"/>
      <c r="F21" s="86"/>
      <c r="G21" s="86"/>
      <c r="H21" s="86"/>
      <c r="I21" s="86"/>
      <c r="J21" s="86"/>
      <c r="K21" s="86"/>
      <c r="L21" s="86"/>
      <c r="M21" s="86"/>
      <c r="N21" s="86"/>
      <c r="O21" s="86"/>
      <c r="P21" s="86"/>
      <c r="Q21" s="86"/>
      <c r="R21" s="86"/>
    </row>
    <row r="22" spans="1:57" s="32" customFormat="1" ht="15.5" x14ac:dyDescent="0.35">
      <c r="A22" s="122" t="s">
        <v>322</v>
      </c>
      <c r="B22" s="86"/>
      <c r="C22" s="86"/>
      <c r="D22" s="86"/>
      <c r="E22" s="86"/>
      <c r="F22" s="86"/>
      <c r="G22" s="86"/>
      <c r="H22" s="86"/>
      <c r="I22" s="86"/>
      <c r="J22" s="86"/>
      <c r="K22" s="86"/>
      <c r="L22" s="86"/>
      <c r="M22" s="86"/>
      <c r="N22" s="86"/>
      <c r="O22" s="86"/>
      <c r="P22" s="86"/>
      <c r="Q22" s="86"/>
      <c r="R22" s="86"/>
    </row>
    <row r="23" spans="1:57" s="32" customFormat="1" ht="31" x14ac:dyDescent="0.35">
      <c r="A23" s="130" t="s">
        <v>323</v>
      </c>
      <c r="B23" s="102" t="s">
        <v>117</v>
      </c>
      <c r="C23" s="123" t="s">
        <v>282</v>
      </c>
      <c r="D23" s="103" t="s">
        <v>283</v>
      </c>
      <c r="E23" s="103" t="s">
        <v>284</v>
      </c>
      <c r="F23" s="103" t="s">
        <v>285</v>
      </c>
      <c r="G23" s="103" t="s">
        <v>286</v>
      </c>
      <c r="H23" s="103" t="s">
        <v>287</v>
      </c>
      <c r="I23" s="103" t="s">
        <v>288</v>
      </c>
      <c r="J23" s="103" t="s">
        <v>289</v>
      </c>
      <c r="K23" s="103" t="s">
        <v>290</v>
      </c>
      <c r="L23" s="103" t="s">
        <v>291</v>
      </c>
      <c r="M23" s="102" t="s">
        <v>292</v>
      </c>
      <c r="N23" s="102" t="s">
        <v>293</v>
      </c>
      <c r="O23" s="102" t="s">
        <v>294</v>
      </c>
      <c r="P23" s="102" t="s">
        <v>295</v>
      </c>
      <c r="Q23" s="102" t="s">
        <v>296</v>
      </c>
      <c r="R23" s="102" t="s">
        <v>297</v>
      </c>
      <c r="S23" s="102" t="s">
        <v>298</v>
      </c>
      <c r="T23" s="102" t="s">
        <v>299</v>
      </c>
      <c r="U23" s="102" t="s">
        <v>313</v>
      </c>
      <c r="V23" s="102" t="s">
        <v>301</v>
      </c>
      <c r="W23" s="102" t="s">
        <v>302</v>
      </c>
      <c r="X23" s="102" t="s">
        <v>303</v>
      </c>
      <c r="Y23" s="102" t="s">
        <v>304</v>
      </c>
      <c r="Z23" s="102" t="s">
        <v>305</v>
      </c>
      <c r="AA23" s="102" t="s">
        <v>306</v>
      </c>
      <c r="AB23" s="102" t="s">
        <v>307</v>
      </c>
      <c r="AC23" s="102" t="s">
        <v>308</v>
      </c>
      <c r="AD23" s="102" t="s">
        <v>309</v>
      </c>
      <c r="AE23" s="102" t="s">
        <v>238</v>
      </c>
      <c r="AF23" s="102" t="s">
        <v>239</v>
      </c>
      <c r="AG23" s="102" t="s">
        <v>240</v>
      </c>
      <c r="AH23" s="102" t="s">
        <v>241</v>
      </c>
      <c r="AI23" s="102" t="s">
        <v>242</v>
      </c>
      <c r="AJ23" s="102" t="s">
        <v>243</v>
      </c>
      <c r="AK23" s="102" t="s">
        <v>244</v>
      </c>
      <c r="AL23" s="102" t="s">
        <v>245</v>
      </c>
      <c r="AM23" s="102" t="s">
        <v>246</v>
      </c>
      <c r="AN23" s="102" t="s">
        <v>247</v>
      </c>
      <c r="AO23" s="102" t="s">
        <v>248</v>
      </c>
      <c r="AP23" s="102" t="s">
        <v>249</v>
      </c>
      <c r="AQ23" s="102" t="s">
        <v>250</v>
      </c>
      <c r="AR23" s="102" t="s">
        <v>251</v>
      </c>
      <c r="AS23" s="102" t="s">
        <v>252</v>
      </c>
      <c r="AT23" s="102" t="s">
        <v>253</v>
      </c>
      <c r="AU23" s="102" t="s">
        <v>254</v>
      </c>
      <c r="AV23" s="102" t="s">
        <v>255</v>
      </c>
      <c r="AW23" s="102" t="s">
        <v>310</v>
      </c>
      <c r="AX23" s="102" t="s">
        <v>257</v>
      </c>
      <c r="AY23" s="102" t="s">
        <v>258</v>
      </c>
      <c r="AZ23" s="102" t="s">
        <v>259</v>
      </c>
      <c r="BA23" s="102" t="s">
        <v>260</v>
      </c>
      <c r="BB23" s="102" t="s">
        <v>261</v>
      </c>
      <c r="BC23" s="102" t="s">
        <v>262</v>
      </c>
      <c r="BD23" s="102" t="s">
        <v>263</v>
      </c>
      <c r="BE23" s="102" t="s">
        <v>264</v>
      </c>
    </row>
    <row r="24" spans="1:57" s="32" customFormat="1" ht="14.15" customHeight="1" thickBot="1" x14ac:dyDescent="0.35">
      <c r="A24" s="130" t="s">
        <v>160</v>
      </c>
      <c r="B24" s="131">
        <v>6891150</v>
      </c>
      <c r="C24" s="132">
        <v>226120</v>
      </c>
      <c r="D24" s="132">
        <v>371220</v>
      </c>
      <c r="E24" s="132">
        <v>155640</v>
      </c>
      <c r="F24" s="132">
        <v>111680</v>
      </c>
      <c r="G24" s="132">
        <v>120620</v>
      </c>
      <c r="H24" s="132">
        <v>283770</v>
      </c>
      <c r="I24" s="132">
        <v>497600</v>
      </c>
      <c r="J24" s="132">
        <v>561370</v>
      </c>
      <c r="K24" s="132">
        <v>130020</v>
      </c>
      <c r="L24" s="132">
        <v>152180</v>
      </c>
      <c r="M24" s="132">
        <v>329850</v>
      </c>
      <c r="N24" s="132">
        <v>219520</v>
      </c>
      <c r="O24" s="132">
        <v>113780</v>
      </c>
      <c r="P24" s="132">
        <v>64120</v>
      </c>
      <c r="Q24" s="132">
        <v>74080</v>
      </c>
      <c r="R24" s="132">
        <v>88770</v>
      </c>
      <c r="S24" s="132">
        <v>82130</v>
      </c>
      <c r="T24" s="132">
        <v>89230</v>
      </c>
      <c r="U24" s="132">
        <v>132970</v>
      </c>
      <c r="V24" s="132">
        <v>181050</v>
      </c>
      <c r="W24" s="132">
        <v>238070</v>
      </c>
      <c r="X24" s="132">
        <v>361400</v>
      </c>
      <c r="Y24" s="132">
        <v>130980</v>
      </c>
      <c r="Z24" s="132">
        <v>101910</v>
      </c>
      <c r="AA24" s="132">
        <v>110450</v>
      </c>
      <c r="AB24" s="132">
        <v>104940</v>
      </c>
      <c r="AC24" s="132">
        <v>164080</v>
      </c>
      <c r="AD24" s="132">
        <v>389500</v>
      </c>
      <c r="AE24" s="132">
        <v>54990</v>
      </c>
      <c r="AF24" s="132">
        <v>43250</v>
      </c>
      <c r="AG24" s="132">
        <v>53970</v>
      </c>
      <c r="AH24" s="132">
        <v>54840</v>
      </c>
      <c r="AI24" s="132">
        <v>43830</v>
      </c>
      <c r="AJ24" s="132">
        <v>36980</v>
      </c>
      <c r="AK24" s="132">
        <v>45850</v>
      </c>
      <c r="AL24" s="132">
        <v>43000</v>
      </c>
      <c r="AM24" s="132">
        <v>49540</v>
      </c>
      <c r="AN24" s="132">
        <v>40340</v>
      </c>
      <c r="AO24" s="132">
        <v>45290</v>
      </c>
      <c r="AP24" s="132">
        <v>43580</v>
      </c>
      <c r="AQ24" s="132">
        <v>45980</v>
      </c>
      <c r="AR24" s="132">
        <v>50550</v>
      </c>
      <c r="AS24" s="132">
        <v>58090</v>
      </c>
      <c r="AT24" s="132">
        <v>57500</v>
      </c>
      <c r="AU24" s="132">
        <v>48600</v>
      </c>
      <c r="AV24" s="132">
        <v>37630</v>
      </c>
      <c r="AW24" s="132">
        <v>56380</v>
      </c>
      <c r="AX24" s="132">
        <v>47660</v>
      </c>
      <c r="AY24" s="132">
        <v>50260</v>
      </c>
      <c r="AZ24" s="132">
        <v>43120</v>
      </c>
      <c r="BA24" s="132">
        <v>45830</v>
      </c>
      <c r="BB24" s="132">
        <v>46220</v>
      </c>
      <c r="BC24" s="132">
        <v>48470</v>
      </c>
      <c r="BD24" s="132">
        <v>56390</v>
      </c>
      <c r="BE24" s="132">
        <v>56040</v>
      </c>
    </row>
    <row r="25" spans="1:57" s="32" customFormat="1" ht="14.15" customHeight="1" x14ac:dyDescent="0.35">
      <c r="A25" s="109" t="s">
        <v>123</v>
      </c>
      <c r="B25" s="129">
        <v>27690</v>
      </c>
      <c r="C25" s="129">
        <v>1740</v>
      </c>
      <c r="D25" s="129">
        <v>2490</v>
      </c>
      <c r="E25" s="129">
        <v>760</v>
      </c>
      <c r="F25" s="129">
        <v>530</v>
      </c>
      <c r="G25" s="129">
        <v>670</v>
      </c>
      <c r="H25" s="129">
        <v>1500</v>
      </c>
      <c r="I25" s="129">
        <v>1810</v>
      </c>
      <c r="J25" s="129">
        <v>1970</v>
      </c>
      <c r="K25" s="129">
        <v>510</v>
      </c>
      <c r="L25" s="129">
        <v>680</v>
      </c>
      <c r="M25" s="129">
        <v>1280</v>
      </c>
      <c r="N25" s="129">
        <v>840</v>
      </c>
      <c r="O25" s="129">
        <v>410</v>
      </c>
      <c r="P25" s="129">
        <v>250</v>
      </c>
      <c r="Q25" s="129">
        <v>280</v>
      </c>
      <c r="R25" s="129">
        <v>330</v>
      </c>
      <c r="S25" s="129">
        <v>340</v>
      </c>
      <c r="T25" s="129">
        <v>410</v>
      </c>
      <c r="U25" s="129">
        <v>600</v>
      </c>
      <c r="V25" s="129">
        <v>760</v>
      </c>
      <c r="W25" s="129">
        <v>1000</v>
      </c>
      <c r="X25" s="129">
        <v>1580</v>
      </c>
      <c r="Y25" s="129">
        <v>410</v>
      </c>
      <c r="Z25" s="129">
        <v>390</v>
      </c>
      <c r="AA25" s="129">
        <v>410</v>
      </c>
      <c r="AB25" s="129">
        <v>410</v>
      </c>
      <c r="AC25" s="129">
        <v>670</v>
      </c>
      <c r="AD25" s="129">
        <v>1700</v>
      </c>
      <c r="AE25" s="129">
        <v>170</v>
      </c>
      <c r="AF25" s="129">
        <v>160</v>
      </c>
      <c r="AG25" s="129">
        <v>160</v>
      </c>
      <c r="AH25" s="129">
        <v>170</v>
      </c>
      <c r="AI25" s="129">
        <v>100</v>
      </c>
      <c r="AJ25" s="129">
        <v>90</v>
      </c>
      <c r="AK25" s="129">
        <v>80</v>
      </c>
      <c r="AL25" s="129">
        <v>100</v>
      </c>
      <c r="AM25" s="129">
        <v>110</v>
      </c>
      <c r="AN25" s="129">
        <v>100</v>
      </c>
      <c r="AO25" s="129">
        <v>100</v>
      </c>
      <c r="AP25" s="129">
        <v>90</v>
      </c>
      <c r="AQ25" s="129">
        <v>110</v>
      </c>
      <c r="AR25" s="129">
        <v>100</v>
      </c>
      <c r="AS25" s="129">
        <v>140</v>
      </c>
      <c r="AT25" s="129">
        <v>100</v>
      </c>
      <c r="AU25" s="129">
        <v>90</v>
      </c>
      <c r="AV25" s="129">
        <v>60</v>
      </c>
      <c r="AW25" s="129">
        <v>110</v>
      </c>
      <c r="AX25" s="129">
        <v>80</v>
      </c>
      <c r="AY25" s="129">
        <v>90</v>
      </c>
      <c r="AZ25" s="129">
        <v>80</v>
      </c>
      <c r="BA25" s="129">
        <v>110</v>
      </c>
      <c r="BB25" s="129">
        <v>80</v>
      </c>
      <c r="BC25" s="129">
        <v>110</v>
      </c>
      <c r="BD25" s="129">
        <v>120</v>
      </c>
      <c r="BE25" s="129">
        <v>140</v>
      </c>
    </row>
    <row r="26" spans="1:57" s="32" customFormat="1" ht="14.15" customHeight="1" x14ac:dyDescent="0.35">
      <c r="A26" s="109" t="s">
        <v>124</v>
      </c>
      <c r="B26" s="108">
        <v>51470</v>
      </c>
      <c r="C26" s="108">
        <v>2020</v>
      </c>
      <c r="D26" s="108">
        <v>3260</v>
      </c>
      <c r="E26" s="108">
        <v>1520</v>
      </c>
      <c r="F26" s="108">
        <v>970</v>
      </c>
      <c r="G26" s="108">
        <v>900</v>
      </c>
      <c r="H26" s="108">
        <v>2050</v>
      </c>
      <c r="I26" s="108">
        <v>2740</v>
      </c>
      <c r="J26" s="108">
        <v>3340</v>
      </c>
      <c r="K26" s="108">
        <v>1000</v>
      </c>
      <c r="L26" s="108">
        <v>1160</v>
      </c>
      <c r="M26" s="108">
        <v>2230</v>
      </c>
      <c r="N26" s="108">
        <v>1540</v>
      </c>
      <c r="O26" s="108">
        <v>870</v>
      </c>
      <c r="P26" s="108">
        <v>380</v>
      </c>
      <c r="Q26" s="108">
        <v>510</v>
      </c>
      <c r="R26" s="108">
        <v>650</v>
      </c>
      <c r="S26" s="108">
        <v>740</v>
      </c>
      <c r="T26" s="108">
        <v>900</v>
      </c>
      <c r="U26" s="108">
        <v>1160</v>
      </c>
      <c r="V26" s="108">
        <v>1610</v>
      </c>
      <c r="W26" s="108">
        <v>2170</v>
      </c>
      <c r="X26" s="108">
        <v>4270</v>
      </c>
      <c r="Y26" s="108">
        <v>1000</v>
      </c>
      <c r="Z26" s="108">
        <v>780</v>
      </c>
      <c r="AA26" s="108">
        <v>820</v>
      </c>
      <c r="AB26" s="108">
        <v>960</v>
      </c>
      <c r="AC26" s="108">
        <v>1430</v>
      </c>
      <c r="AD26" s="108">
        <v>3390</v>
      </c>
      <c r="AE26" s="108">
        <v>360</v>
      </c>
      <c r="AF26" s="108">
        <v>300</v>
      </c>
      <c r="AG26" s="108">
        <v>360</v>
      </c>
      <c r="AH26" s="108">
        <v>340</v>
      </c>
      <c r="AI26" s="108">
        <v>290</v>
      </c>
      <c r="AJ26" s="108">
        <v>230</v>
      </c>
      <c r="AK26" s="108">
        <v>240</v>
      </c>
      <c r="AL26" s="108">
        <v>230</v>
      </c>
      <c r="AM26" s="108">
        <v>270</v>
      </c>
      <c r="AN26" s="108">
        <v>230</v>
      </c>
      <c r="AO26" s="108">
        <v>240</v>
      </c>
      <c r="AP26" s="108">
        <v>220</v>
      </c>
      <c r="AQ26" s="108">
        <v>220</v>
      </c>
      <c r="AR26" s="108">
        <v>270</v>
      </c>
      <c r="AS26" s="108">
        <v>310</v>
      </c>
      <c r="AT26" s="108">
        <v>280</v>
      </c>
      <c r="AU26" s="108">
        <v>240</v>
      </c>
      <c r="AV26" s="108">
        <v>190</v>
      </c>
      <c r="AW26" s="108">
        <v>240</v>
      </c>
      <c r="AX26" s="108">
        <v>240</v>
      </c>
      <c r="AY26" s="108">
        <v>200</v>
      </c>
      <c r="AZ26" s="108">
        <v>210</v>
      </c>
      <c r="BA26" s="108">
        <v>240</v>
      </c>
      <c r="BB26" s="108">
        <v>250</v>
      </c>
      <c r="BC26" s="108">
        <v>250</v>
      </c>
      <c r="BD26" s="108">
        <v>350</v>
      </c>
      <c r="BE26" s="108">
        <v>330</v>
      </c>
    </row>
    <row r="27" spans="1:57" s="32" customFormat="1" ht="14.15" customHeight="1" x14ac:dyDescent="0.35">
      <c r="A27" s="109" t="s">
        <v>125</v>
      </c>
      <c r="B27" s="108">
        <v>448740</v>
      </c>
      <c r="C27" s="108">
        <v>18170</v>
      </c>
      <c r="D27" s="108">
        <v>16550</v>
      </c>
      <c r="E27" s="108">
        <v>6880</v>
      </c>
      <c r="F27" s="108">
        <v>5740</v>
      </c>
      <c r="G27" s="108">
        <v>6920</v>
      </c>
      <c r="H27" s="108">
        <v>16500</v>
      </c>
      <c r="I27" s="108">
        <v>25540</v>
      </c>
      <c r="J27" s="108">
        <v>27050</v>
      </c>
      <c r="K27" s="108">
        <v>6490</v>
      </c>
      <c r="L27" s="108">
        <v>9550</v>
      </c>
      <c r="M27" s="108">
        <v>17660</v>
      </c>
      <c r="N27" s="108">
        <v>9540</v>
      </c>
      <c r="O27" s="108">
        <v>5270</v>
      </c>
      <c r="P27" s="108">
        <v>3400</v>
      </c>
      <c r="Q27" s="108">
        <v>4570</v>
      </c>
      <c r="R27" s="108">
        <v>5440</v>
      </c>
      <c r="S27" s="108">
        <v>5570</v>
      </c>
      <c r="T27" s="108">
        <v>6920</v>
      </c>
      <c r="U27" s="108">
        <v>9880</v>
      </c>
      <c r="V27" s="108">
        <v>13450</v>
      </c>
      <c r="W27" s="108">
        <v>14890</v>
      </c>
      <c r="X27" s="108">
        <v>24080</v>
      </c>
      <c r="Y27" s="108">
        <v>9160</v>
      </c>
      <c r="Z27" s="108">
        <v>7740</v>
      </c>
      <c r="AA27" s="108">
        <v>8180</v>
      </c>
      <c r="AB27" s="108">
        <v>8110</v>
      </c>
      <c r="AC27" s="108">
        <v>9210</v>
      </c>
      <c r="AD27" s="108">
        <v>18370</v>
      </c>
      <c r="AE27" s="108">
        <v>3050</v>
      </c>
      <c r="AF27" s="108">
        <v>2970</v>
      </c>
      <c r="AG27" s="108">
        <v>4440</v>
      </c>
      <c r="AH27" s="108">
        <v>4500</v>
      </c>
      <c r="AI27" s="108">
        <v>4010</v>
      </c>
      <c r="AJ27" s="108">
        <v>4570</v>
      </c>
      <c r="AK27" s="108">
        <v>5760</v>
      </c>
      <c r="AL27" s="108">
        <v>4590</v>
      </c>
      <c r="AM27" s="108">
        <v>4950</v>
      </c>
      <c r="AN27" s="108">
        <v>4180</v>
      </c>
      <c r="AO27" s="108">
        <v>4860</v>
      </c>
      <c r="AP27" s="108">
        <v>4870</v>
      </c>
      <c r="AQ27" s="108">
        <v>4940</v>
      </c>
      <c r="AR27" s="108">
        <v>5060</v>
      </c>
      <c r="AS27" s="108">
        <v>6420</v>
      </c>
      <c r="AT27" s="108">
        <v>6130</v>
      </c>
      <c r="AU27" s="108">
        <v>4710</v>
      </c>
      <c r="AV27" s="108">
        <v>4050</v>
      </c>
      <c r="AW27" s="108">
        <v>6170</v>
      </c>
      <c r="AX27" s="108">
        <v>4630</v>
      </c>
      <c r="AY27" s="108">
        <v>4960</v>
      </c>
      <c r="AZ27" s="108">
        <v>4480</v>
      </c>
      <c r="BA27" s="108">
        <v>4740</v>
      </c>
      <c r="BB27" s="108">
        <v>4570</v>
      </c>
      <c r="BC27" s="108">
        <v>4650</v>
      </c>
      <c r="BD27" s="108">
        <v>4970</v>
      </c>
      <c r="BE27" s="108">
        <v>4670</v>
      </c>
    </row>
    <row r="28" spans="1:57" s="32" customFormat="1" ht="14.15" customHeight="1" x14ac:dyDescent="0.35">
      <c r="A28" s="109" t="s">
        <v>126</v>
      </c>
      <c r="B28" s="108">
        <v>15800</v>
      </c>
      <c r="C28" s="108">
        <v>640</v>
      </c>
      <c r="D28" s="108">
        <v>790</v>
      </c>
      <c r="E28" s="108">
        <v>320</v>
      </c>
      <c r="F28" s="108">
        <v>200</v>
      </c>
      <c r="G28" s="108">
        <v>230</v>
      </c>
      <c r="H28" s="108">
        <v>460</v>
      </c>
      <c r="I28" s="108">
        <v>880</v>
      </c>
      <c r="J28" s="108">
        <v>1240</v>
      </c>
      <c r="K28" s="108">
        <v>250</v>
      </c>
      <c r="L28" s="108">
        <v>330</v>
      </c>
      <c r="M28" s="108">
        <v>840</v>
      </c>
      <c r="N28" s="108">
        <v>470</v>
      </c>
      <c r="O28" s="108">
        <v>310</v>
      </c>
      <c r="P28" s="108">
        <v>200</v>
      </c>
      <c r="Q28" s="108">
        <v>230</v>
      </c>
      <c r="R28" s="108">
        <v>230</v>
      </c>
      <c r="S28" s="108">
        <v>220</v>
      </c>
      <c r="T28" s="108">
        <v>250</v>
      </c>
      <c r="U28" s="108">
        <v>480</v>
      </c>
      <c r="V28" s="108">
        <v>710</v>
      </c>
      <c r="W28" s="108">
        <v>770</v>
      </c>
      <c r="X28" s="108">
        <v>1130</v>
      </c>
      <c r="Y28" s="108">
        <v>340</v>
      </c>
      <c r="Z28" s="108">
        <v>250</v>
      </c>
      <c r="AA28" s="108">
        <v>290</v>
      </c>
      <c r="AB28" s="108">
        <v>250</v>
      </c>
      <c r="AC28" s="108">
        <v>350</v>
      </c>
      <c r="AD28" s="108">
        <v>730</v>
      </c>
      <c r="AE28" s="108">
        <v>70</v>
      </c>
      <c r="AF28" s="108">
        <v>80</v>
      </c>
      <c r="AG28" s="108">
        <v>130</v>
      </c>
      <c r="AH28" s="108">
        <v>120</v>
      </c>
      <c r="AI28" s="108">
        <v>120</v>
      </c>
      <c r="AJ28" s="108">
        <v>60</v>
      </c>
      <c r="AK28" s="108">
        <v>90</v>
      </c>
      <c r="AL28" s="108">
        <v>70</v>
      </c>
      <c r="AM28" s="108">
        <v>80</v>
      </c>
      <c r="AN28" s="108">
        <v>70</v>
      </c>
      <c r="AO28" s="108">
        <v>70</v>
      </c>
      <c r="AP28" s="108">
        <v>60</v>
      </c>
      <c r="AQ28" s="108">
        <v>70</v>
      </c>
      <c r="AR28" s="108">
        <v>60</v>
      </c>
      <c r="AS28" s="108">
        <v>100</v>
      </c>
      <c r="AT28" s="108">
        <v>90</v>
      </c>
      <c r="AU28" s="108">
        <v>70</v>
      </c>
      <c r="AV28" s="108">
        <v>80</v>
      </c>
      <c r="AW28" s="108">
        <v>110</v>
      </c>
      <c r="AX28" s="108">
        <v>70</v>
      </c>
      <c r="AY28" s="108">
        <v>80</v>
      </c>
      <c r="AZ28" s="108">
        <v>80</v>
      </c>
      <c r="BA28" s="108">
        <v>70</v>
      </c>
      <c r="BB28" s="108">
        <v>100</v>
      </c>
      <c r="BC28" s="108">
        <v>130</v>
      </c>
      <c r="BD28" s="108">
        <v>160</v>
      </c>
      <c r="BE28" s="108">
        <v>160</v>
      </c>
    </row>
    <row r="29" spans="1:57" s="32" customFormat="1" ht="14.15" customHeight="1" x14ac:dyDescent="0.35">
      <c r="A29" s="109" t="s">
        <v>127</v>
      </c>
      <c r="B29" s="108">
        <v>34660</v>
      </c>
      <c r="C29" s="108">
        <v>1120</v>
      </c>
      <c r="D29" s="108">
        <v>1220</v>
      </c>
      <c r="E29" s="108">
        <v>550</v>
      </c>
      <c r="F29" s="108">
        <v>400</v>
      </c>
      <c r="G29" s="108">
        <v>430</v>
      </c>
      <c r="H29" s="108">
        <v>830</v>
      </c>
      <c r="I29" s="108">
        <v>1520</v>
      </c>
      <c r="J29" s="108">
        <v>2360</v>
      </c>
      <c r="K29" s="108">
        <v>560</v>
      </c>
      <c r="L29" s="108">
        <v>770</v>
      </c>
      <c r="M29" s="108">
        <v>1490</v>
      </c>
      <c r="N29" s="108">
        <v>820</v>
      </c>
      <c r="O29" s="108">
        <v>510</v>
      </c>
      <c r="P29" s="108">
        <v>290</v>
      </c>
      <c r="Q29" s="108">
        <v>330</v>
      </c>
      <c r="R29" s="108">
        <v>420</v>
      </c>
      <c r="S29" s="108">
        <v>430</v>
      </c>
      <c r="T29" s="108">
        <v>480</v>
      </c>
      <c r="U29" s="108">
        <v>1190</v>
      </c>
      <c r="V29" s="108">
        <v>1160</v>
      </c>
      <c r="W29" s="108">
        <v>1970</v>
      </c>
      <c r="X29" s="108">
        <v>4000</v>
      </c>
      <c r="Y29" s="108">
        <v>820</v>
      </c>
      <c r="Z29" s="108">
        <v>560</v>
      </c>
      <c r="AA29" s="108">
        <v>590</v>
      </c>
      <c r="AB29" s="108">
        <v>570</v>
      </c>
      <c r="AC29" s="108">
        <v>920</v>
      </c>
      <c r="AD29" s="108">
        <v>2450</v>
      </c>
      <c r="AE29" s="108">
        <v>220</v>
      </c>
      <c r="AF29" s="108">
        <v>250</v>
      </c>
      <c r="AG29" s="108">
        <v>360</v>
      </c>
      <c r="AH29" s="108">
        <v>330</v>
      </c>
      <c r="AI29" s="108">
        <v>250</v>
      </c>
      <c r="AJ29" s="108">
        <v>210</v>
      </c>
      <c r="AK29" s="108">
        <v>190</v>
      </c>
      <c r="AL29" s="108">
        <v>170</v>
      </c>
      <c r="AM29" s="108">
        <v>240</v>
      </c>
      <c r="AN29" s="108">
        <v>180</v>
      </c>
      <c r="AO29" s="108">
        <v>190</v>
      </c>
      <c r="AP29" s="108">
        <v>180</v>
      </c>
      <c r="AQ29" s="108">
        <v>200</v>
      </c>
      <c r="AR29" s="108">
        <v>190</v>
      </c>
      <c r="AS29" s="108">
        <v>340</v>
      </c>
      <c r="AT29" s="108">
        <v>290</v>
      </c>
      <c r="AU29" s="108">
        <v>200</v>
      </c>
      <c r="AV29" s="108">
        <v>180</v>
      </c>
      <c r="AW29" s="108">
        <v>200</v>
      </c>
      <c r="AX29" s="108">
        <v>200</v>
      </c>
      <c r="AY29" s="108">
        <v>190</v>
      </c>
      <c r="AZ29" s="108">
        <v>170</v>
      </c>
      <c r="BA29" s="108">
        <v>170</v>
      </c>
      <c r="BB29" s="108">
        <v>160</v>
      </c>
      <c r="BC29" s="108">
        <v>150</v>
      </c>
      <c r="BD29" s="108">
        <v>210</v>
      </c>
      <c r="BE29" s="108">
        <v>270</v>
      </c>
    </row>
    <row r="30" spans="1:57" s="32" customFormat="1" ht="14.15" customHeight="1" x14ac:dyDescent="0.35">
      <c r="A30" s="109" t="s">
        <v>128</v>
      </c>
      <c r="B30" s="108">
        <v>87600</v>
      </c>
      <c r="C30" s="108">
        <v>2410</v>
      </c>
      <c r="D30" s="108">
        <v>5390</v>
      </c>
      <c r="E30" s="108">
        <v>2260</v>
      </c>
      <c r="F30" s="108">
        <v>1640</v>
      </c>
      <c r="G30" s="108">
        <v>1530</v>
      </c>
      <c r="H30" s="108">
        <v>3500</v>
      </c>
      <c r="I30" s="108">
        <v>5480</v>
      </c>
      <c r="J30" s="108">
        <v>7130</v>
      </c>
      <c r="K30" s="108">
        <v>1770</v>
      </c>
      <c r="L30" s="108">
        <v>2020</v>
      </c>
      <c r="M30" s="108">
        <v>4470</v>
      </c>
      <c r="N30" s="108">
        <v>2710</v>
      </c>
      <c r="O30" s="108">
        <v>1430</v>
      </c>
      <c r="P30" s="108">
        <v>870</v>
      </c>
      <c r="Q30" s="108">
        <v>990</v>
      </c>
      <c r="R30" s="108">
        <v>1130</v>
      </c>
      <c r="S30" s="108">
        <v>1110</v>
      </c>
      <c r="T30" s="108">
        <v>1280</v>
      </c>
      <c r="U30" s="108">
        <v>1830</v>
      </c>
      <c r="V30" s="108">
        <v>2430</v>
      </c>
      <c r="W30" s="108">
        <v>3300</v>
      </c>
      <c r="X30" s="108">
        <v>4210</v>
      </c>
      <c r="Y30" s="108">
        <v>1780</v>
      </c>
      <c r="Z30" s="108">
        <v>1240</v>
      </c>
      <c r="AA30" s="108">
        <v>1430</v>
      </c>
      <c r="AB30" s="108">
        <v>1520</v>
      </c>
      <c r="AC30" s="108">
        <v>2510</v>
      </c>
      <c r="AD30" s="108">
        <v>5820</v>
      </c>
      <c r="AE30" s="108">
        <v>950</v>
      </c>
      <c r="AF30" s="108">
        <v>590</v>
      </c>
      <c r="AG30" s="108">
        <v>660</v>
      </c>
      <c r="AH30" s="108">
        <v>610</v>
      </c>
      <c r="AI30" s="108">
        <v>510</v>
      </c>
      <c r="AJ30" s="108">
        <v>380</v>
      </c>
      <c r="AK30" s="108">
        <v>480</v>
      </c>
      <c r="AL30" s="108">
        <v>480</v>
      </c>
      <c r="AM30" s="108">
        <v>530</v>
      </c>
      <c r="AN30" s="108">
        <v>460</v>
      </c>
      <c r="AO30" s="108">
        <v>510</v>
      </c>
      <c r="AP30" s="108">
        <v>480</v>
      </c>
      <c r="AQ30" s="108">
        <v>460</v>
      </c>
      <c r="AR30" s="108">
        <v>480</v>
      </c>
      <c r="AS30" s="108">
        <v>570</v>
      </c>
      <c r="AT30" s="108">
        <v>530</v>
      </c>
      <c r="AU30" s="108">
        <v>470</v>
      </c>
      <c r="AV30" s="108">
        <v>340</v>
      </c>
      <c r="AW30" s="108">
        <v>610</v>
      </c>
      <c r="AX30" s="108">
        <v>530</v>
      </c>
      <c r="AY30" s="108">
        <v>520</v>
      </c>
      <c r="AZ30" s="108">
        <v>460</v>
      </c>
      <c r="BA30" s="108">
        <v>500</v>
      </c>
      <c r="BB30" s="108">
        <v>490</v>
      </c>
      <c r="BC30" s="108">
        <v>570</v>
      </c>
      <c r="BD30" s="108">
        <v>580</v>
      </c>
      <c r="BE30" s="108">
        <v>670</v>
      </c>
    </row>
    <row r="31" spans="1:57" s="32" customFormat="1" ht="14.15" customHeight="1" x14ac:dyDescent="0.35">
      <c r="A31" s="109" t="s">
        <v>129</v>
      </c>
      <c r="B31" s="108">
        <v>33660</v>
      </c>
      <c r="C31" s="108">
        <v>1830</v>
      </c>
      <c r="D31" s="108">
        <v>2150</v>
      </c>
      <c r="E31" s="108">
        <v>870</v>
      </c>
      <c r="F31" s="108">
        <v>620</v>
      </c>
      <c r="G31" s="108">
        <v>690</v>
      </c>
      <c r="H31" s="108">
        <v>1400</v>
      </c>
      <c r="I31" s="108">
        <v>2050</v>
      </c>
      <c r="J31" s="108">
        <v>2320</v>
      </c>
      <c r="K31" s="108">
        <v>670</v>
      </c>
      <c r="L31" s="108">
        <v>810</v>
      </c>
      <c r="M31" s="108">
        <v>1700</v>
      </c>
      <c r="N31" s="108">
        <v>1160</v>
      </c>
      <c r="O31" s="108">
        <v>640</v>
      </c>
      <c r="P31" s="108">
        <v>370</v>
      </c>
      <c r="Q31" s="108">
        <v>410</v>
      </c>
      <c r="R31" s="108">
        <v>450</v>
      </c>
      <c r="S31" s="108">
        <v>450</v>
      </c>
      <c r="T31" s="108">
        <v>460</v>
      </c>
      <c r="U31" s="108">
        <v>670</v>
      </c>
      <c r="V31" s="108">
        <v>1020</v>
      </c>
      <c r="W31" s="108">
        <v>1470</v>
      </c>
      <c r="X31" s="108">
        <v>2280</v>
      </c>
      <c r="Y31" s="108">
        <v>710</v>
      </c>
      <c r="Z31" s="108">
        <v>580</v>
      </c>
      <c r="AA31" s="108">
        <v>690</v>
      </c>
      <c r="AB31" s="108">
        <v>590</v>
      </c>
      <c r="AC31" s="108">
        <v>890</v>
      </c>
      <c r="AD31" s="108">
        <v>2520</v>
      </c>
      <c r="AE31" s="108">
        <v>220</v>
      </c>
      <c r="AF31" s="108">
        <v>200</v>
      </c>
      <c r="AG31" s="108">
        <v>190</v>
      </c>
      <c r="AH31" s="108">
        <v>150</v>
      </c>
      <c r="AI31" s="108">
        <v>120</v>
      </c>
      <c r="AJ31" s="108">
        <v>80</v>
      </c>
      <c r="AK31" s="108">
        <v>110</v>
      </c>
      <c r="AL31" s="108">
        <v>110</v>
      </c>
      <c r="AM31" s="108">
        <v>100</v>
      </c>
      <c r="AN31" s="108">
        <v>80</v>
      </c>
      <c r="AO31" s="108">
        <v>110</v>
      </c>
      <c r="AP31" s="108">
        <v>120</v>
      </c>
      <c r="AQ31" s="108">
        <v>110</v>
      </c>
      <c r="AR31" s="108">
        <v>110</v>
      </c>
      <c r="AS31" s="108">
        <v>130</v>
      </c>
      <c r="AT31" s="108">
        <v>110</v>
      </c>
      <c r="AU31" s="108">
        <v>110</v>
      </c>
      <c r="AV31" s="108">
        <v>110</v>
      </c>
      <c r="AW31" s="108">
        <v>120</v>
      </c>
      <c r="AX31" s="108">
        <v>110</v>
      </c>
      <c r="AY31" s="108">
        <v>100</v>
      </c>
      <c r="AZ31" s="108">
        <v>90</v>
      </c>
      <c r="BA31" s="108">
        <v>100</v>
      </c>
      <c r="BB31" s="108">
        <v>100</v>
      </c>
      <c r="BC31" s="108">
        <v>100</v>
      </c>
      <c r="BD31" s="108">
        <v>130</v>
      </c>
      <c r="BE31" s="108">
        <v>120</v>
      </c>
    </row>
    <row r="32" spans="1:57" s="32" customFormat="1" ht="14.15" customHeight="1" x14ac:dyDescent="0.35">
      <c r="A32" s="109" t="s">
        <v>130</v>
      </c>
      <c r="B32" s="108">
        <v>16470</v>
      </c>
      <c r="C32" s="108">
        <v>780</v>
      </c>
      <c r="D32" s="108">
        <v>1290</v>
      </c>
      <c r="E32" s="108">
        <v>470</v>
      </c>
      <c r="F32" s="108">
        <v>310</v>
      </c>
      <c r="G32" s="108">
        <v>320</v>
      </c>
      <c r="H32" s="108">
        <v>810</v>
      </c>
      <c r="I32" s="108">
        <v>1320</v>
      </c>
      <c r="J32" s="108">
        <v>1430</v>
      </c>
      <c r="K32" s="108">
        <v>370</v>
      </c>
      <c r="L32" s="108">
        <v>360</v>
      </c>
      <c r="M32" s="108">
        <v>890</v>
      </c>
      <c r="N32" s="108">
        <v>590</v>
      </c>
      <c r="O32" s="108">
        <v>330</v>
      </c>
      <c r="P32" s="108">
        <v>190</v>
      </c>
      <c r="Q32" s="108">
        <v>220</v>
      </c>
      <c r="R32" s="108">
        <v>240</v>
      </c>
      <c r="S32" s="108">
        <v>240</v>
      </c>
      <c r="T32" s="108">
        <v>200</v>
      </c>
      <c r="U32" s="108">
        <v>380</v>
      </c>
      <c r="V32" s="108">
        <v>510</v>
      </c>
      <c r="W32" s="108">
        <v>610</v>
      </c>
      <c r="X32" s="108">
        <v>780</v>
      </c>
      <c r="Y32" s="108">
        <v>330</v>
      </c>
      <c r="Z32" s="108">
        <v>220</v>
      </c>
      <c r="AA32" s="108">
        <v>280</v>
      </c>
      <c r="AB32" s="108">
        <v>280</v>
      </c>
      <c r="AC32" s="108">
        <v>380</v>
      </c>
      <c r="AD32" s="108">
        <v>900</v>
      </c>
      <c r="AE32" s="108">
        <v>100</v>
      </c>
      <c r="AF32" s="108">
        <v>80</v>
      </c>
      <c r="AG32" s="108">
        <v>90</v>
      </c>
      <c r="AH32" s="108">
        <v>80</v>
      </c>
      <c r="AI32" s="108">
        <v>60</v>
      </c>
      <c r="AJ32" s="108">
        <v>30</v>
      </c>
      <c r="AK32" s="108">
        <v>50</v>
      </c>
      <c r="AL32" s="108">
        <v>50</v>
      </c>
      <c r="AM32" s="108">
        <v>40</v>
      </c>
      <c r="AN32" s="108">
        <v>40</v>
      </c>
      <c r="AO32" s="108">
        <v>50</v>
      </c>
      <c r="AP32" s="108">
        <v>40</v>
      </c>
      <c r="AQ32" s="108">
        <v>40</v>
      </c>
      <c r="AR32" s="108">
        <v>50</v>
      </c>
      <c r="AS32" s="108">
        <v>60</v>
      </c>
      <c r="AT32" s="108">
        <v>50</v>
      </c>
      <c r="AU32" s="108">
        <v>50</v>
      </c>
      <c r="AV32" s="108">
        <v>20</v>
      </c>
      <c r="AW32" s="108">
        <v>50</v>
      </c>
      <c r="AX32" s="108">
        <v>50</v>
      </c>
      <c r="AY32" s="108">
        <v>40</v>
      </c>
      <c r="AZ32" s="108">
        <v>30</v>
      </c>
      <c r="BA32" s="108">
        <v>50</v>
      </c>
      <c r="BB32" s="108">
        <v>50</v>
      </c>
      <c r="BC32" s="108">
        <v>50</v>
      </c>
      <c r="BD32" s="108">
        <v>50</v>
      </c>
      <c r="BE32" s="108">
        <v>70</v>
      </c>
    </row>
    <row r="33" spans="1:57" s="32" customFormat="1" ht="14.15" customHeight="1" x14ac:dyDescent="0.35">
      <c r="A33" s="109" t="s">
        <v>131</v>
      </c>
      <c r="B33" s="108">
        <v>25020</v>
      </c>
      <c r="C33" s="108">
        <v>1340</v>
      </c>
      <c r="D33" s="108">
        <v>1430</v>
      </c>
      <c r="E33" s="108">
        <v>570</v>
      </c>
      <c r="F33" s="108">
        <v>380</v>
      </c>
      <c r="G33" s="108">
        <v>420</v>
      </c>
      <c r="H33" s="108">
        <v>1160</v>
      </c>
      <c r="I33" s="108">
        <v>1510</v>
      </c>
      <c r="J33" s="108">
        <v>1620</v>
      </c>
      <c r="K33" s="108">
        <v>430</v>
      </c>
      <c r="L33" s="108">
        <v>540</v>
      </c>
      <c r="M33" s="108">
        <v>1340</v>
      </c>
      <c r="N33" s="108">
        <v>730</v>
      </c>
      <c r="O33" s="108">
        <v>480</v>
      </c>
      <c r="P33" s="108">
        <v>270</v>
      </c>
      <c r="Q33" s="108">
        <v>320</v>
      </c>
      <c r="R33" s="108">
        <v>380</v>
      </c>
      <c r="S33" s="108">
        <v>350</v>
      </c>
      <c r="T33" s="108">
        <v>350</v>
      </c>
      <c r="U33" s="108">
        <v>660</v>
      </c>
      <c r="V33" s="108">
        <v>860</v>
      </c>
      <c r="W33" s="108">
        <v>1070</v>
      </c>
      <c r="X33" s="108">
        <v>1890</v>
      </c>
      <c r="Y33" s="108">
        <v>490</v>
      </c>
      <c r="Z33" s="108">
        <v>370</v>
      </c>
      <c r="AA33" s="108">
        <v>420</v>
      </c>
      <c r="AB33" s="108">
        <v>420</v>
      </c>
      <c r="AC33" s="108">
        <v>610</v>
      </c>
      <c r="AD33" s="108">
        <v>1550</v>
      </c>
      <c r="AE33" s="108">
        <v>150</v>
      </c>
      <c r="AF33" s="108">
        <v>140</v>
      </c>
      <c r="AG33" s="108">
        <v>140</v>
      </c>
      <c r="AH33" s="108">
        <v>120</v>
      </c>
      <c r="AI33" s="108">
        <v>90</v>
      </c>
      <c r="AJ33" s="108">
        <v>80</v>
      </c>
      <c r="AK33" s="108">
        <v>110</v>
      </c>
      <c r="AL33" s="108">
        <v>90</v>
      </c>
      <c r="AM33" s="108">
        <v>120</v>
      </c>
      <c r="AN33" s="108">
        <v>80</v>
      </c>
      <c r="AO33" s="108">
        <v>90</v>
      </c>
      <c r="AP33" s="108">
        <v>130</v>
      </c>
      <c r="AQ33" s="108">
        <v>130</v>
      </c>
      <c r="AR33" s="108">
        <v>120</v>
      </c>
      <c r="AS33" s="108">
        <v>120</v>
      </c>
      <c r="AT33" s="108">
        <v>130</v>
      </c>
      <c r="AU33" s="108">
        <v>110</v>
      </c>
      <c r="AV33" s="108">
        <v>100</v>
      </c>
      <c r="AW33" s="108">
        <v>130</v>
      </c>
      <c r="AX33" s="108">
        <v>110</v>
      </c>
      <c r="AY33" s="108">
        <v>120</v>
      </c>
      <c r="AZ33" s="108">
        <v>80</v>
      </c>
      <c r="BA33" s="108">
        <v>90</v>
      </c>
      <c r="BB33" s="108">
        <v>120</v>
      </c>
      <c r="BC33" s="108">
        <v>130</v>
      </c>
      <c r="BD33" s="108">
        <v>130</v>
      </c>
      <c r="BE33" s="108">
        <v>160</v>
      </c>
    </row>
    <row r="34" spans="1:57" s="32" customFormat="1" ht="14.15" customHeight="1" x14ac:dyDescent="0.35">
      <c r="A34" s="109" t="s">
        <v>132</v>
      </c>
      <c r="B34" s="108">
        <v>262450</v>
      </c>
      <c r="C34" s="108">
        <v>11610</v>
      </c>
      <c r="D34" s="108">
        <v>15010</v>
      </c>
      <c r="E34" s="108">
        <v>5790</v>
      </c>
      <c r="F34" s="108">
        <v>4300</v>
      </c>
      <c r="G34" s="108">
        <v>4390</v>
      </c>
      <c r="H34" s="108">
        <v>11210</v>
      </c>
      <c r="I34" s="108">
        <v>18740</v>
      </c>
      <c r="J34" s="108">
        <v>21240</v>
      </c>
      <c r="K34" s="108">
        <v>5590</v>
      </c>
      <c r="L34" s="108">
        <v>6940</v>
      </c>
      <c r="M34" s="108">
        <v>13850</v>
      </c>
      <c r="N34" s="108">
        <v>9040</v>
      </c>
      <c r="O34" s="108">
        <v>4630</v>
      </c>
      <c r="P34" s="108">
        <v>2690</v>
      </c>
      <c r="Q34" s="108">
        <v>2970</v>
      </c>
      <c r="R34" s="108">
        <v>3810</v>
      </c>
      <c r="S34" s="108">
        <v>3370</v>
      </c>
      <c r="T34" s="108">
        <v>3730</v>
      </c>
      <c r="U34" s="108">
        <v>6030</v>
      </c>
      <c r="V34" s="108">
        <v>8390</v>
      </c>
      <c r="W34" s="108">
        <v>12100</v>
      </c>
      <c r="X34" s="108">
        <v>17930</v>
      </c>
      <c r="Y34" s="108">
        <v>5450</v>
      </c>
      <c r="Z34" s="108">
        <v>4050</v>
      </c>
      <c r="AA34" s="108">
        <v>4650</v>
      </c>
      <c r="AB34" s="108">
        <v>4880</v>
      </c>
      <c r="AC34" s="108">
        <v>6110</v>
      </c>
      <c r="AD34" s="108">
        <v>14310</v>
      </c>
      <c r="AE34" s="108">
        <v>1600</v>
      </c>
      <c r="AF34" s="108">
        <v>1330</v>
      </c>
      <c r="AG34" s="108">
        <v>1680</v>
      </c>
      <c r="AH34" s="108">
        <v>1650</v>
      </c>
      <c r="AI34" s="108">
        <v>1220</v>
      </c>
      <c r="AJ34" s="108">
        <v>960</v>
      </c>
      <c r="AK34" s="108">
        <v>1040</v>
      </c>
      <c r="AL34" s="108">
        <v>1000</v>
      </c>
      <c r="AM34" s="108">
        <v>1000</v>
      </c>
      <c r="AN34" s="108">
        <v>910</v>
      </c>
      <c r="AO34" s="108">
        <v>1000</v>
      </c>
      <c r="AP34" s="108">
        <v>970</v>
      </c>
      <c r="AQ34" s="108">
        <v>950</v>
      </c>
      <c r="AR34" s="108">
        <v>1050</v>
      </c>
      <c r="AS34" s="108">
        <v>1240</v>
      </c>
      <c r="AT34" s="108">
        <v>1090</v>
      </c>
      <c r="AU34" s="108">
        <v>1020</v>
      </c>
      <c r="AV34" s="108">
        <v>770</v>
      </c>
      <c r="AW34" s="108">
        <v>1170</v>
      </c>
      <c r="AX34" s="108">
        <v>910</v>
      </c>
      <c r="AY34" s="108">
        <v>970</v>
      </c>
      <c r="AZ34" s="108">
        <v>910</v>
      </c>
      <c r="BA34" s="108">
        <v>870</v>
      </c>
      <c r="BB34" s="108">
        <v>930</v>
      </c>
      <c r="BC34" s="108">
        <v>1010</v>
      </c>
      <c r="BD34" s="108">
        <v>1200</v>
      </c>
      <c r="BE34" s="108">
        <v>1240</v>
      </c>
    </row>
    <row r="35" spans="1:57" s="32" customFormat="1" ht="14.15" customHeight="1" x14ac:dyDescent="0.35">
      <c r="A35" s="109" t="s">
        <v>133</v>
      </c>
      <c r="B35" s="108">
        <v>184710</v>
      </c>
      <c r="C35" s="108">
        <v>10870</v>
      </c>
      <c r="D35" s="108">
        <v>11520</v>
      </c>
      <c r="E35" s="108">
        <v>4370</v>
      </c>
      <c r="F35" s="108">
        <v>3140</v>
      </c>
      <c r="G35" s="108">
        <v>3540</v>
      </c>
      <c r="H35" s="108">
        <v>8690</v>
      </c>
      <c r="I35" s="108">
        <v>11860</v>
      </c>
      <c r="J35" s="108">
        <v>13460</v>
      </c>
      <c r="K35" s="108">
        <v>3790</v>
      </c>
      <c r="L35" s="108">
        <v>4860</v>
      </c>
      <c r="M35" s="108">
        <v>9750</v>
      </c>
      <c r="N35" s="108">
        <v>6050</v>
      </c>
      <c r="O35" s="108">
        <v>3460</v>
      </c>
      <c r="P35" s="108">
        <v>1950</v>
      </c>
      <c r="Q35" s="108">
        <v>2150</v>
      </c>
      <c r="R35" s="108">
        <v>2720</v>
      </c>
      <c r="S35" s="108">
        <v>2570</v>
      </c>
      <c r="T35" s="108">
        <v>2870</v>
      </c>
      <c r="U35" s="108">
        <v>4440</v>
      </c>
      <c r="V35" s="108">
        <v>6070</v>
      </c>
      <c r="W35" s="108">
        <v>7400</v>
      </c>
      <c r="X35" s="108">
        <v>10460</v>
      </c>
      <c r="Y35" s="108">
        <v>3700</v>
      </c>
      <c r="Z35" s="108">
        <v>3100</v>
      </c>
      <c r="AA35" s="108">
        <v>3480</v>
      </c>
      <c r="AB35" s="108">
        <v>3080</v>
      </c>
      <c r="AC35" s="108">
        <v>4740</v>
      </c>
      <c r="AD35" s="108">
        <v>11890</v>
      </c>
      <c r="AE35" s="108">
        <v>1060</v>
      </c>
      <c r="AF35" s="108">
        <v>900</v>
      </c>
      <c r="AG35" s="108">
        <v>1030</v>
      </c>
      <c r="AH35" s="108">
        <v>1030</v>
      </c>
      <c r="AI35" s="108">
        <v>710</v>
      </c>
      <c r="AJ35" s="108">
        <v>590</v>
      </c>
      <c r="AK35" s="108">
        <v>590</v>
      </c>
      <c r="AL35" s="108">
        <v>580</v>
      </c>
      <c r="AM35" s="108">
        <v>660</v>
      </c>
      <c r="AN35" s="108">
        <v>550</v>
      </c>
      <c r="AO35" s="108">
        <v>600</v>
      </c>
      <c r="AP35" s="108">
        <v>570</v>
      </c>
      <c r="AQ35" s="108">
        <v>610</v>
      </c>
      <c r="AR35" s="108">
        <v>690</v>
      </c>
      <c r="AS35" s="108">
        <v>790</v>
      </c>
      <c r="AT35" s="108">
        <v>720</v>
      </c>
      <c r="AU35" s="108">
        <v>590</v>
      </c>
      <c r="AV35" s="108">
        <v>430</v>
      </c>
      <c r="AW35" s="108">
        <v>720</v>
      </c>
      <c r="AX35" s="108">
        <v>600</v>
      </c>
      <c r="AY35" s="108">
        <v>600</v>
      </c>
      <c r="AZ35" s="108">
        <v>610</v>
      </c>
      <c r="BA35" s="108">
        <v>590</v>
      </c>
      <c r="BB35" s="108">
        <v>590</v>
      </c>
      <c r="BC35" s="108">
        <v>710</v>
      </c>
      <c r="BD35" s="108">
        <v>800</v>
      </c>
      <c r="BE35" s="108">
        <v>890</v>
      </c>
    </row>
    <row r="36" spans="1:57" s="32" customFormat="1" ht="14.15" customHeight="1" x14ac:dyDescent="0.35">
      <c r="A36" s="109" t="s">
        <v>134</v>
      </c>
      <c r="B36" s="108">
        <v>163170</v>
      </c>
      <c r="C36" s="108">
        <v>7720</v>
      </c>
      <c r="D36" s="108">
        <v>8060</v>
      </c>
      <c r="E36" s="108">
        <v>3560</v>
      </c>
      <c r="F36" s="108">
        <v>2580</v>
      </c>
      <c r="G36" s="108">
        <v>2570</v>
      </c>
      <c r="H36" s="108">
        <v>5490</v>
      </c>
      <c r="I36" s="108">
        <v>11130</v>
      </c>
      <c r="J36" s="108">
        <v>13200</v>
      </c>
      <c r="K36" s="108">
        <v>2950</v>
      </c>
      <c r="L36" s="108">
        <v>4170</v>
      </c>
      <c r="M36" s="108">
        <v>7370</v>
      </c>
      <c r="N36" s="108">
        <v>4570</v>
      </c>
      <c r="O36" s="108">
        <v>2700</v>
      </c>
      <c r="P36" s="108">
        <v>1510</v>
      </c>
      <c r="Q36" s="108">
        <v>1870</v>
      </c>
      <c r="R36" s="108">
        <v>2200</v>
      </c>
      <c r="S36" s="108">
        <v>1800</v>
      </c>
      <c r="T36" s="108">
        <v>1970</v>
      </c>
      <c r="U36" s="108">
        <v>3780</v>
      </c>
      <c r="V36" s="108">
        <v>5320</v>
      </c>
      <c r="W36" s="108">
        <v>6590</v>
      </c>
      <c r="X36" s="108">
        <v>11740</v>
      </c>
      <c r="Y36" s="108">
        <v>2980</v>
      </c>
      <c r="Z36" s="108">
        <v>2350</v>
      </c>
      <c r="AA36" s="108">
        <v>2570</v>
      </c>
      <c r="AB36" s="108">
        <v>2430</v>
      </c>
      <c r="AC36" s="108">
        <v>3070</v>
      </c>
      <c r="AD36" s="108">
        <v>6810</v>
      </c>
      <c r="AE36" s="108">
        <v>890</v>
      </c>
      <c r="AF36" s="108">
        <v>840</v>
      </c>
      <c r="AG36" s="108">
        <v>1350</v>
      </c>
      <c r="AH36" s="108">
        <v>1450</v>
      </c>
      <c r="AI36" s="108">
        <v>1070</v>
      </c>
      <c r="AJ36" s="108">
        <v>880</v>
      </c>
      <c r="AK36" s="108">
        <v>990</v>
      </c>
      <c r="AL36" s="108">
        <v>940</v>
      </c>
      <c r="AM36" s="108">
        <v>1140</v>
      </c>
      <c r="AN36" s="108">
        <v>920</v>
      </c>
      <c r="AO36" s="108">
        <v>1080</v>
      </c>
      <c r="AP36" s="108">
        <v>930</v>
      </c>
      <c r="AQ36" s="108">
        <v>960</v>
      </c>
      <c r="AR36" s="108">
        <v>960</v>
      </c>
      <c r="AS36" s="108">
        <v>1450</v>
      </c>
      <c r="AT36" s="108">
        <v>1410</v>
      </c>
      <c r="AU36" s="108">
        <v>1220</v>
      </c>
      <c r="AV36" s="108">
        <v>960</v>
      </c>
      <c r="AW36" s="108">
        <v>1300</v>
      </c>
      <c r="AX36" s="108">
        <v>1140</v>
      </c>
      <c r="AY36" s="108">
        <v>1220</v>
      </c>
      <c r="AZ36" s="108">
        <v>1000</v>
      </c>
      <c r="BA36" s="108">
        <v>1100</v>
      </c>
      <c r="BB36" s="108">
        <v>1100</v>
      </c>
      <c r="BC36" s="108">
        <v>1090</v>
      </c>
      <c r="BD36" s="108">
        <v>1240</v>
      </c>
      <c r="BE36" s="108">
        <v>1500</v>
      </c>
    </row>
    <row r="37" spans="1:57" s="32" customFormat="1" ht="14.15" customHeight="1" x14ac:dyDescent="0.35">
      <c r="A37" s="109" t="s">
        <v>135</v>
      </c>
      <c r="B37" s="108">
        <v>181490</v>
      </c>
      <c r="C37" s="108">
        <v>6330</v>
      </c>
      <c r="D37" s="108">
        <v>13270</v>
      </c>
      <c r="E37" s="108">
        <v>4960</v>
      </c>
      <c r="F37" s="108">
        <v>3400</v>
      </c>
      <c r="G37" s="108">
        <v>3690</v>
      </c>
      <c r="H37" s="108">
        <v>8250</v>
      </c>
      <c r="I37" s="108">
        <v>13990</v>
      </c>
      <c r="J37" s="108">
        <v>18020</v>
      </c>
      <c r="K37" s="108">
        <v>3830</v>
      </c>
      <c r="L37" s="108">
        <v>4140</v>
      </c>
      <c r="M37" s="108">
        <v>9100</v>
      </c>
      <c r="N37" s="108">
        <v>5540</v>
      </c>
      <c r="O37" s="108">
        <v>3330</v>
      </c>
      <c r="P37" s="108">
        <v>2130</v>
      </c>
      <c r="Q37" s="108">
        <v>2340</v>
      </c>
      <c r="R37" s="108">
        <v>2550</v>
      </c>
      <c r="S37" s="108">
        <v>2420</v>
      </c>
      <c r="T37" s="108">
        <v>2340</v>
      </c>
      <c r="U37" s="108">
        <v>3200</v>
      </c>
      <c r="V37" s="108">
        <v>4520</v>
      </c>
      <c r="W37" s="108">
        <v>6230</v>
      </c>
      <c r="X37" s="108">
        <v>8120</v>
      </c>
      <c r="Y37" s="108">
        <v>3680</v>
      </c>
      <c r="Z37" s="108">
        <v>2770</v>
      </c>
      <c r="AA37" s="108">
        <v>2920</v>
      </c>
      <c r="AB37" s="108">
        <v>2610</v>
      </c>
      <c r="AC37" s="108">
        <v>3980</v>
      </c>
      <c r="AD37" s="108">
        <v>8430</v>
      </c>
      <c r="AE37" s="108">
        <v>1140</v>
      </c>
      <c r="AF37" s="108">
        <v>1140</v>
      </c>
      <c r="AG37" s="108">
        <v>1140</v>
      </c>
      <c r="AH37" s="108">
        <v>1290</v>
      </c>
      <c r="AI37" s="108">
        <v>820</v>
      </c>
      <c r="AJ37" s="108">
        <v>670</v>
      </c>
      <c r="AK37" s="108">
        <v>790</v>
      </c>
      <c r="AL37" s="108">
        <v>800</v>
      </c>
      <c r="AM37" s="108">
        <v>980</v>
      </c>
      <c r="AN37" s="108">
        <v>850</v>
      </c>
      <c r="AO37" s="108">
        <v>810</v>
      </c>
      <c r="AP37" s="108">
        <v>800</v>
      </c>
      <c r="AQ37" s="108">
        <v>890</v>
      </c>
      <c r="AR37" s="108">
        <v>930</v>
      </c>
      <c r="AS37" s="108">
        <v>1040</v>
      </c>
      <c r="AT37" s="108">
        <v>1000</v>
      </c>
      <c r="AU37" s="108">
        <v>910</v>
      </c>
      <c r="AV37" s="108">
        <v>640</v>
      </c>
      <c r="AW37" s="108">
        <v>1130</v>
      </c>
      <c r="AX37" s="108">
        <v>890</v>
      </c>
      <c r="AY37" s="108">
        <v>930</v>
      </c>
      <c r="AZ37" s="108">
        <v>840</v>
      </c>
      <c r="BA37" s="108">
        <v>880</v>
      </c>
      <c r="BB37" s="108">
        <v>900</v>
      </c>
      <c r="BC37" s="108">
        <v>960</v>
      </c>
      <c r="BD37" s="108">
        <v>1140</v>
      </c>
      <c r="BE37" s="108">
        <v>1090</v>
      </c>
    </row>
    <row r="38" spans="1:57" s="32" customFormat="1" ht="14.15" customHeight="1" x14ac:dyDescent="0.35">
      <c r="A38" s="109" t="s">
        <v>136</v>
      </c>
      <c r="B38" s="108">
        <v>17440</v>
      </c>
      <c r="C38" s="108">
        <v>360</v>
      </c>
      <c r="D38" s="108">
        <v>500</v>
      </c>
      <c r="E38" s="108">
        <v>240</v>
      </c>
      <c r="F38" s="108">
        <v>200</v>
      </c>
      <c r="G38" s="108">
        <v>230</v>
      </c>
      <c r="H38" s="108">
        <v>540</v>
      </c>
      <c r="I38" s="108">
        <v>720</v>
      </c>
      <c r="J38" s="108">
        <v>920</v>
      </c>
      <c r="K38" s="108">
        <v>300</v>
      </c>
      <c r="L38" s="108">
        <v>390</v>
      </c>
      <c r="M38" s="108">
        <v>740</v>
      </c>
      <c r="N38" s="108">
        <v>610</v>
      </c>
      <c r="O38" s="108">
        <v>290</v>
      </c>
      <c r="P38" s="108">
        <v>170</v>
      </c>
      <c r="Q38" s="108">
        <v>180</v>
      </c>
      <c r="R38" s="108">
        <v>250</v>
      </c>
      <c r="S38" s="108">
        <v>270</v>
      </c>
      <c r="T38" s="108">
        <v>260</v>
      </c>
      <c r="U38" s="108">
        <v>340</v>
      </c>
      <c r="V38" s="108">
        <v>460</v>
      </c>
      <c r="W38" s="108">
        <v>540</v>
      </c>
      <c r="X38" s="108">
        <v>1150</v>
      </c>
      <c r="Y38" s="108">
        <v>540</v>
      </c>
      <c r="Z38" s="108">
        <v>500</v>
      </c>
      <c r="AA38" s="108">
        <v>520</v>
      </c>
      <c r="AB38" s="108">
        <v>460</v>
      </c>
      <c r="AC38" s="108">
        <v>750</v>
      </c>
      <c r="AD38" s="108">
        <v>2950</v>
      </c>
      <c r="AE38" s="108">
        <v>230</v>
      </c>
      <c r="AF38" s="108">
        <v>140</v>
      </c>
      <c r="AG38" s="108">
        <v>140</v>
      </c>
      <c r="AH38" s="108">
        <v>120</v>
      </c>
      <c r="AI38" s="108">
        <v>90</v>
      </c>
      <c r="AJ38" s="108">
        <v>60</v>
      </c>
      <c r="AK38" s="108">
        <v>90</v>
      </c>
      <c r="AL38" s="108">
        <v>80</v>
      </c>
      <c r="AM38" s="108">
        <v>80</v>
      </c>
      <c r="AN38" s="108">
        <v>60</v>
      </c>
      <c r="AO38" s="108">
        <v>70</v>
      </c>
      <c r="AP38" s="108">
        <v>70</v>
      </c>
      <c r="AQ38" s="108">
        <v>70</v>
      </c>
      <c r="AR38" s="108">
        <v>80</v>
      </c>
      <c r="AS38" s="108">
        <v>80</v>
      </c>
      <c r="AT38" s="108">
        <v>70</v>
      </c>
      <c r="AU38" s="108">
        <v>60</v>
      </c>
      <c r="AV38" s="108">
        <v>30</v>
      </c>
      <c r="AW38" s="108">
        <v>60</v>
      </c>
      <c r="AX38" s="108">
        <v>50</v>
      </c>
      <c r="AY38" s="108">
        <v>40</v>
      </c>
      <c r="AZ38" s="108">
        <v>60</v>
      </c>
      <c r="BA38" s="108">
        <v>60</v>
      </c>
      <c r="BB38" s="108">
        <v>60</v>
      </c>
      <c r="BC38" s="108">
        <v>50</v>
      </c>
      <c r="BD38" s="108">
        <v>70</v>
      </c>
      <c r="BE38" s="108">
        <v>70</v>
      </c>
    </row>
    <row r="39" spans="1:57" s="32" customFormat="1" ht="14.15" customHeight="1" x14ac:dyDescent="0.35">
      <c r="A39" s="109" t="s">
        <v>137</v>
      </c>
      <c r="B39" s="108">
        <v>658040</v>
      </c>
      <c r="C39" s="108">
        <v>28640</v>
      </c>
      <c r="D39" s="108">
        <v>42330</v>
      </c>
      <c r="E39" s="108">
        <v>20800</v>
      </c>
      <c r="F39" s="108">
        <v>14740</v>
      </c>
      <c r="G39" s="108">
        <v>15620</v>
      </c>
      <c r="H39" s="108">
        <v>29300</v>
      </c>
      <c r="I39" s="108">
        <v>50090</v>
      </c>
      <c r="J39" s="108">
        <v>58820</v>
      </c>
      <c r="K39" s="108">
        <v>13360</v>
      </c>
      <c r="L39" s="108">
        <v>18650</v>
      </c>
      <c r="M39" s="108">
        <v>31000</v>
      </c>
      <c r="N39" s="108">
        <v>18810</v>
      </c>
      <c r="O39" s="108">
        <v>10870</v>
      </c>
      <c r="P39" s="108">
        <v>5770</v>
      </c>
      <c r="Q39" s="108">
        <v>6510</v>
      </c>
      <c r="R39" s="108">
        <v>8270</v>
      </c>
      <c r="S39" s="108">
        <v>7810</v>
      </c>
      <c r="T39" s="108">
        <v>8810</v>
      </c>
      <c r="U39" s="108">
        <v>12880</v>
      </c>
      <c r="V39" s="108">
        <v>16750</v>
      </c>
      <c r="W39" s="108">
        <v>20010</v>
      </c>
      <c r="X39" s="108">
        <v>33920</v>
      </c>
      <c r="Y39" s="108">
        <v>10260</v>
      </c>
      <c r="Z39" s="108">
        <v>8790</v>
      </c>
      <c r="AA39" s="108">
        <v>9380</v>
      </c>
      <c r="AB39" s="108">
        <v>9190</v>
      </c>
      <c r="AC39" s="108">
        <v>12420</v>
      </c>
      <c r="AD39" s="108">
        <v>27390</v>
      </c>
      <c r="AE39" s="108">
        <v>3710</v>
      </c>
      <c r="AF39" s="108">
        <v>3500</v>
      </c>
      <c r="AG39" s="108">
        <v>4260</v>
      </c>
      <c r="AH39" s="108">
        <v>4780</v>
      </c>
      <c r="AI39" s="108">
        <v>3690</v>
      </c>
      <c r="AJ39" s="108">
        <v>3200</v>
      </c>
      <c r="AK39" s="108">
        <v>3670</v>
      </c>
      <c r="AL39" s="108">
        <v>3510</v>
      </c>
      <c r="AM39" s="108">
        <v>4060</v>
      </c>
      <c r="AN39" s="108">
        <v>3390</v>
      </c>
      <c r="AO39" s="108">
        <v>3750</v>
      </c>
      <c r="AP39" s="108">
        <v>3680</v>
      </c>
      <c r="AQ39" s="108">
        <v>3520</v>
      </c>
      <c r="AR39" s="108">
        <v>3950</v>
      </c>
      <c r="AS39" s="108">
        <v>4440</v>
      </c>
      <c r="AT39" s="108">
        <v>4400</v>
      </c>
      <c r="AU39" s="108">
        <v>4050</v>
      </c>
      <c r="AV39" s="108">
        <v>3360</v>
      </c>
      <c r="AW39" s="108">
        <v>4410</v>
      </c>
      <c r="AX39" s="108">
        <v>3740</v>
      </c>
      <c r="AY39" s="108">
        <v>4130</v>
      </c>
      <c r="AZ39" s="108">
        <v>3630</v>
      </c>
      <c r="BA39" s="108">
        <v>3850</v>
      </c>
      <c r="BB39" s="108">
        <v>3820</v>
      </c>
      <c r="BC39" s="108">
        <v>4290</v>
      </c>
      <c r="BD39" s="108">
        <v>5020</v>
      </c>
      <c r="BE39" s="108">
        <v>5050</v>
      </c>
    </row>
    <row r="40" spans="1:57" s="32" customFormat="1" ht="14.15" customHeight="1" x14ac:dyDescent="0.35">
      <c r="A40" s="109" t="s">
        <v>138</v>
      </c>
      <c r="B40" s="108">
        <v>157230</v>
      </c>
      <c r="C40" s="108">
        <v>6340</v>
      </c>
      <c r="D40" s="108">
        <v>14350</v>
      </c>
      <c r="E40" s="108">
        <v>5020</v>
      </c>
      <c r="F40" s="108">
        <v>3070</v>
      </c>
      <c r="G40" s="108">
        <v>3040</v>
      </c>
      <c r="H40" s="108">
        <v>9730</v>
      </c>
      <c r="I40" s="108">
        <v>16140</v>
      </c>
      <c r="J40" s="108">
        <v>18510</v>
      </c>
      <c r="K40" s="108">
        <v>3410</v>
      </c>
      <c r="L40" s="108">
        <v>3250</v>
      </c>
      <c r="M40" s="108">
        <v>8650</v>
      </c>
      <c r="N40" s="108">
        <v>4670</v>
      </c>
      <c r="O40" s="108">
        <v>2340</v>
      </c>
      <c r="P40" s="108">
        <v>1370</v>
      </c>
      <c r="Q40" s="108">
        <v>1420</v>
      </c>
      <c r="R40" s="108">
        <v>1570</v>
      </c>
      <c r="S40" s="108">
        <v>1590</v>
      </c>
      <c r="T40" s="108">
        <v>1580</v>
      </c>
      <c r="U40" s="108">
        <v>2180</v>
      </c>
      <c r="V40" s="108">
        <v>2770</v>
      </c>
      <c r="W40" s="108">
        <v>3890</v>
      </c>
      <c r="X40" s="108">
        <v>5800</v>
      </c>
      <c r="Y40" s="108">
        <v>2360</v>
      </c>
      <c r="Z40" s="108">
        <v>1770</v>
      </c>
      <c r="AA40" s="108">
        <v>2070</v>
      </c>
      <c r="AB40" s="108">
        <v>1930</v>
      </c>
      <c r="AC40" s="108">
        <v>3270</v>
      </c>
      <c r="AD40" s="108">
        <v>7620</v>
      </c>
      <c r="AE40" s="108">
        <v>1090</v>
      </c>
      <c r="AF40" s="108">
        <v>770</v>
      </c>
      <c r="AG40" s="108">
        <v>740</v>
      </c>
      <c r="AH40" s="108">
        <v>840</v>
      </c>
      <c r="AI40" s="108">
        <v>630</v>
      </c>
      <c r="AJ40" s="108">
        <v>430</v>
      </c>
      <c r="AK40" s="108">
        <v>600</v>
      </c>
      <c r="AL40" s="108">
        <v>580</v>
      </c>
      <c r="AM40" s="108">
        <v>660</v>
      </c>
      <c r="AN40" s="108">
        <v>560</v>
      </c>
      <c r="AO40" s="108">
        <v>650</v>
      </c>
      <c r="AP40" s="108">
        <v>570</v>
      </c>
      <c r="AQ40" s="108">
        <v>660</v>
      </c>
      <c r="AR40" s="108">
        <v>700</v>
      </c>
      <c r="AS40" s="108">
        <v>680</v>
      </c>
      <c r="AT40" s="108">
        <v>660</v>
      </c>
      <c r="AU40" s="108">
        <v>630</v>
      </c>
      <c r="AV40" s="108">
        <v>430</v>
      </c>
      <c r="AW40" s="108">
        <v>680</v>
      </c>
      <c r="AX40" s="108">
        <v>590</v>
      </c>
      <c r="AY40" s="108">
        <v>700</v>
      </c>
      <c r="AZ40" s="108">
        <v>580</v>
      </c>
      <c r="BA40" s="108">
        <v>520</v>
      </c>
      <c r="BB40" s="108">
        <v>550</v>
      </c>
      <c r="BC40" s="108">
        <v>620</v>
      </c>
      <c r="BD40" s="108">
        <v>740</v>
      </c>
      <c r="BE40" s="108">
        <v>670</v>
      </c>
    </row>
    <row r="41" spans="1:57" s="32" customFormat="1" ht="14.15" customHeight="1" x14ac:dyDescent="0.35">
      <c r="A41" s="109" t="s">
        <v>139</v>
      </c>
      <c r="B41" s="108">
        <v>303480</v>
      </c>
      <c r="C41" s="108">
        <v>7530</v>
      </c>
      <c r="D41" s="108">
        <v>19320</v>
      </c>
      <c r="E41" s="108">
        <v>7430</v>
      </c>
      <c r="F41" s="108">
        <v>5630</v>
      </c>
      <c r="G41" s="108">
        <v>5130</v>
      </c>
      <c r="H41" s="108">
        <v>16790</v>
      </c>
      <c r="I41" s="108">
        <v>30340</v>
      </c>
      <c r="J41" s="108">
        <v>32780</v>
      </c>
      <c r="K41" s="108">
        <v>7030</v>
      </c>
      <c r="L41" s="108">
        <v>7680</v>
      </c>
      <c r="M41" s="108">
        <v>17590</v>
      </c>
      <c r="N41" s="108">
        <v>13320</v>
      </c>
      <c r="O41" s="108">
        <v>6720</v>
      </c>
      <c r="P41" s="108">
        <v>3790</v>
      </c>
      <c r="Q41" s="108">
        <v>3570</v>
      </c>
      <c r="R41" s="108">
        <v>4150</v>
      </c>
      <c r="S41" s="108">
        <v>3760</v>
      </c>
      <c r="T41" s="108">
        <v>3610</v>
      </c>
      <c r="U41" s="108">
        <v>5000</v>
      </c>
      <c r="V41" s="108">
        <v>6310</v>
      </c>
      <c r="W41" s="108">
        <v>8780</v>
      </c>
      <c r="X41" s="108">
        <v>14340</v>
      </c>
      <c r="Y41" s="108">
        <v>5990</v>
      </c>
      <c r="Z41" s="108">
        <v>4300</v>
      </c>
      <c r="AA41" s="108">
        <v>4590</v>
      </c>
      <c r="AB41" s="108">
        <v>4260</v>
      </c>
      <c r="AC41" s="108">
        <v>7220</v>
      </c>
      <c r="AD41" s="108">
        <v>15670</v>
      </c>
      <c r="AE41" s="108">
        <v>2680</v>
      </c>
      <c r="AF41" s="108">
        <v>1660</v>
      </c>
      <c r="AG41" s="108">
        <v>1620</v>
      </c>
      <c r="AH41" s="108">
        <v>1450</v>
      </c>
      <c r="AI41" s="108">
        <v>1060</v>
      </c>
      <c r="AJ41" s="108">
        <v>770</v>
      </c>
      <c r="AK41" s="108">
        <v>930</v>
      </c>
      <c r="AL41" s="108">
        <v>940</v>
      </c>
      <c r="AM41" s="108">
        <v>1160</v>
      </c>
      <c r="AN41" s="108">
        <v>1020</v>
      </c>
      <c r="AO41" s="108">
        <v>1080</v>
      </c>
      <c r="AP41" s="108">
        <v>1060</v>
      </c>
      <c r="AQ41" s="108">
        <v>1090</v>
      </c>
      <c r="AR41" s="108">
        <v>1130</v>
      </c>
      <c r="AS41" s="108">
        <v>1100</v>
      </c>
      <c r="AT41" s="108">
        <v>1050</v>
      </c>
      <c r="AU41" s="108">
        <v>920</v>
      </c>
      <c r="AV41" s="108">
        <v>640</v>
      </c>
      <c r="AW41" s="108">
        <v>1130</v>
      </c>
      <c r="AX41" s="108">
        <v>920</v>
      </c>
      <c r="AY41" s="108">
        <v>1040</v>
      </c>
      <c r="AZ41" s="108">
        <v>880</v>
      </c>
      <c r="BA41" s="108">
        <v>920</v>
      </c>
      <c r="BB41" s="108">
        <v>1010</v>
      </c>
      <c r="BC41" s="108">
        <v>1020</v>
      </c>
      <c r="BD41" s="108">
        <v>1380</v>
      </c>
      <c r="BE41" s="108">
        <v>1180</v>
      </c>
    </row>
    <row r="42" spans="1:57" s="32" customFormat="1" ht="14.15" customHeight="1" x14ac:dyDescent="0.35">
      <c r="A42" s="109" t="s">
        <v>140</v>
      </c>
      <c r="B42" s="108">
        <v>2090</v>
      </c>
      <c r="C42" s="108">
        <v>80</v>
      </c>
      <c r="D42" s="108">
        <v>100</v>
      </c>
      <c r="E42" s="108">
        <v>40</v>
      </c>
      <c r="F42" s="108">
        <v>30</v>
      </c>
      <c r="G42" s="108">
        <v>20</v>
      </c>
      <c r="H42" s="108">
        <v>80</v>
      </c>
      <c r="I42" s="108">
        <v>140</v>
      </c>
      <c r="J42" s="108">
        <v>160</v>
      </c>
      <c r="K42" s="108">
        <v>30</v>
      </c>
      <c r="L42" s="108">
        <v>50</v>
      </c>
      <c r="M42" s="108">
        <v>110</v>
      </c>
      <c r="N42" s="108">
        <v>60</v>
      </c>
      <c r="O42" s="108">
        <v>40</v>
      </c>
      <c r="P42" s="108">
        <v>20</v>
      </c>
      <c r="Q42" s="108">
        <v>20</v>
      </c>
      <c r="R42" s="108">
        <v>30</v>
      </c>
      <c r="S42" s="108">
        <v>30</v>
      </c>
      <c r="T42" s="108">
        <v>40</v>
      </c>
      <c r="U42" s="108">
        <v>80</v>
      </c>
      <c r="V42" s="108">
        <v>90</v>
      </c>
      <c r="W42" s="108">
        <v>120</v>
      </c>
      <c r="X42" s="108">
        <v>150</v>
      </c>
      <c r="Y42" s="108">
        <v>40</v>
      </c>
      <c r="Z42" s="108">
        <v>40</v>
      </c>
      <c r="AA42" s="108">
        <v>40</v>
      </c>
      <c r="AB42" s="108">
        <v>40</v>
      </c>
      <c r="AC42" s="108">
        <v>70</v>
      </c>
      <c r="AD42" s="108">
        <v>120</v>
      </c>
      <c r="AE42" s="108">
        <v>10</v>
      </c>
      <c r="AF42" s="108">
        <v>10</v>
      </c>
      <c r="AG42" s="108">
        <v>10</v>
      </c>
      <c r="AH42" s="108">
        <v>20</v>
      </c>
      <c r="AI42" s="108" t="s">
        <v>141</v>
      </c>
      <c r="AJ42" s="108" t="s">
        <v>141</v>
      </c>
      <c r="AK42" s="108" t="s">
        <v>141</v>
      </c>
      <c r="AL42" s="108">
        <v>10</v>
      </c>
      <c r="AM42" s="108" t="s">
        <v>141</v>
      </c>
      <c r="AN42" s="108">
        <v>10</v>
      </c>
      <c r="AO42" s="108" t="s">
        <v>141</v>
      </c>
      <c r="AP42" s="108">
        <v>10</v>
      </c>
      <c r="AQ42" s="108" t="s">
        <v>141</v>
      </c>
      <c r="AR42" s="108">
        <v>20</v>
      </c>
      <c r="AS42" s="108">
        <v>20</v>
      </c>
      <c r="AT42" s="108">
        <v>10</v>
      </c>
      <c r="AU42" s="108" t="s">
        <v>141</v>
      </c>
      <c r="AV42" s="108" t="s">
        <v>141</v>
      </c>
      <c r="AW42" s="108">
        <v>10</v>
      </c>
      <c r="AX42" s="108" t="s">
        <v>141</v>
      </c>
      <c r="AY42" s="108" t="s">
        <v>141</v>
      </c>
      <c r="AZ42" s="108">
        <v>10</v>
      </c>
      <c r="BA42" s="108" t="s">
        <v>141</v>
      </c>
      <c r="BB42" s="108" t="s">
        <v>141</v>
      </c>
      <c r="BC42" s="108">
        <v>10</v>
      </c>
      <c r="BD42" s="108">
        <v>10</v>
      </c>
      <c r="BE42" s="108">
        <v>20</v>
      </c>
    </row>
    <row r="43" spans="1:57" s="32" customFormat="1" ht="14.15" customHeight="1" x14ac:dyDescent="0.35">
      <c r="A43" s="109" t="s">
        <v>142</v>
      </c>
      <c r="B43" s="108">
        <v>9150</v>
      </c>
      <c r="C43" s="108">
        <v>500</v>
      </c>
      <c r="D43" s="108">
        <v>600</v>
      </c>
      <c r="E43" s="108">
        <v>220</v>
      </c>
      <c r="F43" s="108">
        <v>180</v>
      </c>
      <c r="G43" s="108">
        <v>150</v>
      </c>
      <c r="H43" s="108">
        <v>430</v>
      </c>
      <c r="I43" s="108">
        <v>620</v>
      </c>
      <c r="J43" s="108">
        <v>890</v>
      </c>
      <c r="K43" s="108">
        <v>200</v>
      </c>
      <c r="L43" s="108">
        <v>200</v>
      </c>
      <c r="M43" s="108">
        <v>390</v>
      </c>
      <c r="N43" s="108">
        <v>310</v>
      </c>
      <c r="O43" s="108">
        <v>180</v>
      </c>
      <c r="P43" s="108">
        <v>90</v>
      </c>
      <c r="Q43" s="108">
        <v>70</v>
      </c>
      <c r="R43" s="108">
        <v>90</v>
      </c>
      <c r="S43" s="108">
        <v>130</v>
      </c>
      <c r="T43" s="108">
        <v>160</v>
      </c>
      <c r="U43" s="108">
        <v>200</v>
      </c>
      <c r="V43" s="108">
        <v>240</v>
      </c>
      <c r="W43" s="108">
        <v>350</v>
      </c>
      <c r="X43" s="108">
        <v>450</v>
      </c>
      <c r="Y43" s="108">
        <v>150</v>
      </c>
      <c r="Z43" s="108">
        <v>130</v>
      </c>
      <c r="AA43" s="108">
        <v>160</v>
      </c>
      <c r="AB43" s="108">
        <v>140</v>
      </c>
      <c r="AC43" s="108">
        <v>230</v>
      </c>
      <c r="AD43" s="108">
        <v>590</v>
      </c>
      <c r="AE43" s="108">
        <v>70</v>
      </c>
      <c r="AF43" s="108">
        <v>60</v>
      </c>
      <c r="AG43" s="108">
        <v>80</v>
      </c>
      <c r="AH43" s="108">
        <v>60</v>
      </c>
      <c r="AI43" s="108">
        <v>50</v>
      </c>
      <c r="AJ43" s="108">
        <v>30</v>
      </c>
      <c r="AK43" s="108">
        <v>40</v>
      </c>
      <c r="AL43" s="108">
        <v>40</v>
      </c>
      <c r="AM43" s="108">
        <v>30</v>
      </c>
      <c r="AN43" s="108">
        <v>30</v>
      </c>
      <c r="AO43" s="108">
        <v>40</v>
      </c>
      <c r="AP43" s="108">
        <v>50</v>
      </c>
      <c r="AQ43" s="108">
        <v>30</v>
      </c>
      <c r="AR43" s="108">
        <v>30</v>
      </c>
      <c r="AS43" s="108">
        <v>50</v>
      </c>
      <c r="AT43" s="108">
        <v>40</v>
      </c>
      <c r="AU43" s="108">
        <v>30</v>
      </c>
      <c r="AV43" s="108">
        <v>30</v>
      </c>
      <c r="AW43" s="108">
        <v>40</v>
      </c>
      <c r="AX43" s="108">
        <v>30</v>
      </c>
      <c r="AY43" s="108">
        <v>30</v>
      </c>
      <c r="AZ43" s="108">
        <v>40</v>
      </c>
      <c r="BA43" s="108">
        <v>20</v>
      </c>
      <c r="BB43" s="108">
        <v>40</v>
      </c>
      <c r="BC43" s="108">
        <v>60</v>
      </c>
      <c r="BD43" s="108">
        <v>40</v>
      </c>
      <c r="BE43" s="108">
        <v>60</v>
      </c>
    </row>
    <row r="44" spans="1:57" s="32" customFormat="1" ht="14.15" customHeight="1" x14ac:dyDescent="0.35">
      <c r="A44" s="109" t="s">
        <v>143</v>
      </c>
      <c r="B44" s="108">
        <v>163580</v>
      </c>
      <c r="C44" s="108">
        <v>8840</v>
      </c>
      <c r="D44" s="108">
        <v>12150</v>
      </c>
      <c r="E44" s="108">
        <v>5200</v>
      </c>
      <c r="F44" s="108">
        <v>3820</v>
      </c>
      <c r="G44" s="108">
        <v>3710</v>
      </c>
      <c r="H44" s="108">
        <v>6870</v>
      </c>
      <c r="I44" s="108">
        <v>9610</v>
      </c>
      <c r="J44" s="108">
        <v>11420</v>
      </c>
      <c r="K44" s="108">
        <v>3420</v>
      </c>
      <c r="L44" s="108">
        <v>4470</v>
      </c>
      <c r="M44" s="108">
        <v>7960</v>
      </c>
      <c r="N44" s="108">
        <v>5430</v>
      </c>
      <c r="O44" s="108">
        <v>2920</v>
      </c>
      <c r="P44" s="108">
        <v>1480</v>
      </c>
      <c r="Q44" s="108">
        <v>1840</v>
      </c>
      <c r="R44" s="108">
        <v>2290</v>
      </c>
      <c r="S44" s="108">
        <v>2130</v>
      </c>
      <c r="T44" s="108">
        <v>2470</v>
      </c>
      <c r="U44" s="108">
        <v>3150</v>
      </c>
      <c r="V44" s="108">
        <v>3860</v>
      </c>
      <c r="W44" s="108">
        <v>5090</v>
      </c>
      <c r="X44" s="108">
        <v>8700</v>
      </c>
      <c r="Y44" s="108">
        <v>3110</v>
      </c>
      <c r="Z44" s="108">
        <v>2560</v>
      </c>
      <c r="AA44" s="108">
        <v>2900</v>
      </c>
      <c r="AB44" s="108">
        <v>2700</v>
      </c>
      <c r="AC44" s="108">
        <v>4510</v>
      </c>
      <c r="AD44" s="108">
        <v>12580</v>
      </c>
      <c r="AE44" s="108">
        <v>1340</v>
      </c>
      <c r="AF44" s="108">
        <v>1000</v>
      </c>
      <c r="AG44" s="108">
        <v>1000</v>
      </c>
      <c r="AH44" s="108">
        <v>880</v>
      </c>
      <c r="AI44" s="108">
        <v>670</v>
      </c>
      <c r="AJ44" s="108">
        <v>520</v>
      </c>
      <c r="AK44" s="108">
        <v>640</v>
      </c>
      <c r="AL44" s="108">
        <v>560</v>
      </c>
      <c r="AM44" s="108">
        <v>660</v>
      </c>
      <c r="AN44" s="108">
        <v>570</v>
      </c>
      <c r="AO44" s="108">
        <v>550</v>
      </c>
      <c r="AP44" s="108">
        <v>590</v>
      </c>
      <c r="AQ44" s="108">
        <v>600</v>
      </c>
      <c r="AR44" s="108">
        <v>720</v>
      </c>
      <c r="AS44" s="108">
        <v>710</v>
      </c>
      <c r="AT44" s="108">
        <v>610</v>
      </c>
      <c r="AU44" s="108">
        <v>550</v>
      </c>
      <c r="AV44" s="108">
        <v>530</v>
      </c>
      <c r="AW44" s="108">
        <v>630</v>
      </c>
      <c r="AX44" s="108">
        <v>550</v>
      </c>
      <c r="AY44" s="108">
        <v>580</v>
      </c>
      <c r="AZ44" s="108">
        <v>560</v>
      </c>
      <c r="BA44" s="108">
        <v>610</v>
      </c>
      <c r="BB44" s="108">
        <v>580</v>
      </c>
      <c r="BC44" s="108">
        <v>670</v>
      </c>
      <c r="BD44" s="108">
        <v>840</v>
      </c>
      <c r="BE44" s="108">
        <v>690</v>
      </c>
    </row>
    <row r="45" spans="1:57" s="32" customFormat="1" ht="14.15" customHeight="1" x14ac:dyDescent="0.35">
      <c r="A45" s="109" t="s">
        <v>144</v>
      </c>
      <c r="B45" s="108">
        <v>1221320</v>
      </c>
      <c r="C45" s="108">
        <v>28370</v>
      </c>
      <c r="D45" s="108">
        <v>75410</v>
      </c>
      <c r="E45" s="108">
        <v>29330</v>
      </c>
      <c r="F45" s="108">
        <v>21770</v>
      </c>
      <c r="G45" s="108">
        <v>26040</v>
      </c>
      <c r="H45" s="108">
        <v>60790</v>
      </c>
      <c r="I45" s="108">
        <v>107690</v>
      </c>
      <c r="J45" s="108">
        <v>110100</v>
      </c>
      <c r="K45" s="108">
        <v>27430</v>
      </c>
      <c r="L45" s="108">
        <v>29010</v>
      </c>
      <c r="M45" s="108">
        <v>73190</v>
      </c>
      <c r="N45" s="108">
        <v>54160</v>
      </c>
      <c r="O45" s="108">
        <v>26470</v>
      </c>
      <c r="P45" s="108">
        <v>15980</v>
      </c>
      <c r="Q45" s="108">
        <v>17170</v>
      </c>
      <c r="R45" s="108">
        <v>19680</v>
      </c>
      <c r="S45" s="108">
        <v>16800</v>
      </c>
      <c r="T45" s="108">
        <v>15810</v>
      </c>
      <c r="U45" s="108">
        <v>22970</v>
      </c>
      <c r="V45" s="108">
        <v>32470</v>
      </c>
      <c r="W45" s="108">
        <v>42300</v>
      </c>
      <c r="X45" s="108">
        <v>63310</v>
      </c>
      <c r="Y45" s="108">
        <v>25510</v>
      </c>
      <c r="Z45" s="108">
        <v>18330</v>
      </c>
      <c r="AA45" s="108">
        <v>20510</v>
      </c>
      <c r="AB45" s="108">
        <v>18740</v>
      </c>
      <c r="AC45" s="108">
        <v>32330</v>
      </c>
      <c r="AD45" s="108">
        <v>80450</v>
      </c>
      <c r="AE45" s="108">
        <v>8250</v>
      </c>
      <c r="AF45" s="108">
        <v>5260</v>
      </c>
      <c r="AG45" s="108">
        <v>5680</v>
      </c>
      <c r="AH45" s="108">
        <v>5320</v>
      </c>
      <c r="AI45" s="108">
        <v>3890</v>
      </c>
      <c r="AJ45" s="108">
        <v>2990</v>
      </c>
      <c r="AK45" s="108">
        <v>3760</v>
      </c>
      <c r="AL45" s="108">
        <v>3450</v>
      </c>
      <c r="AM45" s="108">
        <v>4340</v>
      </c>
      <c r="AN45" s="108">
        <v>3520</v>
      </c>
      <c r="AO45" s="108">
        <v>3860</v>
      </c>
      <c r="AP45" s="108">
        <v>3470</v>
      </c>
      <c r="AQ45" s="108">
        <v>3870</v>
      </c>
      <c r="AR45" s="108">
        <v>3830</v>
      </c>
      <c r="AS45" s="108">
        <v>4090</v>
      </c>
      <c r="AT45" s="108">
        <v>4080</v>
      </c>
      <c r="AU45" s="108">
        <v>3500</v>
      </c>
      <c r="AV45" s="108">
        <v>2680</v>
      </c>
      <c r="AW45" s="108">
        <v>4050</v>
      </c>
      <c r="AX45" s="108">
        <v>3510</v>
      </c>
      <c r="AY45" s="108">
        <v>3730</v>
      </c>
      <c r="AZ45" s="108">
        <v>3320</v>
      </c>
      <c r="BA45" s="108">
        <v>3370</v>
      </c>
      <c r="BB45" s="108">
        <v>3450</v>
      </c>
      <c r="BC45" s="108">
        <v>3950</v>
      </c>
      <c r="BD45" s="108">
        <v>4260</v>
      </c>
      <c r="BE45" s="108">
        <v>3760</v>
      </c>
    </row>
    <row r="46" spans="1:57" s="32" customFormat="1" ht="14.15" customHeight="1" x14ac:dyDescent="0.35">
      <c r="A46" s="109" t="s">
        <v>145</v>
      </c>
      <c r="B46" s="108">
        <v>504170</v>
      </c>
      <c r="C46" s="108">
        <v>18090</v>
      </c>
      <c r="D46" s="108">
        <v>34470</v>
      </c>
      <c r="E46" s="108">
        <v>16950</v>
      </c>
      <c r="F46" s="108">
        <v>11710</v>
      </c>
      <c r="G46" s="108">
        <v>12120</v>
      </c>
      <c r="H46" s="108">
        <v>24440</v>
      </c>
      <c r="I46" s="108">
        <v>45450</v>
      </c>
      <c r="J46" s="108">
        <v>47570</v>
      </c>
      <c r="K46" s="108">
        <v>10650</v>
      </c>
      <c r="L46" s="108">
        <v>10840</v>
      </c>
      <c r="M46" s="108">
        <v>20630</v>
      </c>
      <c r="N46" s="108">
        <v>14180</v>
      </c>
      <c r="O46" s="108">
        <v>7550</v>
      </c>
      <c r="P46" s="108">
        <v>3520</v>
      </c>
      <c r="Q46" s="108">
        <v>4090</v>
      </c>
      <c r="R46" s="108">
        <v>5260</v>
      </c>
      <c r="S46" s="108">
        <v>5470</v>
      </c>
      <c r="T46" s="108">
        <v>5960</v>
      </c>
      <c r="U46" s="108">
        <v>8680</v>
      </c>
      <c r="V46" s="108">
        <v>10890</v>
      </c>
      <c r="W46" s="108">
        <v>14330</v>
      </c>
      <c r="X46" s="108">
        <v>22880</v>
      </c>
      <c r="Y46" s="108">
        <v>8350</v>
      </c>
      <c r="Z46" s="108">
        <v>6610</v>
      </c>
      <c r="AA46" s="108">
        <v>7420</v>
      </c>
      <c r="AB46" s="108">
        <v>6770</v>
      </c>
      <c r="AC46" s="108">
        <v>10220</v>
      </c>
      <c r="AD46" s="108">
        <v>24600</v>
      </c>
      <c r="AE46" s="108">
        <v>3920</v>
      </c>
      <c r="AF46" s="108">
        <v>2590</v>
      </c>
      <c r="AG46" s="108">
        <v>3290</v>
      </c>
      <c r="AH46" s="108">
        <v>3810</v>
      </c>
      <c r="AI46" s="108">
        <v>2900</v>
      </c>
      <c r="AJ46" s="108">
        <v>2470</v>
      </c>
      <c r="AK46" s="108">
        <v>2570</v>
      </c>
      <c r="AL46" s="108">
        <v>2610</v>
      </c>
      <c r="AM46" s="108">
        <v>3100</v>
      </c>
      <c r="AN46" s="108">
        <v>2800</v>
      </c>
      <c r="AO46" s="108">
        <v>3000</v>
      </c>
      <c r="AP46" s="108">
        <v>2830</v>
      </c>
      <c r="AQ46" s="108">
        <v>2790</v>
      </c>
      <c r="AR46" s="108">
        <v>3200</v>
      </c>
      <c r="AS46" s="108">
        <v>3430</v>
      </c>
      <c r="AT46" s="108">
        <v>3390</v>
      </c>
      <c r="AU46" s="108">
        <v>3010</v>
      </c>
      <c r="AV46" s="108">
        <v>2540</v>
      </c>
      <c r="AW46" s="108">
        <v>3570</v>
      </c>
      <c r="AX46" s="108">
        <v>3060</v>
      </c>
      <c r="AY46" s="108">
        <v>3420</v>
      </c>
      <c r="AZ46" s="108">
        <v>2980</v>
      </c>
      <c r="BA46" s="108">
        <v>3140</v>
      </c>
      <c r="BB46" s="108">
        <v>3130</v>
      </c>
      <c r="BC46" s="108">
        <v>3380</v>
      </c>
      <c r="BD46" s="108">
        <v>3830</v>
      </c>
      <c r="BE46" s="108">
        <v>3740</v>
      </c>
    </row>
    <row r="47" spans="1:57" s="32" customFormat="1" ht="14.15" customHeight="1" x14ac:dyDescent="0.35">
      <c r="A47" s="109" t="s">
        <v>146</v>
      </c>
      <c r="B47" s="108">
        <v>1607500</v>
      </c>
      <c r="C47" s="108">
        <v>37900</v>
      </c>
      <c r="D47" s="108">
        <v>52280</v>
      </c>
      <c r="E47" s="108">
        <v>21240</v>
      </c>
      <c r="F47" s="108">
        <v>14660</v>
      </c>
      <c r="G47" s="108">
        <v>15770</v>
      </c>
      <c r="H47" s="108">
        <v>46560</v>
      </c>
      <c r="I47" s="108">
        <v>93300</v>
      </c>
      <c r="J47" s="108">
        <v>108510</v>
      </c>
      <c r="K47" s="108">
        <v>22620</v>
      </c>
      <c r="L47" s="108">
        <v>24980</v>
      </c>
      <c r="M47" s="108">
        <v>63070</v>
      </c>
      <c r="N47" s="108">
        <v>44650</v>
      </c>
      <c r="O47" s="108">
        <v>21220</v>
      </c>
      <c r="P47" s="108">
        <v>11490</v>
      </c>
      <c r="Q47" s="108">
        <v>14940</v>
      </c>
      <c r="R47" s="108">
        <v>18040</v>
      </c>
      <c r="S47" s="108">
        <v>15950</v>
      </c>
      <c r="T47" s="108">
        <v>18200</v>
      </c>
      <c r="U47" s="108">
        <v>27670</v>
      </c>
      <c r="V47" s="108">
        <v>39410</v>
      </c>
      <c r="W47" s="108">
        <v>56060</v>
      </c>
      <c r="X47" s="108">
        <v>71450</v>
      </c>
      <c r="Y47" s="108">
        <v>31750</v>
      </c>
      <c r="Z47" s="108">
        <v>24650</v>
      </c>
      <c r="AA47" s="108">
        <v>25280</v>
      </c>
      <c r="AB47" s="108">
        <v>23650</v>
      </c>
      <c r="AC47" s="108">
        <v>41030</v>
      </c>
      <c r="AD47" s="108">
        <v>99130</v>
      </c>
      <c r="AE47" s="108">
        <v>18120</v>
      </c>
      <c r="AF47" s="108">
        <v>14580</v>
      </c>
      <c r="AG47" s="108">
        <v>20000</v>
      </c>
      <c r="AH47" s="108">
        <v>20170</v>
      </c>
      <c r="AI47" s="108">
        <v>16860</v>
      </c>
      <c r="AJ47" s="108">
        <v>13460</v>
      </c>
      <c r="AK47" s="108">
        <v>18660</v>
      </c>
      <c r="AL47" s="108">
        <v>17700</v>
      </c>
      <c r="AM47" s="108">
        <v>19650</v>
      </c>
      <c r="AN47" s="108">
        <v>15590</v>
      </c>
      <c r="AO47" s="108">
        <v>17890</v>
      </c>
      <c r="AP47" s="108">
        <v>17220</v>
      </c>
      <c r="AQ47" s="108">
        <v>18830</v>
      </c>
      <c r="AR47" s="108">
        <v>21430</v>
      </c>
      <c r="AS47" s="108">
        <v>25140</v>
      </c>
      <c r="AT47" s="108">
        <v>25250</v>
      </c>
      <c r="AU47" s="108">
        <v>20260</v>
      </c>
      <c r="AV47" s="108">
        <v>14510</v>
      </c>
      <c r="AW47" s="108">
        <v>23840</v>
      </c>
      <c r="AX47" s="108">
        <v>20380</v>
      </c>
      <c r="AY47" s="108">
        <v>20910</v>
      </c>
      <c r="AZ47" s="108">
        <v>17130</v>
      </c>
      <c r="BA47" s="108">
        <v>18840</v>
      </c>
      <c r="BB47" s="108">
        <v>19450</v>
      </c>
      <c r="BC47" s="108">
        <v>19230</v>
      </c>
      <c r="BD47" s="108">
        <v>23120</v>
      </c>
      <c r="BE47" s="108">
        <v>23860</v>
      </c>
    </row>
    <row r="48" spans="1:57" s="32" customFormat="1" ht="14.15" customHeight="1" x14ac:dyDescent="0.35">
      <c r="A48" s="109" t="s">
        <v>147</v>
      </c>
      <c r="B48" s="108">
        <v>160270</v>
      </c>
      <c r="C48" s="108">
        <v>3370</v>
      </c>
      <c r="D48" s="108">
        <v>7300</v>
      </c>
      <c r="E48" s="108">
        <v>3270</v>
      </c>
      <c r="F48" s="108">
        <v>2550</v>
      </c>
      <c r="G48" s="108">
        <v>2710</v>
      </c>
      <c r="H48" s="108">
        <v>5850</v>
      </c>
      <c r="I48" s="108">
        <v>10720</v>
      </c>
      <c r="J48" s="108">
        <v>14560</v>
      </c>
      <c r="K48" s="108">
        <v>3190</v>
      </c>
      <c r="L48" s="108">
        <v>3790</v>
      </c>
      <c r="M48" s="108">
        <v>9740</v>
      </c>
      <c r="N48" s="108">
        <v>4470</v>
      </c>
      <c r="O48" s="108">
        <v>2070</v>
      </c>
      <c r="P48" s="108">
        <v>1220</v>
      </c>
      <c r="Q48" s="108">
        <v>1630</v>
      </c>
      <c r="R48" s="108">
        <v>1830</v>
      </c>
      <c r="S48" s="108">
        <v>1730</v>
      </c>
      <c r="T48" s="108">
        <v>1800</v>
      </c>
      <c r="U48" s="108">
        <v>2660</v>
      </c>
      <c r="V48" s="108">
        <v>3540</v>
      </c>
      <c r="W48" s="108">
        <v>4600</v>
      </c>
      <c r="X48" s="108">
        <v>6480</v>
      </c>
      <c r="Y48" s="108">
        <v>2840</v>
      </c>
      <c r="Z48" s="108">
        <v>2090</v>
      </c>
      <c r="AA48" s="108">
        <v>2400</v>
      </c>
      <c r="AB48" s="108">
        <v>2340</v>
      </c>
      <c r="AC48" s="108">
        <v>4890</v>
      </c>
      <c r="AD48" s="108">
        <v>11050</v>
      </c>
      <c r="AE48" s="108">
        <v>1800</v>
      </c>
      <c r="AF48" s="108">
        <v>1550</v>
      </c>
      <c r="AG48" s="108">
        <v>1710</v>
      </c>
      <c r="AH48" s="108">
        <v>1520</v>
      </c>
      <c r="AI48" s="108">
        <v>1170</v>
      </c>
      <c r="AJ48" s="108">
        <v>1030</v>
      </c>
      <c r="AK48" s="108">
        <v>1140</v>
      </c>
      <c r="AL48" s="108">
        <v>1170</v>
      </c>
      <c r="AM48" s="108">
        <v>1620</v>
      </c>
      <c r="AN48" s="108">
        <v>1060</v>
      </c>
      <c r="AO48" s="108">
        <v>1170</v>
      </c>
      <c r="AP48" s="108">
        <v>1070</v>
      </c>
      <c r="AQ48" s="108">
        <v>1100</v>
      </c>
      <c r="AR48" s="108">
        <v>1270</v>
      </c>
      <c r="AS48" s="108">
        <v>1460</v>
      </c>
      <c r="AT48" s="108">
        <v>1480</v>
      </c>
      <c r="AU48" s="108">
        <v>1430</v>
      </c>
      <c r="AV48" s="108">
        <v>980</v>
      </c>
      <c r="AW48" s="108">
        <v>1630</v>
      </c>
      <c r="AX48" s="108">
        <v>1290</v>
      </c>
      <c r="AY48" s="108">
        <v>1460</v>
      </c>
      <c r="AZ48" s="108">
        <v>1160</v>
      </c>
      <c r="BA48" s="108">
        <v>1170</v>
      </c>
      <c r="BB48" s="108">
        <v>1120</v>
      </c>
      <c r="BC48" s="108">
        <v>1260</v>
      </c>
      <c r="BD48" s="108">
        <v>1380</v>
      </c>
      <c r="BE48" s="108">
        <v>1430</v>
      </c>
    </row>
    <row r="49" spans="1:57" s="32" customFormat="1" ht="14.15" customHeight="1" x14ac:dyDescent="0.35">
      <c r="A49" s="109" t="s">
        <v>148</v>
      </c>
      <c r="B49" s="108">
        <v>6000</v>
      </c>
      <c r="C49" s="108">
        <v>320</v>
      </c>
      <c r="D49" s="108">
        <v>390</v>
      </c>
      <c r="E49" s="108">
        <v>140</v>
      </c>
      <c r="F49" s="108">
        <v>100</v>
      </c>
      <c r="G49" s="108">
        <v>100</v>
      </c>
      <c r="H49" s="108">
        <v>260</v>
      </c>
      <c r="I49" s="108">
        <v>420</v>
      </c>
      <c r="J49" s="108">
        <v>550</v>
      </c>
      <c r="K49" s="108">
        <v>110</v>
      </c>
      <c r="L49" s="108">
        <v>170</v>
      </c>
      <c r="M49" s="108">
        <v>290</v>
      </c>
      <c r="N49" s="108">
        <v>160</v>
      </c>
      <c r="O49" s="108">
        <v>110</v>
      </c>
      <c r="P49" s="108">
        <v>60</v>
      </c>
      <c r="Q49" s="108">
        <v>70</v>
      </c>
      <c r="R49" s="108">
        <v>110</v>
      </c>
      <c r="S49" s="108">
        <v>80</v>
      </c>
      <c r="T49" s="108">
        <v>80</v>
      </c>
      <c r="U49" s="108">
        <v>130</v>
      </c>
      <c r="V49" s="108">
        <v>200</v>
      </c>
      <c r="W49" s="108">
        <v>240</v>
      </c>
      <c r="X49" s="108">
        <v>340</v>
      </c>
      <c r="Y49" s="108">
        <v>120</v>
      </c>
      <c r="Z49" s="108">
        <v>100</v>
      </c>
      <c r="AA49" s="108">
        <v>100</v>
      </c>
      <c r="AB49" s="108">
        <v>90</v>
      </c>
      <c r="AC49" s="108">
        <v>120</v>
      </c>
      <c r="AD49" s="108">
        <v>250</v>
      </c>
      <c r="AE49" s="108">
        <v>20</v>
      </c>
      <c r="AF49" s="108">
        <v>20</v>
      </c>
      <c r="AG49" s="108">
        <v>50</v>
      </c>
      <c r="AH49" s="108">
        <v>50</v>
      </c>
      <c r="AI49" s="108">
        <v>30</v>
      </c>
      <c r="AJ49" s="108">
        <v>20</v>
      </c>
      <c r="AK49" s="108">
        <v>30</v>
      </c>
      <c r="AL49" s="108">
        <v>20</v>
      </c>
      <c r="AM49" s="108">
        <v>30</v>
      </c>
      <c r="AN49" s="108">
        <v>30</v>
      </c>
      <c r="AO49" s="108">
        <v>20</v>
      </c>
      <c r="AP49" s="108">
        <v>20</v>
      </c>
      <c r="AQ49" s="108">
        <v>20</v>
      </c>
      <c r="AR49" s="108">
        <v>30</v>
      </c>
      <c r="AS49" s="108">
        <v>40</v>
      </c>
      <c r="AT49" s="108">
        <v>30</v>
      </c>
      <c r="AU49" s="108">
        <v>30</v>
      </c>
      <c r="AV49" s="108">
        <v>30</v>
      </c>
      <c r="AW49" s="108">
        <v>30</v>
      </c>
      <c r="AX49" s="108">
        <v>30</v>
      </c>
      <c r="AY49" s="108">
        <v>40</v>
      </c>
      <c r="AZ49" s="108" t="s">
        <v>141</v>
      </c>
      <c r="BA49" s="108">
        <v>30</v>
      </c>
      <c r="BB49" s="108">
        <v>30</v>
      </c>
      <c r="BC49" s="108">
        <v>40</v>
      </c>
      <c r="BD49" s="108">
        <v>30</v>
      </c>
      <c r="BE49" s="108">
        <v>50</v>
      </c>
    </row>
    <row r="50" spans="1:57" s="32" customFormat="1" ht="14.15" customHeight="1" x14ac:dyDescent="0.35">
      <c r="A50" s="109" t="s">
        <v>149</v>
      </c>
      <c r="B50" s="108">
        <v>431350</v>
      </c>
      <c r="C50" s="108">
        <v>16300</v>
      </c>
      <c r="D50" s="108">
        <v>25590</v>
      </c>
      <c r="E50" s="108">
        <v>11220</v>
      </c>
      <c r="F50" s="108">
        <v>7790</v>
      </c>
      <c r="G50" s="108">
        <v>8360</v>
      </c>
      <c r="H50" s="108">
        <v>17400</v>
      </c>
      <c r="I50" s="108">
        <v>29410</v>
      </c>
      <c r="J50" s="108">
        <v>37070</v>
      </c>
      <c r="K50" s="108">
        <v>8510</v>
      </c>
      <c r="L50" s="108">
        <v>10300</v>
      </c>
      <c r="M50" s="108">
        <v>20220</v>
      </c>
      <c r="N50" s="108">
        <v>12480</v>
      </c>
      <c r="O50" s="108">
        <v>7030</v>
      </c>
      <c r="P50" s="108">
        <v>3820</v>
      </c>
      <c r="Q50" s="108">
        <v>4400</v>
      </c>
      <c r="R50" s="108">
        <v>5490</v>
      </c>
      <c r="S50" s="108">
        <v>5330</v>
      </c>
      <c r="T50" s="108">
        <v>6650</v>
      </c>
      <c r="U50" s="108">
        <v>9900</v>
      </c>
      <c r="V50" s="108">
        <v>13010</v>
      </c>
      <c r="W50" s="108">
        <v>16550</v>
      </c>
      <c r="X50" s="108">
        <v>25790</v>
      </c>
      <c r="Y50" s="108">
        <v>7040</v>
      </c>
      <c r="Z50" s="108">
        <v>5880</v>
      </c>
      <c r="AA50" s="108">
        <v>6250</v>
      </c>
      <c r="AB50" s="108">
        <v>6560</v>
      </c>
      <c r="AC50" s="108">
        <v>8950</v>
      </c>
      <c r="AD50" s="108">
        <v>19780</v>
      </c>
      <c r="AE50" s="108">
        <v>2820</v>
      </c>
      <c r="AF50" s="108">
        <v>2520</v>
      </c>
      <c r="AG50" s="108">
        <v>2960</v>
      </c>
      <c r="AH50" s="108">
        <v>3260</v>
      </c>
      <c r="AI50" s="108">
        <v>2660</v>
      </c>
      <c r="AJ50" s="108">
        <v>2240</v>
      </c>
      <c r="AK50" s="108">
        <v>2470</v>
      </c>
      <c r="AL50" s="108">
        <v>2310</v>
      </c>
      <c r="AM50" s="108">
        <v>2810</v>
      </c>
      <c r="AN50" s="108">
        <v>2300</v>
      </c>
      <c r="AO50" s="108">
        <v>2600</v>
      </c>
      <c r="AP50" s="108">
        <v>2500</v>
      </c>
      <c r="AQ50" s="108">
        <v>2640</v>
      </c>
      <c r="AR50" s="108">
        <v>2780</v>
      </c>
      <c r="AS50" s="108">
        <v>3040</v>
      </c>
      <c r="AT50" s="108">
        <v>3000</v>
      </c>
      <c r="AU50" s="108">
        <v>2690</v>
      </c>
      <c r="AV50" s="108">
        <v>2230</v>
      </c>
      <c r="AW50" s="108">
        <v>2840</v>
      </c>
      <c r="AX50" s="108">
        <v>2940</v>
      </c>
      <c r="AY50" s="108">
        <v>3100</v>
      </c>
      <c r="AZ50" s="108">
        <v>2850</v>
      </c>
      <c r="BA50" s="108">
        <v>2780</v>
      </c>
      <c r="BB50" s="108">
        <v>2620</v>
      </c>
      <c r="BC50" s="108">
        <v>2960</v>
      </c>
      <c r="BD50" s="108">
        <v>3210</v>
      </c>
      <c r="BE50" s="108">
        <v>3150</v>
      </c>
    </row>
    <row r="51" spans="1:57" s="32" customFormat="1" ht="14.15" customHeight="1" thickBot="1" x14ac:dyDescent="0.35">
      <c r="A51" s="127" t="s">
        <v>150</v>
      </c>
      <c r="B51" s="128">
        <v>116620</v>
      </c>
      <c r="C51" s="128">
        <v>2900</v>
      </c>
      <c r="D51" s="128">
        <v>4020</v>
      </c>
      <c r="E51" s="128">
        <v>1700</v>
      </c>
      <c r="F51" s="128">
        <v>1230</v>
      </c>
      <c r="G51" s="128">
        <v>1330</v>
      </c>
      <c r="H51" s="128">
        <v>2890</v>
      </c>
      <c r="I51" s="128">
        <v>4370</v>
      </c>
      <c r="J51" s="128">
        <v>5150</v>
      </c>
      <c r="K51" s="128">
        <v>1560</v>
      </c>
      <c r="L51" s="128">
        <v>2070</v>
      </c>
      <c r="M51" s="128">
        <v>4300</v>
      </c>
      <c r="N51" s="128">
        <v>2660</v>
      </c>
      <c r="O51" s="128">
        <v>1630</v>
      </c>
      <c r="P51" s="128">
        <v>850</v>
      </c>
      <c r="Q51" s="128">
        <v>990</v>
      </c>
      <c r="R51" s="128">
        <v>1160</v>
      </c>
      <c r="S51" s="128">
        <v>1440</v>
      </c>
      <c r="T51" s="128">
        <v>1650</v>
      </c>
      <c r="U51" s="128">
        <v>2840</v>
      </c>
      <c r="V51" s="128">
        <v>4250</v>
      </c>
      <c r="W51" s="128">
        <v>5640</v>
      </c>
      <c r="X51" s="128">
        <v>14180</v>
      </c>
      <c r="Y51" s="128">
        <v>2070</v>
      </c>
      <c r="Z51" s="128">
        <v>1790</v>
      </c>
      <c r="AA51" s="128">
        <v>2110</v>
      </c>
      <c r="AB51" s="128">
        <v>1980</v>
      </c>
      <c r="AC51" s="128">
        <v>3240</v>
      </c>
      <c r="AD51" s="128">
        <v>8450</v>
      </c>
      <c r="AE51" s="128">
        <v>960</v>
      </c>
      <c r="AF51" s="128">
        <v>620</v>
      </c>
      <c r="AG51" s="128">
        <v>710</v>
      </c>
      <c r="AH51" s="128">
        <v>770</v>
      </c>
      <c r="AI51" s="128">
        <v>810</v>
      </c>
      <c r="AJ51" s="128">
        <v>910</v>
      </c>
      <c r="AK51" s="128">
        <v>710</v>
      </c>
      <c r="AL51" s="128">
        <v>810</v>
      </c>
      <c r="AM51" s="128">
        <v>1120</v>
      </c>
      <c r="AN51" s="128">
        <v>780</v>
      </c>
      <c r="AO51" s="128">
        <v>900</v>
      </c>
      <c r="AP51" s="128">
        <v>980</v>
      </c>
      <c r="AQ51" s="128">
        <v>1080</v>
      </c>
      <c r="AR51" s="128">
        <v>1320</v>
      </c>
      <c r="AS51" s="128">
        <v>1130</v>
      </c>
      <c r="AT51" s="128">
        <v>1520</v>
      </c>
      <c r="AU51" s="128">
        <v>1660</v>
      </c>
      <c r="AV51" s="128">
        <v>1700</v>
      </c>
      <c r="AW51" s="128">
        <v>1400</v>
      </c>
      <c r="AX51" s="128">
        <v>1020</v>
      </c>
      <c r="AY51" s="128">
        <v>1050</v>
      </c>
      <c r="AZ51" s="128">
        <v>870</v>
      </c>
      <c r="BA51" s="128">
        <v>1020</v>
      </c>
      <c r="BB51" s="128">
        <v>910</v>
      </c>
      <c r="BC51" s="128">
        <v>1020</v>
      </c>
      <c r="BD51" s="128">
        <v>1370</v>
      </c>
      <c r="BE51" s="128">
        <v>1020</v>
      </c>
    </row>
    <row r="52" spans="1:57" s="32" customFormat="1" ht="14.15" customHeight="1" thickBot="1" x14ac:dyDescent="0.35">
      <c r="A52" s="130" t="s">
        <v>151</v>
      </c>
      <c r="B52" s="133">
        <v>71850</v>
      </c>
      <c r="C52" s="133" t="s">
        <v>324</v>
      </c>
      <c r="D52" s="133">
        <v>3190</v>
      </c>
      <c r="E52" s="133">
        <v>1300</v>
      </c>
      <c r="F52" s="133">
        <v>950</v>
      </c>
      <c r="G52" s="133">
        <v>1000</v>
      </c>
      <c r="H52" s="133">
        <v>2120</v>
      </c>
      <c r="I52" s="133">
        <v>3160</v>
      </c>
      <c r="J52" s="133">
        <v>4330</v>
      </c>
      <c r="K52" s="133">
        <v>1380</v>
      </c>
      <c r="L52" s="133">
        <v>1620</v>
      </c>
      <c r="M52" s="133">
        <v>3140</v>
      </c>
      <c r="N52" s="133">
        <v>2080</v>
      </c>
      <c r="O52" s="133">
        <v>1390</v>
      </c>
      <c r="P52" s="133">
        <v>670</v>
      </c>
      <c r="Q52" s="133">
        <v>820</v>
      </c>
      <c r="R52" s="133">
        <v>1000</v>
      </c>
      <c r="S52" s="133">
        <v>1000</v>
      </c>
      <c r="T52" s="133">
        <v>1180</v>
      </c>
      <c r="U52" s="133">
        <v>1850</v>
      </c>
      <c r="V52" s="133">
        <v>2500</v>
      </c>
      <c r="W52" s="133">
        <v>3980</v>
      </c>
      <c r="X52" s="133">
        <v>7010</v>
      </c>
      <c r="Y52" s="133">
        <v>1710</v>
      </c>
      <c r="Z52" s="133">
        <v>1290</v>
      </c>
      <c r="AA52" s="133">
        <v>1520</v>
      </c>
      <c r="AB52" s="133">
        <v>1500</v>
      </c>
      <c r="AC52" s="133">
        <v>2280</v>
      </c>
      <c r="AD52" s="133">
        <v>6430</v>
      </c>
      <c r="AE52" s="133">
        <v>730</v>
      </c>
      <c r="AF52" s="133">
        <v>500</v>
      </c>
      <c r="AG52" s="133">
        <v>560</v>
      </c>
      <c r="AH52" s="133">
        <v>510</v>
      </c>
      <c r="AI52" s="133">
        <v>430</v>
      </c>
      <c r="AJ52" s="133">
        <v>400</v>
      </c>
      <c r="AK52" s="133">
        <v>360</v>
      </c>
      <c r="AL52" s="133">
        <v>330</v>
      </c>
      <c r="AM52" s="133">
        <v>420</v>
      </c>
      <c r="AN52" s="133">
        <v>320</v>
      </c>
      <c r="AO52" s="133">
        <v>330</v>
      </c>
      <c r="AP52" s="133">
        <v>350</v>
      </c>
      <c r="AQ52" s="133">
        <v>430</v>
      </c>
      <c r="AR52" s="133">
        <v>490</v>
      </c>
      <c r="AS52" s="133">
        <v>440</v>
      </c>
      <c r="AT52" s="133">
        <v>430</v>
      </c>
      <c r="AU52" s="133">
        <v>400</v>
      </c>
      <c r="AV52" s="133">
        <v>400</v>
      </c>
      <c r="AW52" s="133">
        <v>430</v>
      </c>
      <c r="AX52" s="133">
        <v>380</v>
      </c>
      <c r="AY52" s="133">
        <v>400</v>
      </c>
      <c r="AZ52" s="133">
        <v>340</v>
      </c>
      <c r="BA52" s="133">
        <v>340</v>
      </c>
      <c r="BB52" s="133">
        <v>360</v>
      </c>
      <c r="BC52" s="133">
        <v>470</v>
      </c>
      <c r="BD52" s="133">
        <v>520</v>
      </c>
      <c r="BE52" s="133">
        <v>410</v>
      </c>
    </row>
    <row r="53" spans="1:57" s="32" customFormat="1" ht="14.15" customHeight="1" x14ac:dyDescent="0.35">
      <c r="A53" s="134" t="s">
        <v>152</v>
      </c>
      <c r="B53" s="108">
        <v>3020</v>
      </c>
      <c r="C53" s="108" t="s">
        <v>324</v>
      </c>
      <c r="D53" s="108">
        <v>150</v>
      </c>
      <c r="E53" s="108">
        <v>30</v>
      </c>
      <c r="F53" s="108">
        <v>30</v>
      </c>
      <c r="G53" s="108">
        <v>40</v>
      </c>
      <c r="H53" s="108">
        <v>210</v>
      </c>
      <c r="I53" s="108">
        <v>290</v>
      </c>
      <c r="J53" s="108">
        <v>310</v>
      </c>
      <c r="K53" s="108">
        <v>40</v>
      </c>
      <c r="L53" s="108">
        <v>70</v>
      </c>
      <c r="M53" s="108">
        <v>150</v>
      </c>
      <c r="N53" s="108">
        <v>90</v>
      </c>
      <c r="O53" s="108">
        <v>70</v>
      </c>
      <c r="P53" s="108">
        <v>20</v>
      </c>
      <c r="Q53" s="108">
        <v>30</v>
      </c>
      <c r="R53" s="108">
        <v>30</v>
      </c>
      <c r="S53" s="32">
        <v>20</v>
      </c>
      <c r="T53" s="32">
        <v>40</v>
      </c>
      <c r="U53" s="32">
        <v>80</v>
      </c>
      <c r="V53" s="32">
        <v>150</v>
      </c>
      <c r="W53" s="32">
        <v>160</v>
      </c>
      <c r="X53" s="32">
        <v>210</v>
      </c>
      <c r="Y53" s="32">
        <v>70</v>
      </c>
      <c r="Z53" s="32">
        <v>40</v>
      </c>
      <c r="AA53" s="32">
        <v>50</v>
      </c>
      <c r="AB53" s="32">
        <v>50</v>
      </c>
      <c r="AC53" s="32">
        <v>70</v>
      </c>
      <c r="AD53" s="32">
        <v>180</v>
      </c>
      <c r="AE53" s="32">
        <v>20</v>
      </c>
      <c r="AF53" s="32">
        <v>30</v>
      </c>
      <c r="AG53" s="32">
        <v>20</v>
      </c>
      <c r="AH53" s="32">
        <v>20</v>
      </c>
      <c r="AI53" s="135" t="s">
        <v>141</v>
      </c>
      <c r="AJ53" s="135" t="s">
        <v>141</v>
      </c>
      <c r="AK53" s="135" t="s">
        <v>141</v>
      </c>
      <c r="AL53" s="135">
        <v>10</v>
      </c>
      <c r="AM53" s="135">
        <v>20</v>
      </c>
      <c r="AN53" s="135">
        <v>10</v>
      </c>
      <c r="AO53" s="135" t="s">
        <v>141</v>
      </c>
      <c r="AP53" s="135">
        <v>10</v>
      </c>
      <c r="AQ53" s="135" t="s">
        <v>141</v>
      </c>
      <c r="AR53" s="135">
        <v>20</v>
      </c>
      <c r="AS53" s="135">
        <v>10</v>
      </c>
      <c r="AT53" s="135" t="s">
        <v>141</v>
      </c>
      <c r="AU53" s="135">
        <v>10</v>
      </c>
      <c r="AV53" s="135" t="s">
        <v>141</v>
      </c>
      <c r="AW53" s="135">
        <v>10</v>
      </c>
      <c r="AX53" s="135">
        <v>10</v>
      </c>
      <c r="AY53" s="135" t="s">
        <v>141</v>
      </c>
      <c r="AZ53" s="135" t="s">
        <v>141</v>
      </c>
      <c r="BA53" s="135">
        <v>10</v>
      </c>
      <c r="BB53" s="135">
        <v>20</v>
      </c>
      <c r="BC53" s="135">
        <v>10</v>
      </c>
      <c r="BD53" s="135">
        <v>20</v>
      </c>
      <c r="BE53" s="135">
        <v>20</v>
      </c>
    </row>
    <row r="54" spans="1:57" s="32" customFormat="1" ht="14.15" customHeight="1" x14ac:dyDescent="0.35">
      <c r="A54" s="134" t="s">
        <v>153</v>
      </c>
      <c r="B54" s="108">
        <v>90</v>
      </c>
      <c r="C54" s="108" t="s">
        <v>324</v>
      </c>
      <c r="D54" s="108" t="s">
        <v>141</v>
      </c>
      <c r="E54" s="108" t="s">
        <v>141</v>
      </c>
      <c r="F54" s="108">
        <v>0</v>
      </c>
      <c r="G54" s="108" t="s">
        <v>141</v>
      </c>
      <c r="H54" s="108" t="s">
        <v>141</v>
      </c>
      <c r="I54" s="108" t="s">
        <v>141</v>
      </c>
      <c r="J54" s="108" t="s">
        <v>141</v>
      </c>
      <c r="K54" s="108" t="s">
        <v>141</v>
      </c>
      <c r="L54" s="108" t="s">
        <v>141</v>
      </c>
      <c r="M54" s="108" t="s">
        <v>141</v>
      </c>
      <c r="N54" s="108">
        <v>0</v>
      </c>
      <c r="O54" s="108" t="s">
        <v>141</v>
      </c>
      <c r="P54" s="108" t="s">
        <v>141</v>
      </c>
      <c r="Q54" s="108" t="s">
        <v>141</v>
      </c>
      <c r="R54" s="108" t="s">
        <v>141</v>
      </c>
      <c r="S54" s="108" t="s">
        <v>141</v>
      </c>
      <c r="T54" s="108" t="s">
        <v>141</v>
      </c>
      <c r="U54" s="108" t="s">
        <v>141</v>
      </c>
      <c r="V54" s="108" t="s">
        <v>141</v>
      </c>
      <c r="W54" s="108" t="s">
        <v>141</v>
      </c>
      <c r="X54" s="108">
        <v>10</v>
      </c>
      <c r="Y54" s="108" t="s">
        <v>141</v>
      </c>
      <c r="Z54" s="108" t="s">
        <v>141</v>
      </c>
      <c r="AA54" s="108" t="s">
        <v>141</v>
      </c>
      <c r="AB54" s="108" t="s">
        <v>141</v>
      </c>
      <c r="AC54" s="108">
        <v>0</v>
      </c>
      <c r="AD54" s="108">
        <v>10</v>
      </c>
      <c r="AE54" s="108" t="s">
        <v>141</v>
      </c>
      <c r="AF54" s="108" t="s">
        <v>141</v>
      </c>
      <c r="AG54" s="108">
        <v>0</v>
      </c>
      <c r="AH54" s="108" t="s">
        <v>141</v>
      </c>
      <c r="AI54" s="108">
        <v>0</v>
      </c>
      <c r="AJ54" s="108">
        <v>0</v>
      </c>
      <c r="AK54" s="108" t="s">
        <v>141</v>
      </c>
      <c r="AL54" s="108">
        <v>0</v>
      </c>
      <c r="AM54" s="108">
        <v>0</v>
      </c>
      <c r="AN54" s="108">
        <v>0</v>
      </c>
      <c r="AO54" s="108" t="s">
        <v>141</v>
      </c>
      <c r="AP54" s="108">
        <v>0</v>
      </c>
      <c r="AQ54" s="108">
        <v>0</v>
      </c>
      <c r="AR54" s="108">
        <v>0</v>
      </c>
      <c r="AS54" s="108">
        <v>0</v>
      </c>
      <c r="AT54" s="108">
        <v>0</v>
      </c>
      <c r="AU54" s="108">
        <v>0</v>
      </c>
      <c r="AV54" s="108" t="s">
        <v>141</v>
      </c>
      <c r="AW54" s="108" t="s">
        <v>141</v>
      </c>
      <c r="AX54" s="108">
        <v>0</v>
      </c>
      <c r="AY54" s="108">
        <v>0</v>
      </c>
      <c r="AZ54" s="108" t="s">
        <v>141</v>
      </c>
      <c r="BA54" s="108">
        <v>0</v>
      </c>
      <c r="BB54" s="108">
        <v>0</v>
      </c>
      <c r="BC54" s="108">
        <v>0</v>
      </c>
      <c r="BD54" s="108" t="s">
        <v>141</v>
      </c>
      <c r="BE54" s="108">
        <v>0</v>
      </c>
    </row>
    <row r="55" spans="1:57" s="32" customFormat="1" ht="14.15" customHeight="1" x14ac:dyDescent="0.35">
      <c r="A55" s="134" t="s">
        <v>154</v>
      </c>
      <c r="B55" s="108">
        <v>45890</v>
      </c>
      <c r="C55" s="108" t="s">
        <v>324</v>
      </c>
      <c r="D55" s="108">
        <v>1790</v>
      </c>
      <c r="E55" s="108">
        <v>850</v>
      </c>
      <c r="F55" s="108">
        <v>590</v>
      </c>
      <c r="G55" s="108">
        <v>600</v>
      </c>
      <c r="H55" s="108">
        <v>1150</v>
      </c>
      <c r="I55" s="108">
        <v>1700</v>
      </c>
      <c r="J55" s="108">
        <v>2330</v>
      </c>
      <c r="K55" s="108">
        <v>740</v>
      </c>
      <c r="L55" s="108">
        <v>970</v>
      </c>
      <c r="M55" s="108">
        <v>1920</v>
      </c>
      <c r="N55" s="108">
        <v>1240</v>
      </c>
      <c r="O55" s="108">
        <v>840</v>
      </c>
      <c r="P55" s="108">
        <v>390</v>
      </c>
      <c r="Q55" s="108">
        <v>470</v>
      </c>
      <c r="R55" s="108">
        <v>590</v>
      </c>
      <c r="S55" s="32">
        <v>630</v>
      </c>
      <c r="T55" s="32">
        <v>770</v>
      </c>
      <c r="U55" s="32">
        <v>1120</v>
      </c>
      <c r="V55" s="32">
        <v>1580</v>
      </c>
      <c r="W55" s="32">
        <v>2260</v>
      </c>
      <c r="X55" s="32">
        <v>4870</v>
      </c>
      <c r="Y55" s="32">
        <v>1030</v>
      </c>
      <c r="Z55" s="32">
        <v>810</v>
      </c>
      <c r="AA55" s="32">
        <v>950</v>
      </c>
      <c r="AB55" s="32">
        <v>980</v>
      </c>
      <c r="AC55" s="32">
        <v>1560</v>
      </c>
      <c r="AD55" s="32">
        <v>4880</v>
      </c>
      <c r="AE55" s="32">
        <v>550</v>
      </c>
      <c r="AF55" s="32">
        <v>350</v>
      </c>
      <c r="AG55" s="32">
        <v>400</v>
      </c>
      <c r="AH55" s="32">
        <v>310</v>
      </c>
      <c r="AI55" s="32">
        <v>300</v>
      </c>
      <c r="AJ55" s="32">
        <v>320</v>
      </c>
      <c r="AK55" s="32">
        <v>260</v>
      </c>
      <c r="AL55" s="32">
        <v>250</v>
      </c>
      <c r="AM55" s="32">
        <v>320</v>
      </c>
      <c r="AN55" s="32">
        <v>240</v>
      </c>
      <c r="AO55" s="32">
        <v>240</v>
      </c>
      <c r="AP55" s="32">
        <v>250</v>
      </c>
      <c r="AQ55" s="32">
        <v>330</v>
      </c>
      <c r="AR55" s="32">
        <v>370</v>
      </c>
      <c r="AS55" s="32">
        <v>280</v>
      </c>
      <c r="AT55" s="32">
        <v>320</v>
      </c>
      <c r="AU55" s="32">
        <v>290</v>
      </c>
      <c r="AV55" s="32">
        <v>320</v>
      </c>
      <c r="AW55" s="32">
        <v>320</v>
      </c>
      <c r="AX55" s="32">
        <v>280</v>
      </c>
      <c r="AY55" s="32">
        <v>280</v>
      </c>
      <c r="AZ55" s="32">
        <v>250</v>
      </c>
      <c r="BA55" s="32">
        <v>250</v>
      </c>
      <c r="BB55" s="32">
        <v>240</v>
      </c>
      <c r="BC55" s="32">
        <v>340</v>
      </c>
      <c r="BD55" s="32">
        <v>390</v>
      </c>
      <c r="BE55" s="32">
        <v>260</v>
      </c>
    </row>
    <row r="56" spans="1:57" s="32" customFormat="1" ht="14.15" customHeight="1" thickBot="1" x14ac:dyDescent="0.35">
      <c r="A56" s="136" t="s">
        <v>155</v>
      </c>
      <c r="B56" s="128">
        <v>22850</v>
      </c>
      <c r="C56" s="137" t="s">
        <v>324</v>
      </c>
      <c r="D56" s="128">
        <v>1240</v>
      </c>
      <c r="E56" s="128">
        <v>420</v>
      </c>
      <c r="F56" s="128">
        <v>330</v>
      </c>
      <c r="G56" s="128">
        <v>360</v>
      </c>
      <c r="H56" s="128">
        <v>760</v>
      </c>
      <c r="I56" s="128">
        <v>1170</v>
      </c>
      <c r="J56" s="128">
        <v>1700</v>
      </c>
      <c r="K56" s="128">
        <v>600</v>
      </c>
      <c r="L56" s="128">
        <v>580</v>
      </c>
      <c r="M56" s="128">
        <v>1070</v>
      </c>
      <c r="N56" s="128">
        <v>740</v>
      </c>
      <c r="O56" s="128">
        <v>480</v>
      </c>
      <c r="P56" s="128">
        <v>260</v>
      </c>
      <c r="Q56" s="128">
        <v>330</v>
      </c>
      <c r="R56" s="128">
        <v>370</v>
      </c>
      <c r="S56" s="128">
        <v>340</v>
      </c>
      <c r="T56" s="128">
        <v>370</v>
      </c>
      <c r="U56" s="128">
        <v>640</v>
      </c>
      <c r="V56" s="128">
        <v>770</v>
      </c>
      <c r="W56" s="128">
        <v>1550</v>
      </c>
      <c r="X56" s="128">
        <v>1910</v>
      </c>
      <c r="Y56" s="128">
        <v>610</v>
      </c>
      <c r="Z56" s="128">
        <v>440</v>
      </c>
      <c r="AA56" s="128">
        <v>520</v>
      </c>
      <c r="AB56" s="128">
        <v>470</v>
      </c>
      <c r="AC56" s="128">
        <v>650</v>
      </c>
      <c r="AD56" s="128">
        <v>1360</v>
      </c>
      <c r="AE56" s="128">
        <v>150</v>
      </c>
      <c r="AF56" s="128">
        <v>120</v>
      </c>
      <c r="AG56" s="128">
        <v>150</v>
      </c>
      <c r="AH56" s="128">
        <v>180</v>
      </c>
      <c r="AI56" s="128">
        <v>120</v>
      </c>
      <c r="AJ56" s="128">
        <v>70</v>
      </c>
      <c r="AK56" s="128">
        <v>90</v>
      </c>
      <c r="AL56" s="128">
        <v>70</v>
      </c>
      <c r="AM56" s="128">
        <v>80</v>
      </c>
      <c r="AN56" s="128">
        <v>70</v>
      </c>
      <c r="AO56" s="128">
        <v>80</v>
      </c>
      <c r="AP56" s="128">
        <v>90</v>
      </c>
      <c r="AQ56" s="128">
        <v>90</v>
      </c>
      <c r="AR56" s="128">
        <v>100</v>
      </c>
      <c r="AS56" s="128">
        <v>150</v>
      </c>
      <c r="AT56" s="128">
        <v>100</v>
      </c>
      <c r="AU56" s="128">
        <v>100</v>
      </c>
      <c r="AV56" s="128">
        <v>80</v>
      </c>
      <c r="AW56" s="128">
        <v>100</v>
      </c>
      <c r="AX56" s="128">
        <v>90</v>
      </c>
      <c r="AY56" s="128">
        <v>110</v>
      </c>
      <c r="AZ56" s="128">
        <v>70</v>
      </c>
      <c r="BA56" s="128">
        <v>80</v>
      </c>
      <c r="BB56" s="128">
        <v>100</v>
      </c>
      <c r="BC56" s="128">
        <v>120</v>
      </c>
      <c r="BD56" s="128">
        <v>120</v>
      </c>
      <c r="BE56" s="128">
        <v>130</v>
      </c>
    </row>
    <row r="57" spans="1:57" s="32" customFormat="1" ht="14.15" customHeight="1" thickBot="1" x14ac:dyDescent="0.35">
      <c r="A57" s="130" t="s">
        <v>156</v>
      </c>
      <c r="B57" s="133">
        <v>626060</v>
      </c>
      <c r="C57" s="133">
        <v>6020</v>
      </c>
      <c r="D57" s="133">
        <v>16480</v>
      </c>
      <c r="E57" s="133">
        <v>10650</v>
      </c>
      <c r="F57" s="133">
        <v>9640</v>
      </c>
      <c r="G57" s="133">
        <v>10850</v>
      </c>
      <c r="H57" s="133">
        <v>14560</v>
      </c>
      <c r="I57" s="133">
        <v>22160</v>
      </c>
      <c r="J57" s="133">
        <v>27650</v>
      </c>
      <c r="K57" s="133">
        <v>11830</v>
      </c>
      <c r="L57" s="133">
        <v>11900</v>
      </c>
      <c r="M57" s="133">
        <v>19330</v>
      </c>
      <c r="N57" s="133">
        <v>15570</v>
      </c>
      <c r="O57" s="133">
        <v>10800</v>
      </c>
      <c r="P57" s="133">
        <v>3000</v>
      </c>
      <c r="Q57" s="133">
        <v>5010</v>
      </c>
      <c r="R57" s="133">
        <v>8890</v>
      </c>
      <c r="S57" s="133">
        <v>9730</v>
      </c>
      <c r="T57" s="133">
        <v>10220</v>
      </c>
      <c r="U57" s="133">
        <v>12570</v>
      </c>
      <c r="V57" s="133">
        <v>16230</v>
      </c>
      <c r="W57" s="133">
        <v>18160</v>
      </c>
      <c r="X57" s="133">
        <v>28080</v>
      </c>
      <c r="Y57" s="133">
        <v>12110</v>
      </c>
      <c r="Z57" s="133">
        <v>11750</v>
      </c>
      <c r="AA57" s="133">
        <v>14610</v>
      </c>
      <c r="AB57" s="133">
        <v>15810</v>
      </c>
      <c r="AC57" s="133">
        <v>17870</v>
      </c>
      <c r="AD57" s="133">
        <v>44050</v>
      </c>
      <c r="AE57" s="133">
        <v>8760</v>
      </c>
      <c r="AF57" s="133">
        <v>7480</v>
      </c>
      <c r="AG57" s="133">
        <v>7770</v>
      </c>
      <c r="AH57" s="133">
        <v>9380</v>
      </c>
      <c r="AI57" s="133">
        <v>8180</v>
      </c>
      <c r="AJ57" s="133">
        <v>7690</v>
      </c>
      <c r="AK57" s="133">
        <v>6830</v>
      </c>
      <c r="AL57" s="133">
        <v>7180</v>
      </c>
      <c r="AM57" s="133">
        <v>9040</v>
      </c>
      <c r="AN57" s="133">
        <v>7380</v>
      </c>
      <c r="AO57" s="133">
        <v>7770</v>
      </c>
      <c r="AP57" s="133">
        <v>6920</v>
      </c>
      <c r="AQ57" s="133">
        <v>6980</v>
      </c>
      <c r="AR57" s="133">
        <v>6760</v>
      </c>
      <c r="AS57" s="133">
        <v>6630</v>
      </c>
      <c r="AT57" s="133">
        <v>8590</v>
      </c>
      <c r="AU57" s="133">
        <v>7830</v>
      </c>
      <c r="AV57" s="133">
        <v>7360</v>
      </c>
      <c r="AW57" s="133">
        <v>8230</v>
      </c>
      <c r="AX57" s="133">
        <v>7860</v>
      </c>
      <c r="AY57" s="133">
        <v>8330</v>
      </c>
      <c r="AZ57" s="133">
        <v>7520</v>
      </c>
      <c r="BA57" s="133">
        <v>8410</v>
      </c>
      <c r="BB57" s="133">
        <v>8090</v>
      </c>
      <c r="BC57" s="133">
        <v>8240</v>
      </c>
      <c r="BD57" s="133">
        <v>8400</v>
      </c>
      <c r="BE57" s="133">
        <v>6980</v>
      </c>
    </row>
    <row r="58" spans="1:57" s="2" customFormat="1" ht="15.5" x14ac:dyDescent="0.35">
      <c r="A58" s="138" t="s">
        <v>325</v>
      </c>
      <c r="B58" s="86"/>
      <c r="C58" s="86"/>
      <c r="D58" s="86"/>
      <c r="E58" s="86"/>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126"/>
      <c r="AF58" s="86"/>
      <c r="AG58" s="86"/>
      <c r="AH58" s="86"/>
      <c r="AI58" s="86"/>
      <c r="AJ58" s="86"/>
      <c r="AK58" s="86"/>
      <c r="AL58" s="86"/>
      <c r="AM58" s="86"/>
      <c r="AN58" s="86"/>
      <c r="AO58" s="86"/>
      <c r="AP58" s="86"/>
      <c r="AQ58" s="86"/>
      <c r="AR58" s="86"/>
      <c r="AS58" s="86"/>
      <c r="AT58" s="86"/>
      <c r="AU58" s="86"/>
      <c r="AV58" s="86"/>
      <c r="AW58" s="86"/>
      <c r="AX58" s="86"/>
      <c r="AY58" s="86"/>
      <c r="AZ58" s="86"/>
      <c r="BA58" s="86"/>
      <c r="BB58" s="86"/>
    </row>
    <row r="59" spans="1:57" s="2" customFormat="1" ht="15.5" x14ac:dyDescent="0.35">
      <c r="A59" s="122" t="s">
        <v>326</v>
      </c>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row>
    <row r="60" spans="1:57" s="2" customFormat="1" ht="34.5" customHeight="1" thickBot="1" x14ac:dyDescent="0.35">
      <c r="A60" s="139"/>
      <c r="B60" s="140" t="s">
        <v>117</v>
      </c>
      <c r="C60" s="141" t="s">
        <v>282</v>
      </c>
      <c r="D60" s="142" t="s">
        <v>283</v>
      </c>
      <c r="E60" s="142" t="s">
        <v>284</v>
      </c>
      <c r="F60" s="142" t="s">
        <v>285</v>
      </c>
      <c r="G60" s="142" t="s">
        <v>286</v>
      </c>
      <c r="H60" s="142" t="s">
        <v>287</v>
      </c>
      <c r="I60" s="142" t="s">
        <v>288</v>
      </c>
      <c r="J60" s="142" t="s">
        <v>289</v>
      </c>
      <c r="K60" s="142" t="s">
        <v>290</v>
      </c>
      <c r="L60" s="142" t="s">
        <v>291</v>
      </c>
      <c r="M60" s="140" t="s">
        <v>292</v>
      </c>
      <c r="N60" s="140" t="s">
        <v>293</v>
      </c>
      <c r="O60" s="140" t="s">
        <v>294</v>
      </c>
      <c r="P60" s="140" t="s">
        <v>295</v>
      </c>
      <c r="Q60" s="140" t="s">
        <v>296</v>
      </c>
      <c r="R60" s="140" t="s">
        <v>297</v>
      </c>
      <c r="S60" s="143" t="s">
        <v>298</v>
      </c>
      <c r="T60" s="143" t="s">
        <v>299</v>
      </c>
      <c r="U60" s="143" t="s">
        <v>313</v>
      </c>
      <c r="V60" s="143" t="s">
        <v>301</v>
      </c>
      <c r="W60" s="143" t="s">
        <v>302</v>
      </c>
      <c r="X60" s="143" t="s">
        <v>303</v>
      </c>
      <c r="Y60" s="143" t="s">
        <v>304</v>
      </c>
      <c r="Z60" s="143" t="s">
        <v>305</v>
      </c>
      <c r="AA60" s="143" t="s">
        <v>306</v>
      </c>
      <c r="AB60" s="143" t="s">
        <v>307</v>
      </c>
      <c r="AC60" s="143" t="s">
        <v>308</v>
      </c>
      <c r="AD60" s="143" t="s">
        <v>309</v>
      </c>
      <c r="AE60" s="143" t="s">
        <v>238</v>
      </c>
      <c r="AF60" s="143" t="s">
        <v>239</v>
      </c>
      <c r="AG60" s="143" t="s">
        <v>240</v>
      </c>
      <c r="AH60" s="143" t="s">
        <v>241</v>
      </c>
      <c r="AI60" s="143" t="s">
        <v>242</v>
      </c>
      <c r="AJ60" s="143" t="s">
        <v>243</v>
      </c>
      <c r="AK60" s="143" t="s">
        <v>244</v>
      </c>
      <c r="AL60" s="143" t="s">
        <v>245</v>
      </c>
      <c r="AM60" s="143" t="s">
        <v>246</v>
      </c>
      <c r="AN60" s="143" t="s">
        <v>247</v>
      </c>
      <c r="AO60" s="143" t="s">
        <v>248</v>
      </c>
      <c r="AP60" s="143" t="s">
        <v>249</v>
      </c>
      <c r="AQ60" s="143" t="s">
        <v>250</v>
      </c>
      <c r="AR60" s="143" t="s">
        <v>251</v>
      </c>
      <c r="AS60" s="143" t="s">
        <v>252</v>
      </c>
      <c r="AT60" s="143" t="s">
        <v>253</v>
      </c>
      <c r="AU60" s="143" t="s">
        <v>254</v>
      </c>
      <c r="AV60" s="143" t="s">
        <v>255</v>
      </c>
      <c r="AW60" s="143" t="s">
        <v>310</v>
      </c>
      <c r="AX60" s="143" t="s">
        <v>257</v>
      </c>
      <c r="AY60" s="143" t="s">
        <v>258</v>
      </c>
      <c r="AZ60" s="143" t="s">
        <v>259</v>
      </c>
      <c r="BA60" s="143" t="s">
        <v>260</v>
      </c>
      <c r="BB60" s="143" t="s">
        <v>261</v>
      </c>
      <c r="BC60" s="143" t="s">
        <v>262</v>
      </c>
      <c r="BD60" s="143" t="s">
        <v>263</v>
      </c>
      <c r="BE60" s="143" t="s">
        <v>264</v>
      </c>
    </row>
    <row r="61" spans="1:57" s="2" customFormat="1" ht="14.15" customHeight="1" thickBot="1" x14ac:dyDescent="0.35">
      <c r="A61" s="130" t="s">
        <v>327</v>
      </c>
      <c r="B61" s="133">
        <v>676850</v>
      </c>
      <c r="C61" s="128">
        <v>100</v>
      </c>
      <c r="D61" s="128">
        <v>50</v>
      </c>
      <c r="E61" s="128">
        <v>120</v>
      </c>
      <c r="F61" s="128">
        <v>80</v>
      </c>
      <c r="G61" s="128">
        <v>90</v>
      </c>
      <c r="H61" s="128">
        <v>740</v>
      </c>
      <c r="I61" s="128">
        <v>1250</v>
      </c>
      <c r="J61" s="128">
        <v>1850</v>
      </c>
      <c r="K61" s="128">
        <v>1500</v>
      </c>
      <c r="L61" s="128">
        <v>2090</v>
      </c>
      <c r="M61" s="128">
        <v>3670</v>
      </c>
      <c r="N61" s="128">
        <v>4490</v>
      </c>
      <c r="O61" s="128">
        <v>3050</v>
      </c>
      <c r="P61" s="128">
        <v>2680</v>
      </c>
      <c r="Q61" s="128">
        <v>3900</v>
      </c>
      <c r="R61" s="128">
        <v>6760</v>
      </c>
      <c r="S61" s="128">
        <v>7410</v>
      </c>
      <c r="T61" s="128">
        <v>7940</v>
      </c>
      <c r="U61" s="128">
        <v>12720</v>
      </c>
      <c r="V61" s="128">
        <v>14520</v>
      </c>
      <c r="W61" s="128">
        <v>17750</v>
      </c>
      <c r="X61" s="128">
        <v>15370</v>
      </c>
      <c r="Y61" s="128">
        <v>12210</v>
      </c>
      <c r="Z61" s="128">
        <v>12780</v>
      </c>
      <c r="AA61" s="128">
        <v>15830</v>
      </c>
      <c r="AB61" s="128">
        <v>16120</v>
      </c>
      <c r="AC61" s="128">
        <v>17900</v>
      </c>
      <c r="AD61" s="128">
        <v>25270</v>
      </c>
      <c r="AE61" s="128">
        <v>16170</v>
      </c>
      <c r="AF61" s="128">
        <v>9590</v>
      </c>
      <c r="AG61" s="128">
        <v>15130</v>
      </c>
      <c r="AH61" s="128">
        <v>17080</v>
      </c>
      <c r="AI61" s="128">
        <v>16100</v>
      </c>
      <c r="AJ61" s="128">
        <v>9200</v>
      </c>
      <c r="AK61" s="128">
        <v>10870</v>
      </c>
      <c r="AL61" s="128">
        <v>11640</v>
      </c>
      <c r="AM61" s="128">
        <v>17740</v>
      </c>
      <c r="AN61" s="128">
        <v>8840</v>
      </c>
      <c r="AO61" s="128">
        <v>24760</v>
      </c>
      <c r="AP61" s="128">
        <v>21800</v>
      </c>
      <c r="AQ61" s="128">
        <v>18910</v>
      </c>
      <c r="AR61" s="128">
        <v>15960</v>
      </c>
      <c r="AS61" s="128">
        <v>18730</v>
      </c>
      <c r="AT61" s="128">
        <v>14750</v>
      </c>
      <c r="AU61" s="128">
        <v>13470</v>
      </c>
      <c r="AV61" s="128">
        <v>14130</v>
      </c>
      <c r="AW61" s="128">
        <v>20910</v>
      </c>
      <c r="AX61" s="128">
        <v>19210</v>
      </c>
      <c r="AY61" s="128">
        <v>22540</v>
      </c>
      <c r="AZ61" s="128">
        <v>18670</v>
      </c>
      <c r="BA61" s="128">
        <v>20610</v>
      </c>
      <c r="BB61" s="128">
        <v>20980</v>
      </c>
      <c r="BC61" s="128">
        <v>21720</v>
      </c>
      <c r="BD61" s="128">
        <v>23010</v>
      </c>
      <c r="BE61" s="128">
        <v>26110</v>
      </c>
    </row>
    <row r="62" spans="1:57" s="2" customFormat="1" ht="15.5" x14ac:dyDescent="0.35">
      <c r="A62" s="68" t="s">
        <v>157</v>
      </c>
      <c r="B62" s="86"/>
      <c r="C62" s="86"/>
      <c r="D62" s="86"/>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126"/>
      <c r="AX62" s="86"/>
      <c r="AY62" s="86"/>
      <c r="AZ62" s="86"/>
      <c r="BA62" s="86"/>
      <c r="BB62" s="86"/>
    </row>
    <row r="63" spans="1:57" s="2" customFormat="1" ht="15.5" x14ac:dyDescent="0.35">
      <c r="A63" s="86"/>
      <c r="B63" s="133">
        <v>676850</v>
      </c>
      <c r="C63" s="108">
        <v>2793940</v>
      </c>
      <c r="D63" s="126">
        <f>SUM(C63+B63)</f>
        <v>3470790</v>
      </c>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126"/>
      <c r="AF63" s="86"/>
      <c r="AG63" s="86"/>
      <c r="AH63" s="86"/>
      <c r="AI63" s="86"/>
      <c r="AJ63" s="86"/>
      <c r="AK63" s="86"/>
      <c r="AL63" s="86"/>
      <c r="AM63" s="86"/>
      <c r="AN63" s="86"/>
      <c r="AO63" s="86"/>
      <c r="AP63" s="86"/>
      <c r="AQ63" s="86"/>
      <c r="AR63" s="86"/>
      <c r="AS63" s="86"/>
      <c r="AT63" s="86"/>
      <c r="AU63" s="86"/>
      <c r="AV63" s="86"/>
      <c r="AW63" s="86"/>
      <c r="AX63" s="86"/>
      <c r="AY63" s="86"/>
      <c r="AZ63" s="86"/>
      <c r="BA63" s="86"/>
      <c r="BB63" s="86"/>
    </row>
    <row r="64" spans="1:57" ht="15.5" x14ac:dyDescent="0.35">
      <c r="C64" s="106">
        <v>7590750</v>
      </c>
      <c r="D64" s="126">
        <f>C64-D63</f>
        <v>4119960</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67"/>
  <sheetViews>
    <sheetView workbookViewId="0"/>
  </sheetViews>
  <sheetFormatPr defaultColWidth="8.1796875" defaultRowHeight="15" x14ac:dyDescent="0.35"/>
  <cols>
    <col min="1" max="1" width="29.7265625" style="2" customWidth="1"/>
    <col min="2" max="2" width="18.54296875" style="2" customWidth="1"/>
    <col min="3" max="7" width="13.90625" style="2" customWidth="1"/>
    <col min="8" max="8" width="18.26953125" style="2" customWidth="1"/>
    <col min="9" max="9" width="13.90625" style="2" customWidth="1"/>
    <col min="10" max="10" width="17.1796875" style="2" customWidth="1"/>
    <col min="11" max="11" width="16.36328125" style="2" customWidth="1"/>
    <col min="12" max="12" width="13.90625" style="2" customWidth="1"/>
    <col min="13" max="13" width="15" style="2" customWidth="1"/>
    <col min="14" max="19" width="13.90625" style="2" customWidth="1"/>
    <col min="20" max="20" width="16.36328125" style="2" customWidth="1"/>
    <col min="21" max="21" width="13.90625" style="2" customWidth="1"/>
    <col min="22" max="23" width="16.6328125" style="2" customWidth="1"/>
    <col min="24" max="25" width="15.54296875" style="2" customWidth="1"/>
    <col min="26" max="29" width="13.90625" style="2" customWidth="1"/>
    <col min="30" max="30" width="8.1796875" style="2" customWidth="1"/>
    <col min="31" max="16384" width="8.1796875" style="2"/>
  </cols>
  <sheetData>
    <row r="1" spans="1:31" ht="15.5" x14ac:dyDescent="0.35">
      <c r="A1" s="45" t="s">
        <v>328</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row>
    <row r="2" spans="1:31" ht="15.5" x14ac:dyDescent="0.35">
      <c r="A2" s="144" t="s">
        <v>329</v>
      </c>
      <c r="B2" s="144"/>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row>
    <row r="3" spans="1:31" ht="15.5" x14ac:dyDescent="0.35">
      <c r="A3" s="145" t="s">
        <v>117</v>
      </c>
      <c r="B3" s="133">
        <v>626060</v>
      </c>
      <c r="C3" s="64"/>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row>
    <row r="4" spans="1:31" ht="15.5" x14ac:dyDescent="0.35">
      <c r="A4" s="145" t="s">
        <v>323</v>
      </c>
      <c r="B4" s="14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row>
    <row r="5" spans="1:31" ht="15.5" x14ac:dyDescent="0.35">
      <c r="A5" s="32" t="s">
        <v>330</v>
      </c>
      <c r="B5" s="64">
        <v>5260</v>
      </c>
      <c r="C5" s="64"/>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row>
    <row r="6" spans="1:31" ht="15.5" x14ac:dyDescent="0.35">
      <c r="A6" s="32" t="s">
        <v>331</v>
      </c>
      <c r="B6" s="64">
        <v>41150</v>
      </c>
      <c r="C6" s="146"/>
      <c r="D6" s="135"/>
      <c r="E6" s="135"/>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row>
    <row r="7" spans="1:31" ht="15.5" x14ac:dyDescent="0.35">
      <c r="A7" s="32" t="s">
        <v>332</v>
      </c>
      <c r="B7" s="64">
        <v>6540</v>
      </c>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row>
    <row r="8" spans="1:31" ht="15.5" x14ac:dyDescent="0.35">
      <c r="A8" s="32" t="s">
        <v>333</v>
      </c>
      <c r="B8" s="64">
        <v>980</v>
      </c>
      <c r="C8" s="135"/>
      <c r="D8" s="135"/>
      <c r="E8" s="135"/>
      <c r="F8" s="135"/>
      <c r="G8" s="135"/>
      <c r="H8" s="135"/>
      <c r="I8" s="135"/>
      <c r="J8" s="135"/>
      <c r="K8" s="135"/>
      <c r="L8" s="135"/>
      <c r="M8" s="135"/>
      <c r="N8" s="135"/>
      <c r="O8" s="135"/>
      <c r="P8" s="135"/>
      <c r="Q8" s="135"/>
      <c r="R8" s="135"/>
      <c r="S8" s="135"/>
      <c r="T8" s="135"/>
      <c r="U8" s="135"/>
      <c r="V8" s="135"/>
      <c r="W8" s="135"/>
      <c r="X8" s="135"/>
      <c r="Y8" s="135"/>
      <c r="Z8" s="135"/>
      <c r="AA8" s="135"/>
      <c r="AB8" s="135"/>
      <c r="AC8" s="135"/>
    </row>
    <row r="9" spans="1:31" ht="15.5" x14ac:dyDescent="0.35">
      <c r="A9" s="32" t="s">
        <v>334</v>
      </c>
      <c r="B9" s="64">
        <v>50</v>
      </c>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row>
    <row r="10" spans="1:31" ht="15.5" x14ac:dyDescent="0.35">
      <c r="A10" s="32" t="s">
        <v>335</v>
      </c>
      <c r="B10" s="64">
        <v>2090</v>
      </c>
      <c r="C10" s="135"/>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row>
    <row r="11" spans="1:31" ht="15.5" x14ac:dyDescent="0.35">
      <c r="A11" s="32" t="s">
        <v>336</v>
      </c>
      <c r="B11" s="64">
        <v>260</v>
      </c>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5"/>
      <c r="AB11" s="135"/>
      <c r="AC11" s="135"/>
    </row>
    <row r="12" spans="1:31" ht="15.5" x14ac:dyDescent="0.35">
      <c r="A12" s="32" t="s">
        <v>337</v>
      </c>
      <c r="B12" s="64">
        <v>3300</v>
      </c>
      <c r="C12" s="135"/>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row>
    <row r="13" spans="1:31" ht="15.5" x14ac:dyDescent="0.35">
      <c r="A13" s="32" t="s">
        <v>338</v>
      </c>
      <c r="B13" s="64">
        <v>170</v>
      </c>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row>
    <row r="14" spans="1:31" ht="15.5" x14ac:dyDescent="0.35">
      <c r="A14" s="32" t="s">
        <v>339</v>
      </c>
      <c r="B14" s="64">
        <v>20</v>
      </c>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row>
    <row r="15" spans="1:31" ht="15.5" x14ac:dyDescent="0.35">
      <c r="A15" s="32" t="s">
        <v>340</v>
      </c>
      <c r="B15" s="64">
        <v>20</v>
      </c>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c r="AA15" s="135"/>
      <c r="AB15" s="135"/>
      <c r="AC15" s="135"/>
    </row>
    <row r="16" spans="1:31" ht="15.5" x14ac:dyDescent="0.35">
      <c r="A16" s="32" t="s">
        <v>341</v>
      </c>
      <c r="B16" s="64">
        <v>32340</v>
      </c>
      <c r="C16" s="135"/>
      <c r="D16" s="135"/>
      <c r="E16" s="135"/>
      <c r="F16" s="135"/>
      <c r="G16" s="64"/>
      <c r="H16" s="64"/>
      <c r="I16" s="64"/>
      <c r="J16" s="135"/>
      <c r="K16" s="135"/>
      <c r="L16" s="135"/>
      <c r="M16" s="135"/>
      <c r="N16" s="135"/>
      <c r="O16" s="135"/>
      <c r="P16" s="135"/>
      <c r="Q16" s="135"/>
      <c r="R16" s="135"/>
      <c r="S16" s="135"/>
      <c r="T16" s="135"/>
      <c r="U16" s="135"/>
      <c r="V16" s="135"/>
      <c r="W16" s="64"/>
      <c r="X16" s="135"/>
      <c r="Y16" s="135"/>
      <c r="Z16" s="135"/>
      <c r="AA16" s="135"/>
      <c r="AB16" s="135"/>
      <c r="AC16" s="64"/>
    </row>
    <row r="17" spans="1:29" ht="15.5" x14ac:dyDescent="0.35">
      <c r="A17" s="32" t="s">
        <v>342</v>
      </c>
      <c r="B17" s="64">
        <v>70</v>
      </c>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5"/>
      <c r="AA17" s="135"/>
      <c r="AB17" s="135"/>
      <c r="AC17" s="135"/>
    </row>
    <row r="18" spans="1:29" ht="15.5" x14ac:dyDescent="0.35">
      <c r="A18" s="32" t="s">
        <v>343</v>
      </c>
      <c r="B18" s="64">
        <v>1290</v>
      </c>
      <c r="C18" s="135"/>
      <c r="D18" s="135"/>
      <c r="E18" s="135"/>
      <c r="F18" s="135"/>
      <c r="G18" s="135"/>
      <c r="H18" s="135"/>
      <c r="I18" s="135"/>
      <c r="J18" s="135"/>
      <c r="K18" s="135"/>
      <c r="L18" s="135"/>
      <c r="M18" s="135"/>
      <c r="N18" s="135"/>
      <c r="O18" s="135"/>
      <c r="P18" s="135"/>
      <c r="Q18" s="135"/>
      <c r="R18" s="135"/>
      <c r="S18" s="135"/>
      <c r="T18" s="135"/>
      <c r="U18" s="135"/>
      <c r="V18" s="135"/>
      <c r="W18" s="135"/>
      <c r="X18" s="135"/>
      <c r="Y18" s="135"/>
      <c r="Z18" s="135"/>
      <c r="AA18" s="135"/>
      <c r="AB18" s="135"/>
      <c r="AC18" s="135"/>
    </row>
    <row r="19" spans="1:29" ht="15.5" x14ac:dyDescent="0.35">
      <c r="A19" s="32" t="s">
        <v>344</v>
      </c>
      <c r="B19" s="64">
        <v>30</v>
      </c>
      <c r="C19" s="135"/>
      <c r="D19" s="135"/>
      <c r="E19" s="135"/>
      <c r="F19" s="135"/>
      <c r="G19" s="135"/>
      <c r="H19" s="135"/>
      <c r="I19" s="135"/>
      <c r="J19" s="135"/>
      <c r="K19" s="135"/>
      <c r="L19" s="135"/>
      <c r="M19" s="135"/>
      <c r="N19" s="135"/>
      <c r="O19" s="135"/>
      <c r="P19" s="135"/>
      <c r="Q19" s="135"/>
      <c r="R19" s="135"/>
      <c r="S19" s="135"/>
      <c r="T19" s="135"/>
      <c r="U19" s="135"/>
      <c r="V19" s="135"/>
      <c r="W19" s="135"/>
      <c r="X19" s="135"/>
      <c r="Y19" s="135"/>
      <c r="Z19" s="135"/>
      <c r="AA19" s="135"/>
      <c r="AB19" s="135"/>
      <c r="AC19" s="135"/>
    </row>
    <row r="20" spans="1:29" ht="15.5" x14ac:dyDescent="0.35">
      <c r="A20" s="32" t="s">
        <v>345</v>
      </c>
      <c r="B20" s="64">
        <v>360</v>
      </c>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5"/>
      <c r="AA20" s="135"/>
      <c r="AB20" s="135"/>
      <c r="AC20" s="135"/>
    </row>
    <row r="21" spans="1:29" ht="15.5" x14ac:dyDescent="0.35">
      <c r="A21" s="32" t="s">
        <v>346</v>
      </c>
      <c r="B21" s="64">
        <v>10</v>
      </c>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row>
    <row r="22" spans="1:29" ht="15.5" x14ac:dyDescent="0.35">
      <c r="A22" s="32" t="s">
        <v>347</v>
      </c>
      <c r="B22" s="64">
        <v>1910</v>
      </c>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row>
    <row r="23" spans="1:29" ht="15.5" x14ac:dyDescent="0.35">
      <c r="A23" s="32" t="s">
        <v>348</v>
      </c>
      <c r="B23" s="64">
        <v>140</v>
      </c>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row>
    <row r="24" spans="1:29" ht="15.5" x14ac:dyDescent="0.35">
      <c r="A24" s="32" t="s">
        <v>349</v>
      </c>
      <c r="B24" s="64">
        <v>120</v>
      </c>
      <c r="C24" s="135"/>
      <c r="D24" s="64"/>
      <c r="E24" s="135"/>
      <c r="F24" s="64"/>
      <c r="G24" s="64"/>
      <c r="H24" s="64"/>
      <c r="I24" s="64"/>
      <c r="J24" s="64"/>
      <c r="K24" s="64"/>
      <c r="L24" s="64"/>
      <c r="M24" s="64"/>
      <c r="N24" s="64"/>
      <c r="O24" s="135"/>
      <c r="P24" s="135"/>
      <c r="Q24" s="135"/>
      <c r="R24" s="135"/>
      <c r="S24" s="64"/>
      <c r="T24" s="64"/>
      <c r="U24" s="64"/>
      <c r="V24" s="64"/>
      <c r="W24" s="64"/>
      <c r="X24" s="64"/>
      <c r="Y24" s="64"/>
      <c r="Z24" s="64"/>
      <c r="AA24" s="64"/>
      <c r="AB24" s="64"/>
      <c r="AC24" s="64"/>
    </row>
    <row r="25" spans="1:29" ht="15.5" x14ac:dyDescent="0.35">
      <c r="A25" s="32" t="s">
        <v>350</v>
      </c>
      <c r="B25" s="64">
        <v>70140</v>
      </c>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row>
    <row r="26" spans="1:29" ht="15.5" x14ac:dyDescent="0.35">
      <c r="A26" s="32" t="s">
        <v>351</v>
      </c>
      <c r="B26" s="64">
        <v>60</v>
      </c>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row>
    <row r="27" spans="1:29" ht="15.5" x14ac:dyDescent="0.35">
      <c r="A27" s="32" t="s">
        <v>352</v>
      </c>
      <c r="B27" s="64">
        <v>20</v>
      </c>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row>
    <row r="28" spans="1:29" ht="15.5" x14ac:dyDescent="0.35">
      <c r="A28" s="32" t="s">
        <v>353</v>
      </c>
      <c r="B28" s="64">
        <v>210</v>
      </c>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row>
    <row r="29" spans="1:29" ht="15.5" x14ac:dyDescent="0.35">
      <c r="A29" s="32" t="s">
        <v>354</v>
      </c>
      <c r="B29" s="64">
        <v>50</v>
      </c>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row>
    <row r="30" spans="1:29" ht="15.5" x14ac:dyDescent="0.35">
      <c r="A30" s="32" t="s">
        <v>355</v>
      </c>
      <c r="B30" s="64">
        <v>20</v>
      </c>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row>
    <row r="31" spans="1:29" ht="15.5" x14ac:dyDescent="0.35">
      <c r="A31" s="32" t="s">
        <v>356</v>
      </c>
      <c r="B31" s="64">
        <v>60</v>
      </c>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row>
    <row r="32" spans="1:29" ht="15.5" x14ac:dyDescent="0.35">
      <c r="A32" s="32" t="s">
        <v>357</v>
      </c>
      <c r="B32" s="64">
        <v>2960</v>
      </c>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row>
    <row r="33" spans="1:29" ht="15.5" x14ac:dyDescent="0.35">
      <c r="A33" s="32" t="s">
        <v>358</v>
      </c>
      <c r="B33" s="64">
        <v>2720</v>
      </c>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row>
    <row r="34" spans="1:29" ht="15.5" x14ac:dyDescent="0.35">
      <c r="A34" s="32" t="s">
        <v>359</v>
      </c>
      <c r="B34" s="64">
        <v>350</v>
      </c>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row>
    <row r="35" spans="1:29" ht="15.5" x14ac:dyDescent="0.35">
      <c r="A35" s="32" t="s">
        <v>360</v>
      </c>
      <c r="B35" s="64">
        <v>20</v>
      </c>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row>
    <row r="36" spans="1:29" ht="15.5" x14ac:dyDescent="0.35">
      <c r="A36" s="32" t="s">
        <v>361</v>
      </c>
      <c r="B36" s="64">
        <v>20</v>
      </c>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row>
    <row r="37" spans="1:29" ht="15.5" x14ac:dyDescent="0.35">
      <c r="A37" s="32" t="s">
        <v>362</v>
      </c>
      <c r="B37" s="64">
        <v>860</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row>
    <row r="38" spans="1:29" ht="15.5" x14ac:dyDescent="0.35">
      <c r="A38" s="32" t="s">
        <v>363</v>
      </c>
      <c r="B38" s="64">
        <v>4270</v>
      </c>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row>
    <row r="39" spans="1:29" ht="15.5" x14ac:dyDescent="0.35">
      <c r="A39" s="32" t="s">
        <v>364</v>
      </c>
      <c r="B39" s="64">
        <v>5750</v>
      </c>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row>
    <row r="40" spans="1:29" ht="15.5" x14ac:dyDescent="0.35">
      <c r="A40" s="32" t="s">
        <v>365</v>
      </c>
      <c r="B40" s="64">
        <v>10</v>
      </c>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row>
    <row r="41" spans="1:29" ht="15.5" x14ac:dyDescent="0.35">
      <c r="A41" s="32" t="s">
        <v>366</v>
      </c>
      <c r="B41" s="64">
        <v>130</v>
      </c>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row>
    <row r="42" spans="1:29" ht="15.5" x14ac:dyDescent="0.35">
      <c r="A42" s="32" t="s">
        <v>367</v>
      </c>
      <c r="B42" s="64">
        <v>320</v>
      </c>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row>
    <row r="43" spans="1:29" ht="15.5" x14ac:dyDescent="0.35">
      <c r="A43" s="32" t="s">
        <v>368</v>
      </c>
      <c r="B43" s="64">
        <v>150</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row>
    <row r="44" spans="1:29" ht="15.5" x14ac:dyDescent="0.35">
      <c r="A44" s="32" t="s">
        <v>369</v>
      </c>
      <c r="B44" s="64">
        <v>500</v>
      </c>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row>
    <row r="45" spans="1:29" ht="15.5" x14ac:dyDescent="0.35">
      <c r="A45" s="32" t="s">
        <v>370</v>
      </c>
      <c r="B45" s="64">
        <v>100</v>
      </c>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row>
    <row r="46" spans="1:29" ht="15.5" x14ac:dyDescent="0.35">
      <c r="A46" s="32" t="s">
        <v>371</v>
      </c>
      <c r="B46" s="64">
        <v>300</v>
      </c>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row>
    <row r="47" spans="1:29" ht="15.5" x14ac:dyDescent="0.35">
      <c r="A47" s="32" t="s">
        <v>372</v>
      </c>
      <c r="B47" s="64">
        <v>3370</v>
      </c>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row>
    <row r="48" spans="1:29" ht="15.5" x14ac:dyDescent="0.35">
      <c r="A48" s="32" t="s">
        <v>373</v>
      </c>
      <c r="B48" s="64">
        <v>12320</v>
      </c>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row>
    <row r="49" spans="1:29" ht="15.5" x14ac:dyDescent="0.35">
      <c r="A49" s="32" t="s">
        <v>374</v>
      </c>
      <c r="B49" s="64">
        <v>2660</v>
      </c>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row>
    <row r="50" spans="1:29" ht="15.5" x14ac:dyDescent="0.35">
      <c r="A50" s="32" t="s">
        <v>375</v>
      </c>
      <c r="B50" s="64">
        <v>4320</v>
      </c>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row>
    <row r="51" spans="1:29" ht="15.5" x14ac:dyDescent="0.35">
      <c r="A51" s="32" t="s">
        <v>376</v>
      </c>
      <c r="B51" s="64">
        <v>130</v>
      </c>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row>
    <row r="52" spans="1:29" ht="15.5" x14ac:dyDescent="0.35">
      <c r="A52" s="32" t="s">
        <v>377</v>
      </c>
      <c r="B52" s="64">
        <v>130</v>
      </c>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row>
    <row r="53" spans="1:29" ht="15.5" x14ac:dyDescent="0.35">
      <c r="A53" s="32" t="s">
        <v>378</v>
      </c>
      <c r="B53" s="64">
        <v>210</v>
      </c>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row>
    <row r="54" spans="1:29" ht="15.5" x14ac:dyDescent="0.35">
      <c r="A54" s="32" t="s">
        <v>379</v>
      </c>
      <c r="B54" s="64">
        <v>840</v>
      </c>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row>
    <row r="55" spans="1:29" ht="15.5" x14ac:dyDescent="0.35">
      <c r="A55" s="32" t="s">
        <v>380</v>
      </c>
      <c r="B55" s="64">
        <v>30</v>
      </c>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row>
    <row r="56" spans="1:29" ht="15.5" x14ac:dyDescent="0.35">
      <c r="A56" s="32" t="s">
        <v>381</v>
      </c>
      <c r="B56" s="64">
        <v>50</v>
      </c>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row>
    <row r="57" spans="1:29" ht="15.5" x14ac:dyDescent="0.35">
      <c r="A57" s="32" t="s">
        <v>382</v>
      </c>
      <c r="B57" s="64">
        <v>5020</v>
      </c>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row>
    <row r="58" spans="1:29" ht="15.5" x14ac:dyDescent="0.35">
      <c r="A58" s="32" t="s">
        <v>383</v>
      </c>
      <c r="B58" s="64">
        <v>1270</v>
      </c>
      <c r="C58" s="135"/>
      <c r="D58" s="135"/>
      <c r="E58" s="135"/>
      <c r="F58" s="135"/>
      <c r="G58" s="135"/>
      <c r="H58" s="64"/>
      <c r="I58" s="64"/>
      <c r="J58" s="135"/>
      <c r="K58" s="135"/>
      <c r="L58" s="64"/>
      <c r="M58" s="135"/>
      <c r="N58" s="135"/>
      <c r="O58" s="135"/>
      <c r="P58" s="135"/>
      <c r="Q58" s="135"/>
      <c r="R58" s="135"/>
      <c r="S58" s="135"/>
      <c r="T58" s="135"/>
      <c r="U58" s="64"/>
      <c r="V58" s="64"/>
      <c r="W58" s="64"/>
      <c r="X58" s="135"/>
      <c r="Y58" s="135"/>
      <c r="Z58" s="64"/>
      <c r="AA58" s="64"/>
      <c r="AB58" s="64"/>
      <c r="AC58" s="64"/>
    </row>
    <row r="59" spans="1:29" ht="15.5" x14ac:dyDescent="0.35">
      <c r="A59" s="32" t="s">
        <v>384</v>
      </c>
      <c r="B59" s="64">
        <v>41500</v>
      </c>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row>
    <row r="60" spans="1:29" ht="15.5" x14ac:dyDescent="0.35">
      <c r="A60" s="32" t="s">
        <v>385</v>
      </c>
      <c r="B60" s="64">
        <v>110</v>
      </c>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row>
    <row r="61" spans="1:29" ht="15.5" x14ac:dyDescent="0.35">
      <c r="A61" s="32" t="s">
        <v>386</v>
      </c>
      <c r="B61" s="64">
        <v>10</v>
      </c>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row>
    <row r="62" spans="1:29" ht="15.5" x14ac:dyDescent="0.35">
      <c r="A62" s="32" t="s">
        <v>387</v>
      </c>
      <c r="B62" s="64">
        <v>150</v>
      </c>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row>
    <row r="63" spans="1:29" ht="15.5" x14ac:dyDescent="0.35">
      <c r="A63" s="32" t="s">
        <v>388</v>
      </c>
      <c r="B63" s="64">
        <v>1080</v>
      </c>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row>
    <row r="64" spans="1:29" ht="15.5" x14ac:dyDescent="0.35">
      <c r="A64" s="32" t="s">
        <v>389</v>
      </c>
      <c r="B64" s="64">
        <v>1220</v>
      </c>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row>
    <row r="65" spans="1:29" ht="15.5" x14ac:dyDescent="0.35">
      <c r="A65" s="32" t="s">
        <v>390</v>
      </c>
      <c r="B65" s="64">
        <v>110</v>
      </c>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row>
    <row r="66" spans="1:29" ht="15.5" x14ac:dyDescent="0.35">
      <c r="A66" s="32" t="s">
        <v>391</v>
      </c>
      <c r="B66" s="64">
        <v>40</v>
      </c>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row>
    <row r="67" spans="1:29" ht="15.5" x14ac:dyDescent="0.35">
      <c r="A67" s="32" t="s">
        <v>392</v>
      </c>
      <c r="B67" s="64">
        <v>620</v>
      </c>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row>
    <row r="68" spans="1:29" ht="15.5" x14ac:dyDescent="0.35">
      <c r="A68" s="32" t="s">
        <v>393</v>
      </c>
      <c r="B68" s="64">
        <v>780</v>
      </c>
      <c r="C68" s="135"/>
      <c r="D68" s="64"/>
      <c r="E68" s="64"/>
      <c r="F68" s="64"/>
      <c r="G68" s="64"/>
      <c r="H68" s="64"/>
      <c r="I68" s="64"/>
      <c r="J68" s="64"/>
      <c r="K68" s="64"/>
      <c r="L68" s="64"/>
      <c r="M68" s="64"/>
      <c r="N68" s="64"/>
      <c r="O68" s="135"/>
      <c r="P68" s="135"/>
      <c r="Q68" s="64"/>
      <c r="R68" s="64"/>
      <c r="S68" s="64"/>
      <c r="T68" s="64"/>
      <c r="U68" s="64"/>
      <c r="V68" s="64"/>
      <c r="W68" s="64"/>
      <c r="X68" s="64"/>
      <c r="Y68" s="64"/>
      <c r="Z68" s="64"/>
      <c r="AA68" s="64"/>
      <c r="AB68" s="64"/>
      <c r="AC68" s="64"/>
    </row>
    <row r="69" spans="1:29" ht="15.5" x14ac:dyDescent="0.35">
      <c r="A69" s="32" t="s">
        <v>394</v>
      </c>
      <c r="B69" s="64">
        <v>98540</v>
      </c>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row>
    <row r="70" spans="1:29" ht="15.5" x14ac:dyDescent="0.35">
      <c r="A70" s="32" t="s">
        <v>395</v>
      </c>
      <c r="B70" s="64">
        <v>740</v>
      </c>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row>
    <row r="71" spans="1:29" ht="15.5" x14ac:dyDescent="0.35">
      <c r="A71" s="32" t="s">
        <v>396</v>
      </c>
      <c r="B71" s="64">
        <v>1310</v>
      </c>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row>
    <row r="72" spans="1:29" ht="15.5" x14ac:dyDescent="0.35">
      <c r="A72" s="32" t="s">
        <v>397</v>
      </c>
      <c r="B72" s="64">
        <v>2660</v>
      </c>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row>
    <row r="73" spans="1:29" ht="15.5" x14ac:dyDescent="0.35">
      <c r="A73" s="32" t="s">
        <v>398</v>
      </c>
      <c r="B73" s="64">
        <v>3030</v>
      </c>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row>
    <row r="74" spans="1:29" ht="15.5" x14ac:dyDescent="0.35">
      <c r="A74" s="32" t="s">
        <v>399</v>
      </c>
      <c r="B74" s="64">
        <v>1870</v>
      </c>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row>
    <row r="75" spans="1:29" ht="15.5" x14ac:dyDescent="0.35">
      <c r="A75" s="32" t="s">
        <v>400</v>
      </c>
      <c r="B75" s="64">
        <v>2070</v>
      </c>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row>
    <row r="76" spans="1:29" ht="15.5" x14ac:dyDescent="0.35">
      <c r="A76" s="32" t="s">
        <v>401</v>
      </c>
      <c r="B76" s="64">
        <v>1990</v>
      </c>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row>
    <row r="77" spans="1:29" ht="15.5" x14ac:dyDescent="0.35">
      <c r="A77" s="32" t="s">
        <v>402</v>
      </c>
      <c r="B77" s="64">
        <v>650</v>
      </c>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row>
    <row r="78" spans="1:29" ht="15.5" x14ac:dyDescent="0.35">
      <c r="A78" s="32" t="s">
        <v>403</v>
      </c>
      <c r="B78" s="64">
        <v>480</v>
      </c>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row>
    <row r="79" spans="1:29" ht="15.5" x14ac:dyDescent="0.35">
      <c r="A79" s="32" t="s">
        <v>404</v>
      </c>
      <c r="B79" s="64">
        <v>1880</v>
      </c>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row>
    <row r="80" spans="1:29" ht="15.5" x14ac:dyDescent="0.35">
      <c r="A80" s="32" t="s">
        <v>405</v>
      </c>
      <c r="B80" s="64">
        <v>890</v>
      </c>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row>
    <row r="81" spans="1:29" ht="15.5" x14ac:dyDescent="0.35">
      <c r="A81" s="32" t="s">
        <v>406</v>
      </c>
      <c r="B81" s="64">
        <v>380</v>
      </c>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row>
    <row r="82" spans="1:29" ht="15.5" x14ac:dyDescent="0.35">
      <c r="A82" s="32" t="s">
        <v>407</v>
      </c>
      <c r="B82" s="64">
        <v>40</v>
      </c>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row>
    <row r="83" spans="1:29" ht="15.5" x14ac:dyDescent="0.35">
      <c r="A83" s="32" t="s">
        <v>408</v>
      </c>
      <c r="B83" s="64">
        <v>190</v>
      </c>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row>
    <row r="84" spans="1:29" ht="15.5" x14ac:dyDescent="0.35">
      <c r="A84" s="32" t="s">
        <v>409</v>
      </c>
      <c r="B84" s="64">
        <v>20</v>
      </c>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row>
    <row r="85" spans="1:29" ht="15.5" x14ac:dyDescent="0.35">
      <c r="A85" s="32" t="s">
        <v>410</v>
      </c>
      <c r="B85" s="64">
        <v>730</v>
      </c>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row>
    <row r="86" spans="1:29" ht="15.5" x14ac:dyDescent="0.35">
      <c r="A86" s="32" t="s">
        <v>411</v>
      </c>
      <c r="B86" s="64">
        <v>200</v>
      </c>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row>
    <row r="87" spans="1:29" ht="15.5" x14ac:dyDescent="0.35">
      <c r="A87" s="32" t="s">
        <v>412</v>
      </c>
      <c r="B87" s="64">
        <v>370</v>
      </c>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row>
    <row r="88" spans="1:29" ht="15.5" x14ac:dyDescent="0.35">
      <c r="A88" s="32" t="s">
        <v>413</v>
      </c>
      <c r="B88" s="64">
        <v>50</v>
      </c>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row>
    <row r="89" spans="1:29" ht="15.5" x14ac:dyDescent="0.35">
      <c r="A89" s="32" t="s">
        <v>414</v>
      </c>
      <c r="B89" s="64">
        <v>2250</v>
      </c>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row>
    <row r="90" spans="1:29" ht="15.5" x14ac:dyDescent="0.35">
      <c r="A90" s="32" t="s">
        <v>415</v>
      </c>
      <c r="B90" s="64">
        <v>40</v>
      </c>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row>
    <row r="91" spans="1:29" ht="15.5" x14ac:dyDescent="0.35">
      <c r="A91" s="32" t="s">
        <v>416</v>
      </c>
      <c r="B91" s="64">
        <v>370</v>
      </c>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row>
    <row r="92" spans="1:29" ht="15.5" x14ac:dyDescent="0.35">
      <c r="A92" s="32" t="s">
        <v>417</v>
      </c>
      <c r="B92" s="64">
        <v>1120</v>
      </c>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row>
    <row r="93" spans="1:29" ht="15.5" x14ac:dyDescent="0.35">
      <c r="A93" s="32" t="s">
        <v>418</v>
      </c>
      <c r="B93" s="64">
        <v>10</v>
      </c>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row>
    <row r="94" spans="1:29" ht="15.5" x14ac:dyDescent="0.35">
      <c r="A94" s="32" t="s">
        <v>419</v>
      </c>
      <c r="B94" s="64">
        <v>230</v>
      </c>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row>
    <row r="95" spans="1:29" ht="15.5" x14ac:dyDescent="0.35">
      <c r="A95" s="32" t="s">
        <v>420</v>
      </c>
      <c r="B95" s="64">
        <v>10</v>
      </c>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row>
    <row r="96" spans="1:29" ht="15.5" x14ac:dyDescent="0.35">
      <c r="A96" s="32" t="s">
        <v>421</v>
      </c>
      <c r="B96" s="64">
        <v>40</v>
      </c>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row>
    <row r="97" spans="1:29" ht="15.5" x14ac:dyDescent="0.35">
      <c r="A97" s="32" t="s">
        <v>422</v>
      </c>
      <c r="B97" s="64">
        <v>1230</v>
      </c>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row>
    <row r="98" spans="1:29" ht="15.5" x14ac:dyDescent="0.35">
      <c r="A98" s="32" t="s">
        <v>423</v>
      </c>
      <c r="B98" s="64">
        <v>2060</v>
      </c>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row>
    <row r="99" spans="1:29" ht="15.5" x14ac:dyDescent="0.35">
      <c r="A99" s="32" t="s">
        <v>424</v>
      </c>
      <c r="B99" s="64">
        <v>10560</v>
      </c>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row>
    <row r="100" spans="1:29" ht="15.5" x14ac:dyDescent="0.35">
      <c r="A100" s="32" t="s">
        <v>425</v>
      </c>
      <c r="B100" s="64">
        <v>20</v>
      </c>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row>
    <row r="101" spans="1:29" ht="15.5" x14ac:dyDescent="0.35">
      <c r="A101" s="32" t="s">
        <v>426</v>
      </c>
      <c r="B101" s="64">
        <v>180</v>
      </c>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row>
    <row r="102" spans="1:29" ht="15.5" x14ac:dyDescent="0.35">
      <c r="A102" s="32" t="s">
        <v>427</v>
      </c>
      <c r="B102" s="64">
        <v>60</v>
      </c>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row>
    <row r="103" spans="1:29" ht="15.5" x14ac:dyDescent="0.35">
      <c r="A103" s="32" t="s">
        <v>428</v>
      </c>
      <c r="B103" s="64">
        <v>6330</v>
      </c>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row>
    <row r="104" spans="1:29" ht="15.5" x14ac:dyDescent="0.35">
      <c r="A104" s="32" t="s">
        <v>429</v>
      </c>
      <c r="B104" s="64">
        <v>260</v>
      </c>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row>
    <row r="105" spans="1:29" ht="15.5" x14ac:dyDescent="0.35">
      <c r="A105" s="32" t="s">
        <v>430</v>
      </c>
      <c r="B105" s="64">
        <v>260</v>
      </c>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row>
    <row r="106" spans="1:29" ht="15.5" x14ac:dyDescent="0.35">
      <c r="A106" s="32" t="s">
        <v>431</v>
      </c>
      <c r="B106" s="64">
        <v>2650</v>
      </c>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row>
    <row r="107" spans="1:29" ht="15.5" x14ac:dyDescent="0.35">
      <c r="A107" s="32" t="s">
        <v>432</v>
      </c>
      <c r="B107" s="64">
        <v>1280</v>
      </c>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row>
    <row r="108" spans="1:29" ht="15.5" x14ac:dyDescent="0.35">
      <c r="A108" s="32" t="s">
        <v>433</v>
      </c>
      <c r="B108" s="64">
        <v>170</v>
      </c>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row>
    <row r="109" spans="1:29" ht="15.5" x14ac:dyDescent="0.35">
      <c r="A109" s="32" t="s">
        <v>434</v>
      </c>
      <c r="B109" s="64">
        <v>60</v>
      </c>
      <c r="C109" s="135"/>
      <c r="D109" s="135"/>
      <c r="E109" s="64"/>
      <c r="F109" s="64"/>
      <c r="G109" s="64"/>
      <c r="H109" s="64"/>
      <c r="I109" s="64"/>
      <c r="J109" s="135"/>
      <c r="K109" s="135"/>
      <c r="L109" s="64"/>
      <c r="M109" s="135"/>
      <c r="N109" s="135"/>
      <c r="O109" s="135"/>
      <c r="P109" s="135"/>
      <c r="Q109" s="135"/>
      <c r="R109" s="135"/>
      <c r="S109" s="135"/>
      <c r="T109" s="135"/>
      <c r="U109" s="135"/>
      <c r="V109" s="64"/>
      <c r="W109" s="64"/>
      <c r="X109" s="135"/>
      <c r="Y109" s="135"/>
      <c r="Z109" s="64"/>
      <c r="AA109" s="64"/>
      <c r="AB109" s="64"/>
      <c r="AC109" s="64"/>
    </row>
    <row r="110" spans="1:29" ht="15.5" x14ac:dyDescent="0.35">
      <c r="A110" s="32" t="s">
        <v>435</v>
      </c>
      <c r="B110" s="64">
        <v>40850</v>
      </c>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row>
    <row r="111" spans="1:29" ht="15.5" x14ac:dyDescent="0.35">
      <c r="A111" s="32" t="s">
        <v>436</v>
      </c>
      <c r="B111" s="64">
        <v>320</v>
      </c>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row>
    <row r="112" spans="1:29" ht="15.5" x14ac:dyDescent="0.35">
      <c r="A112" s="32" t="s">
        <v>437</v>
      </c>
      <c r="B112" s="64">
        <v>20</v>
      </c>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row>
    <row r="113" spans="1:29" ht="15.5" x14ac:dyDescent="0.35">
      <c r="A113" s="32" t="s">
        <v>438</v>
      </c>
      <c r="B113" s="64">
        <v>1200</v>
      </c>
      <c r="C113" s="135"/>
      <c r="D113" s="64"/>
      <c r="E113" s="64"/>
      <c r="F113" s="64"/>
      <c r="G113" s="64"/>
      <c r="H113" s="64"/>
      <c r="I113" s="64"/>
      <c r="J113" s="64"/>
      <c r="K113" s="64"/>
      <c r="L113" s="64"/>
      <c r="M113" s="64"/>
      <c r="N113" s="64"/>
      <c r="O113" s="135"/>
      <c r="P113" s="135"/>
      <c r="Q113" s="64"/>
      <c r="R113" s="64"/>
      <c r="S113" s="64"/>
      <c r="T113" s="64"/>
      <c r="U113" s="64"/>
      <c r="V113" s="64"/>
      <c r="W113" s="64"/>
      <c r="X113" s="64"/>
      <c r="Y113" s="64"/>
      <c r="Z113" s="64"/>
      <c r="AA113" s="64"/>
      <c r="AB113" s="64"/>
      <c r="AC113" s="64"/>
    </row>
    <row r="114" spans="1:29" ht="15.5" x14ac:dyDescent="0.35">
      <c r="A114" s="32" t="s">
        <v>439</v>
      </c>
      <c r="B114" s="64">
        <v>85250</v>
      </c>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row>
    <row r="115" spans="1:29" ht="15.5" x14ac:dyDescent="0.35">
      <c r="A115" s="32" t="s">
        <v>440</v>
      </c>
      <c r="B115" s="64">
        <v>60</v>
      </c>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row>
    <row r="116" spans="1:29" ht="15.5" x14ac:dyDescent="0.35">
      <c r="A116" s="32" t="s">
        <v>441</v>
      </c>
      <c r="B116" s="64">
        <v>230</v>
      </c>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row>
    <row r="117" spans="1:29" ht="15.5" x14ac:dyDescent="0.35">
      <c r="A117" s="32" t="s">
        <v>442</v>
      </c>
      <c r="B117" s="64">
        <v>1150</v>
      </c>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row>
    <row r="118" spans="1:29" ht="15.5" x14ac:dyDescent="0.35">
      <c r="A118" s="32" t="s">
        <v>443</v>
      </c>
      <c r="B118" s="64">
        <v>5760</v>
      </c>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row>
    <row r="119" spans="1:29" ht="15.5" x14ac:dyDescent="0.35">
      <c r="A119" s="32" t="s">
        <v>444</v>
      </c>
      <c r="B119" s="64" t="s">
        <v>141</v>
      </c>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row>
    <row r="120" spans="1:29" ht="15.5" x14ac:dyDescent="0.35">
      <c r="A120" s="32" t="s">
        <v>445</v>
      </c>
      <c r="B120" s="64">
        <v>240</v>
      </c>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row>
    <row r="121" spans="1:29" ht="15.5" x14ac:dyDescent="0.35">
      <c r="A121" s="32" t="s">
        <v>446</v>
      </c>
      <c r="B121" s="64">
        <v>10</v>
      </c>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row>
    <row r="122" spans="1:29" ht="15.5" x14ac:dyDescent="0.35">
      <c r="A122" s="32" t="s">
        <v>447</v>
      </c>
      <c r="B122" s="64">
        <v>6110</v>
      </c>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row>
    <row r="123" spans="1:29" ht="15.5" x14ac:dyDescent="0.35">
      <c r="A123" s="32" t="s">
        <v>448</v>
      </c>
      <c r="B123" s="64">
        <v>70</v>
      </c>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row>
    <row r="124" spans="1:29" ht="15.5" x14ac:dyDescent="0.35">
      <c r="A124" s="32" t="s">
        <v>449</v>
      </c>
      <c r="B124" s="64">
        <v>400</v>
      </c>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row>
    <row r="125" spans="1:29" ht="15.5" x14ac:dyDescent="0.35">
      <c r="A125" s="32" t="s">
        <v>450</v>
      </c>
      <c r="B125" s="64">
        <v>90</v>
      </c>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row>
    <row r="126" spans="1:29" ht="15.5" x14ac:dyDescent="0.35">
      <c r="A126" s="32" t="s">
        <v>451</v>
      </c>
      <c r="B126" s="64">
        <v>3000</v>
      </c>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row>
    <row r="127" spans="1:29" ht="15.5" x14ac:dyDescent="0.35">
      <c r="A127" s="32" t="s">
        <v>452</v>
      </c>
      <c r="B127" s="64">
        <v>1020</v>
      </c>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row>
    <row r="128" spans="1:29" ht="15.5" x14ac:dyDescent="0.35">
      <c r="A128" s="32" t="s">
        <v>453</v>
      </c>
      <c r="B128" s="64">
        <v>40</v>
      </c>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row>
    <row r="129" spans="1:29" ht="15.5" x14ac:dyDescent="0.35">
      <c r="A129" s="32" t="s">
        <v>454</v>
      </c>
      <c r="B129" s="64">
        <v>1750</v>
      </c>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row>
    <row r="130" spans="1:29" ht="15.5" x14ac:dyDescent="0.35">
      <c r="A130" s="32" t="s">
        <v>455</v>
      </c>
      <c r="B130" s="64">
        <v>450</v>
      </c>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row>
    <row r="131" spans="1:29" ht="15.5" x14ac:dyDescent="0.35">
      <c r="A131" s="32" t="s">
        <v>456</v>
      </c>
      <c r="B131" s="64">
        <v>8640</v>
      </c>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row>
    <row r="132" spans="1:29" ht="15.5" x14ac:dyDescent="0.35">
      <c r="A132" s="32" t="s">
        <v>457</v>
      </c>
      <c r="B132" s="64">
        <v>7680</v>
      </c>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row>
    <row r="133" spans="1:29" ht="15.5" x14ac:dyDescent="0.35">
      <c r="A133" s="32" t="s">
        <v>458</v>
      </c>
      <c r="B133" s="64">
        <v>6430</v>
      </c>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row>
    <row r="134" spans="1:29" ht="15.5" x14ac:dyDescent="0.35">
      <c r="A134" s="32" t="s">
        <v>459</v>
      </c>
      <c r="B134" s="64">
        <v>70</v>
      </c>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row>
    <row r="135" spans="1:29" ht="15.5" x14ac:dyDescent="0.35">
      <c r="A135" s="32" t="s">
        <v>460</v>
      </c>
      <c r="B135" s="64">
        <v>170</v>
      </c>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row>
    <row r="136" spans="1:29" ht="15.5" x14ac:dyDescent="0.35">
      <c r="A136" s="32" t="s">
        <v>461</v>
      </c>
      <c r="B136" s="64">
        <v>10</v>
      </c>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row>
    <row r="137" spans="1:29" ht="15.5" x14ac:dyDescent="0.35">
      <c r="A137" s="32" t="s">
        <v>462</v>
      </c>
      <c r="B137" s="64">
        <v>20</v>
      </c>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row>
    <row r="138" spans="1:29" ht="15.5" x14ac:dyDescent="0.35">
      <c r="A138" s="32" t="s">
        <v>463</v>
      </c>
      <c r="B138" s="64">
        <v>80</v>
      </c>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row>
    <row r="139" spans="1:29" ht="15.5" x14ac:dyDescent="0.35">
      <c r="A139" s="32" t="s">
        <v>464</v>
      </c>
      <c r="B139" s="64">
        <v>140</v>
      </c>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row>
    <row r="140" spans="1:29" ht="15.5" x14ac:dyDescent="0.35">
      <c r="A140" s="32" t="s">
        <v>465</v>
      </c>
      <c r="B140" s="64">
        <v>1390</v>
      </c>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row>
    <row r="141" spans="1:29" ht="15.5" x14ac:dyDescent="0.35">
      <c r="A141" s="32" t="s">
        <v>466</v>
      </c>
      <c r="B141" s="64">
        <v>30</v>
      </c>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row>
    <row r="142" spans="1:29" ht="15.5" x14ac:dyDescent="0.35">
      <c r="A142" s="32" t="s">
        <v>467</v>
      </c>
      <c r="B142" s="64">
        <v>10</v>
      </c>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row>
    <row r="143" spans="1:29" ht="15.5" x14ac:dyDescent="0.35">
      <c r="A143" s="32" t="s">
        <v>468</v>
      </c>
      <c r="B143" s="64">
        <v>30</v>
      </c>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row>
    <row r="144" spans="1:29" ht="15.5" x14ac:dyDescent="0.35">
      <c r="A144" s="32" t="s">
        <v>469</v>
      </c>
      <c r="B144" s="64">
        <v>1080</v>
      </c>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row>
    <row r="145" spans="1:29" ht="15.5" x14ac:dyDescent="0.35">
      <c r="A145" s="32" t="s">
        <v>470</v>
      </c>
      <c r="B145" s="64">
        <v>710</v>
      </c>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row>
    <row r="146" spans="1:29" ht="15.5" x14ac:dyDescent="0.35">
      <c r="A146" s="32" t="s">
        <v>471</v>
      </c>
      <c r="B146" s="64">
        <v>50</v>
      </c>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row>
    <row r="147" spans="1:29" ht="15.5" x14ac:dyDescent="0.35">
      <c r="A147" s="32" t="s">
        <v>472</v>
      </c>
      <c r="B147" s="64">
        <v>520</v>
      </c>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row>
    <row r="148" spans="1:29" ht="15.5" x14ac:dyDescent="0.35">
      <c r="A148" s="32" t="s">
        <v>473</v>
      </c>
      <c r="B148" s="64">
        <v>1600</v>
      </c>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row>
    <row r="149" spans="1:29" ht="15.5" x14ac:dyDescent="0.35">
      <c r="A149" s="32" t="s">
        <v>474</v>
      </c>
      <c r="B149" s="64">
        <v>200</v>
      </c>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row>
    <row r="150" spans="1:29" ht="15.5" x14ac:dyDescent="0.35">
      <c r="A150" s="32" t="s">
        <v>475</v>
      </c>
      <c r="B150" s="64">
        <v>10</v>
      </c>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row>
    <row r="151" spans="1:29" ht="15.5" x14ac:dyDescent="0.35">
      <c r="A151" s="32" t="s">
        <v>476</v>
      </c>
      <c r="B151" s="64">
        <v>370</v>
      </c>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row>
    <row r="152" spans="1:29" ht="15.5" x14ac:dyDescent="0.35">
      <c r="A152" s="32" t="s">
        <v>477</v>
      </c>
      <c r="B152" s="64">
        <v>1440</v>
      </c>
      <c r="C152" s="147"/>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row>
    <row r="153" spans="1:29" ht="15.5" x14ac:dyDescent="0.35">
      <c r="A153" s="32" t="s">
        <v>478</v>
      </c>
      <c r="B153" s="64">
        <v>4620</v>
      </c>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row>
    <row r="154" spans="1:29" ht="15.5" x14ac:dyDescent="0.35">
      <c r="A154" s="32" t="s">
        <v>479</v>
      </c>
      <c r="B154" s="64">
        <v>190</v>
      </c>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row>
    <row r="155" spans="1:29" ht="15.5" x14ac:dyDescent="0.35">
      <c r="A155" s="32" t="s">
        <v>480</v>
      </c>
      <c r="B155" s="64">
        <v>1000</v>
      </c>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row>
    <row r="156" spans="1:29" ht="15.5" x14ac:dyDescent="0.35">
      <c r="A156" s="32" t="s">
        <v>481</v>
      </c>
      <c r="B156" s="64">
        <v>15260</v>
      </c>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row>
    <row r="157" spans="1:29" ht="15.5" x14ac:dyDescent="0.35">
      <c r="A157" s="32" t="s">
        <v>482</v>
      </c>
      <c r="B157" s="64" t="s">
        <v>141</v>
      </c>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row>
    <row r="158" spans="1:29" ht="15.5" x14ac:dyDescent="0.35">
      <c r="A158" s="32" t="s">
        <v>483</v>
      </c>
      <c r="B158" s="64">
        <v>9820</v>
      </c>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row>
    <row r="159" spans="1:29" ht="15.5" x14ac:dyDescent="0.35">
      <c r="A159" s="32" t="s">
        <v>484</v>
      </c>
      <c r="B159" s="64">
        <v>220</v>
      </c>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row>
    <row r="160" spans="1:29" ht="15.5" x14ac:dyDescent="0.35">
      <c r="A160" s="32" t="s">
        <v>485</v>
      </c>
      <c r="B160" s="64">
        <v>590</v>
      </c>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row>
    <row r="161" spans="1:33" ht="15.5" x14ac:dyDescent="0.35">
      <c r="A161" s="32" t="s">
        <v>486</v>
      </c>
      <c r="B161" s="64">
        <v>3710</v>
      </c>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row>
    <row r="162" spans="1:33" ht="15.5" x14ac:dyDescent="0.35">
      <c r="A162" s="32" t="s">
        <v>487</v>
      </c>
      <c r="B162" s="64">
        <v>1240</v>
      </c>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row>
    <row r="163" spans="1:33" ht="15.5" x14ac:dyDescent="0.35">
      <c r="A163" s="32" t="s">
        <v>488</v>
      </c>
      <c r="B163" s="64">
        <v>870</v>
      </c>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row>
    <row r="164" spans="1:33" ht="15.5" x14ac:dyDescent="0.35">
      <c r="A164" s="32" t="s">
        <v>489</v>
      </c>
      <c r="B164" s="64">
        <v>260</v>
      </c>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row>
    <row r="165" spans="1:33" ht="15.5" x14ac:dyDescent="0.35">
      <c r="A165" s="148" t="s">
        <v>490</v>
      </c>
      <c r="B165" s="149">
        <v>1240</v>
      </c>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c r="AG165" s="135"/>
    </row>
    <row r="166" spans="1:33" ht="15.5" x14ac:dyDescent="0.35">
      <c r="A166" s="148" t="s">
        <v>491</v>
      </c>
      <c r="B166" s="148">
        <v>30</v>
      </c>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c r="AF166" s="135"/>
      <c r="AG166" s="135"/>
    </row>
    <row r="167" spans="1:33" ht="15.5" x14ac:dyDescent="0.35">
      <c r="A167" s="68" t="s">
        <v>157</v>
      </c>
      <c r="B167" s="4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c r="AE167" s="135"/>
      <c r="AF167" s="135"/>
      <c r="AG167" s="135"/>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6"/>
  <sheetViews>
    <sheetView workbookViewId="0"/>
  </sheetViews>
  <sheetFormatPr defaultColWidth="8.1796875" defaultRowHeight="15" x14ac:dyDescent="0.35"/>
  <cols>
    <col min="1" max="1" width="34.90625" style="32" customWidth="1"/>
    <col min="2" max="2" width="15.81640625" style="32" customWidth="1"/>
    <col min="3" max="3" width="16.6328125" style="32" customWidth="1"/>
    <col min="4" max="4" width="15" style="32" customWidth="1"/>
    <col min="5" max="5" width="13.6328125" style="32" customWidth="1"/>
    <col min="6" max="6" width="20.453125" style="32" customWidth="1"/>
    <col min="7" max="7" width="12.81640625" style="32" customWidth="1"/>
    <col min="8" max="8" width="8.1796875" style="32" customWidth="1"/>
    <col min="9" max="16384" width="8.1796875" style="32"/>
  </cols>
  <sheetData>
    <row r="1" spans="1:8" s="86" customFormat="1" ht="15.5" x14ac:dyDescent="0.35">
      <c r="A1" s="71" t="s">
        <v>492</v>
      </c>
    </row>
    <row r="2" spans="1:8" s="2" customFormat="1" ht="23.15" customHeight="1" thickBot="1" x14ac:dyDescent="0.35">
      <c r="A2" s="144" t="s">
        <v>116</v>
      </c>
      <c r="B2" s="150" t="s">
        <v>117</v>
      </c>
      <c r="C2" s="150" t="s">
        <v>212</v>
      </c>
      <c r="D2" s="150" t="s">
        <v>213</v>
      </c>
      <c r="E2" s="150" t="s">
        <v>214</v>
      </c>
      <c r="F2" s="150" t="s">
        <v>215</v>
      </c>
      <c r="G2" s="150" t="s">
        <v>216</v>
      </c>
      <c r="H2" s="32"/>
    </row>
    <row r="3" spans="1:8" s="2" customFormat="1" ht="20.9" customHeight="1" thickBot="1" x14ac:dyDescent="0.35">
      <c r="A3" s="144" t="s">
        <v>117</v>
      </c>
      <c r="B3" s="133">
        <v>598420</v>
      </c>
      <c r="C3" s="133">
        <v>170640</v>
      </c>
      <c r="D3" s="133">
        <v>319850</v>
      </c>
      <c r="E3" s="133">
        <v>65700</v>
      </c>
      <c r="F3" s="133">
        <v>25610</v>
      </c>
      <c r="G3" s="133">
        <v>16620</v>
      </c>
      <c r="H3" s="32"/>
    </row>
    <row r="4" spans="1:8" s="2" customFormat="1" ht="15.5" x14ac:dyDescent="0.35">
      <c r="A4" s="32" t="s">
        <v>330</v>
      </c>
      <c r="B4" s="64">
        <v>5000</v>
      </c>
      <c r="C4" s="64">
        <v>1450</v>
      </c>
      <c r="D4" s="64">
        <v>2720</v>
      </c>
      <c r="E4" s="64">
        <v>340</v>
      </c>
      <c r="F4" s="64">
        <v>300</v>
      </c>
      <c r="G4" s="64">
        <v>200</v>
      </c>
      <c r="H4" s="32"/>
    </row>
    <row r="5" spans="1:8" s="2" customFormat="1" ht="15.5" x14ac:dyDescent="0.35">
      <c r="A5" s="32" t="s">
        <v>331</v>
      </c>
      <c r="B5" s="64">
        <v>38730</v>
      </c>
      <c r="C5" s="64">
        <v>5340</v>
      </c>
      <c r="D5" s="64">
        <v>24460</v>
      </c>
      <c r="E5" s="64">
        <v>6500</v>
      </c>
      <c r="F5" s="64">
        <v>1350</v>
      </c>
      <c r="G5" s="64">
        <v>1080</v>
      </c>
      <c r="H5" s="100"/>
    </row>
    <row r="6" spans="1:8" s="2" customFormat="1" ht="15.5" x14ac:dyDescent="0.35">
      <c r="A6" s="32" t="s">
        <v>332</v>
      </c>
      <c r="B6" s="64">
        <v>6250</v>
      </c>
      <c r="C6" s="64">
        <v>2920</v>
      </c>
      <c r="D6" s="64">
        <v>2100</v>
      </c>
      <c r="E6" s="64">
        <v>750</v>
      </c>
      <c r="F6" s="64">
        <v>330</v>
      </c>
      <c r="G6" s="64">
        <v>160</v>
      </c>
      <c r="H6" s="32"/>
    </row>
    <row r="7" spans="1:8" s="2" customFormat="1" ht="15.5" x14ac:dyDescent="0.35">
      <c r="A7" s="32" t="s">
        <v>333</v>
      </c>
      <c r="B7" s="64">
        <v>920</v>
      </c>
      <c r="C7" s="64">
        <v>280</v>
      </c>
      <c r="D7" s="64">
        <v>430</v>
      </c>
      <c r="E7" s="64">
        <v>80</v>
      </c>
      <c r="F7" s="64">
        <v>50</v>
      </c>
      <c r="G7" s="64">
        <v>80</v>
      </c>
      <c r="H7" s="32"/>
    </row>
    <row r="8" spans="1:8" s="2" customFormat="1" ht="15.5" x14ac:dyDescent="0.35">
      <c r="A8" s="32" t="s">
        <v>334</v>
      </c>
      <c r="B8" s="64">
        <v>40</v>
      </c>
      <c r="C8" s="64">
        <v>10</v>
      </c>
      <c r="D8" s="64">
        <v>10</v>
      </c>
      <c r="E8" s="64">
        <v>10</v>
      </c>
      <c r="F8" s="64" t="s">
        <v>141</v>
      </c>
      <c r="G8" s="64" t="s">
        <v>141</v>
      </c>
      <c r="H8" s="32"/>
    </row>
    <row r="9" spans="1:8" s="2" customFormat="1" ht="15.5" x14ac:dyDescent="0.35">
      <c r="A9" s="32" t="s">
        <v>335</v>
      </c>
      <c r="B9" s="64">
        <v>2030</v>
      </c>
      <c r="C9" s="64">
        <v>640</v>
      </c>
      <c r="D9" s="64">
        <v>1120</v>
      </c>
      <c r="E9" s="64">
        <v>150</v>
      </c>
      <c r="F9" s="64">
        <v>70</v>
      </c>
      <c r="G9" s="64">
        <v>50</v>
      </c>
      <c r="H9" s="32"/>
    </row>
    <row r="10" spans="1:8" s="2" customFormat="1" ht="15.5" x14ac:dyDescent="0.35">
      <c r="A10" s="32" t="s">
        <v>336</v>
      </c>
      <c r="B10" s="64">
        <v>250</v>
      </c>
      <c r="C10" s="64">
        <v>120</v>
      </c>
      <c r="D10" s="64">
        <v>110</v>
      </c>
      <c r="E10" s="64" t="s">
        <v>141</v>
      </c>
      <c r="F10" s="64">
        <v>10</v>
      </c>
      <c r="G10" s="64" t="s">
        <v>141</v>
      </c>
      <c r="H10" s="32"/>
    </row>
    <row r="11" spans="1:8" s="2" customFormat="1" ht="15.5" x14ac:dyDescent="0.35">
      <c r="A11" s="32" t="s">
        <v>337</v>
      </c>
      <c r="B11" s="64">
        <v>3230</v>
      </c>
      <c r="C11" s="64">
        <v>1180</v>
      </c>
      <c r="D11" s="64">
        <v>1660</v>
      </c>
      <c r="E11" s="64">
        <v>170</v>
      </c>
      <c r="F11" s="64">
        <v>150</v>
      </c>
      <c r="G11" s="64">
        <v>70</v>
      </c>
      <c r="H11" s="32"/>
    </row>
    <row r="12" spans="1:8" s="2" customFormat="1" ht="15.5" x14ac:dyDescent="0.35">
      <c r="A12" s="32" t="s">
        <v>338</v>
      </c>
      <c r="B12" s="64">
        <v>160</v>
      </c>
      <c r="C12" s="64">
        <v>60</v>
      </c>
      <c r="D12" s="64">
        <v>80</v>
      </c>
      <c r="E12" s="64" t="s">
        <v>141</v>
      </c>
      <c r="F12" s="64" t="s">
        <v>141</v>
      </c>
      <c r="G12" s="64" t="s">
        <v>141</v>
      </c>
      <c r="H12" s="32"/>
    </row>
    <row r="13" spans="1:8" s="2" customFormat="1" ht="15.5" x14ac:dyDescent="0.35">
      <c r="A13" s="32" t="s">
        <v>339</v>
      </c>
      <c r="B13" s="64">
        <v>20</v>
      </c>
      <c r="C13" s="64">
        <v>10</v>
      </c>
      <c r="D13" s="64" t="s">
        <v>141</v>
      </c>
      <c r="E13" s="64" t="s">
        <v>141</v>
      </c>
      <c r="F13" s="64">
        <v>0</v>
      </c>
      <c r="G13" s="64">
        <v>0</v>
      </c>
      <c r="H13" s="32"/>
    </row>
    <row r="14" spans="1:8" s="2" customFormat="1" ht="15.5" x14ac:dyDescent="0.35">
      <c r="A14" s="32" t="s">
        <v>340</v>
      </c>
      <c r="B14" s="64">
        <v>20</v>
      </c>
      <c r="C14" s="64" t="s">
        <v>141</v>
      </c>
      <c r="D14" s="64" t="s">
        <v>141</v>
      </c>
      <c r="E14" s="64" t="s">
        <v>141</v>
      </c>
      <c r="F14" s="64" t="s">
        <v>141</v>
      </c>
      <c r="G14" s="64">
        <v>0</v>
      </c>
      <c r="H14" s="32"/>
    </row>
    <row r="15" spans="1:8" s="2" customFormat="1" ht="15.5" x14ac:dyDescent="0.35">
      <c r="A15" s="32" t="s">
        <v>341</v>
      </c>
      <c r="B15" s="64">
        <v>31470</v>
      </c>
      <c r="C15" s="64">
        <v>7390</v>
      </c>
      <c r="D15" s="64">
        <v>21060</v>
      </c>
      <c r="E15" s="64">
        <v>1880</v>
      </c>
      <c r="F15" s="64">
        <v>770</v>
      </c>
      <c r="G15" s="64">
        <v>360</v>
      </c>
      <c r="H15" s="32"/>
    </row>
    <row r="16" spans="1:8" s="2" customFormat="1" ht="15.5" x14ac:dyDescent="0.35">
      <c r="A16" s="32" t="s">
        <v>342</v>
      </c>
      <c r="B16" s="64">
        <v>60</v>
      </c>
      <c r="C16" s="64">
        <v>30</v>
      </c>
      <c r="D16" s="64">
        <v>20</v>
      </c>
      <c r="E16" s="64" t="s">
        <v>141</v>
      </c>
      <c r="F16" s="64" t="s">
        <v>141</v>
      </c>
      <c r="G16" s="64" t="s">
        <v>141</v>
      </c>
      <c r="H16" s="32"/>
    </row>
    <row r="17" spans="1:8" s="2" customFormat="1" ht="15.5" x14ac:dyDescent="0.35">
      <c r="A17" s="32" t="s">
        <v>343</v>
      </c>
      <c r="B17" s="64">
        <v>1270</v>
      </c>
      <c r="C17" s="64">
        <v>640</v>
      </c>
      <c r="D17" s="64">
        <v>530</v>
      </c>
      <c r="E17" s="64">
        <v>20</v>
      </c>
      <c r="F17" s="64">
        <v>50</v>
      </c>
      <c r="G17" s="64">
        <v>10</v>
      </c>
      <c r="H17" s="32"/>
    </row>
    <row r="18" spans="1:8" s="2" customFormat="1" ht="15.5" x14ac:dyDescent="0.35">
      <c r="A18" s="32" t="s">
        <v>344</v>
      </c>
      <c r="B18" s="64">
        <v>30</v>
      </c>
      <c r="C18" s="64">
        <v>10</v>
      </c>
      <c r="D18" s="64" t="s">
        <v>141</v>
      </c>
      <c r="E18" s="64" t="s">
        <v>141</v>
      </c>
      <c r="F18" s="64">
        <v>0</v>
      </c>
      <c r="G18" s="64" t="s">
        <v>141</v>
      </c>
      <c r="H18" s="32"/>
    </row>
    <row r="19" spans="1:8" s="2" customFormat="1" ht="15.5" x14ac:dyDescent="0.35">
      <c r="A19" s="32" t="s">
        <v>345</v>
      </c>
      <c r="B19" s="64">
        <v>330</v>
      </c>
      <c r="C19" s="64">
        <v>110</v>
      </c>
      <c r="D19" s="64">
        <v>140</v>
      </c>
      <c r="E19" s="64">
        <v>60</v>
      </c>
      <c r="F19" s="64">
        <v>10</v>
      </c>
      <c r="G19" s="64">
        <v>10</v>
      </c>
      <c r="H19" s="32"/>
    </row>
    <row r="20" spans="1:8" s="2" customFormat="1" ht="15.5" x14ac:dyDescent="0.35">
      <c r="A20" s="32" t="s">
        <v>346</v>
      </c>
      <c r="B20" s="64">
        <v>10</v>
      </c>
      <c r="C20" s="64" t="s">
        <v>141</v>
      </c>
      <c r="D20" s="64" t="s">
        <v>141</v>
      </c>
      <c r="E20" s="64">
        <v>0</v>
      </c>
      <c r="F20" s="64" t="s">
        <v>141</v>
      </c>
      <c r="G20" s="64">
        <v>0</v>
      </c>
      <c r="H20" s="32"/>
    </row>
    <row r="21" spans="1:8" s="2" customFormat="1" ht="15.5" x14ac:dyDescent="0.35">
      <c r="A21" s="32" t="s">
        <v>347</v>
      </c>
      <c r="B21" s="64">
        <v>1800</v>
      </c>
      <c r="C21" s="64">
        <v>630</v>
      </c>
      <c r="D21" s="64">
        <v>720</v>
      </c>
      <c r="E21" s="64">
        <v>320</v>
      </c>
      <c r="F21" s="64">
        <v>80</v>
      </c>
      <c r="G21" s="64">
        <v>60</v>
      </c>
      <c r="H21" s="32"/>
    </row>
    <row r="22" spans="1:8" s="2" customFormat="1" ht="15.5" x14ac:dyDescent="0.35">
      <c r="A22" s="32" t="s">
        <v>348</v>
      </c>
      <c r="B22" s="64">
        <v>130</v>
      </c>
      <c r="C22" s="64">
        <v>50</v>
      </c>
      <c r="D22" s="64">
        <v>70</v>
      </c>
      <c r="E22" s="64" t="s">
        <v>141</v>
      </c>
      <c r="F22" s="64" t="s">
        <v>141</v>
      </c>
      <c r="G22" s="64" t="s">
        <v>141</v>
      </c>
      <c r="H22" s="32"/>
    </row>
    <row r="23" spans="1:8" s="2" customFormat="1" ht="15.5" x14ac:dyDescent="0.35">
      <c r="A23" s="32" t="s">
        <v>349</v>
      </c>
      <c r="B23" s="64">
        <v>110</v>
      </c>
      <c r="C23" s="64">
        <v>50</v>
      </c>
      <c r="D23" s="64">
        <v>40</v>
      </c>
      <c r="E23" s="64">
        <v>20</v>
      </c>
      <c r="F23" s="64" t="s">
        <v>141</v>
      </c>
      <c r="G23" s="64" t="s">
        <v>141</v>
      </c>
      <c r="H23" s="100"/>
    </row>
    <row r="24" spans="1:8" s="2" customFormat="1" ht="15.5" x14ac:dyDescent="0.35">
      <c r="A24" s="32" t="s">
        <v>350</v>
      </c>
      <c r="B24" s="64">
        <v>65050</v>
      </c>
      <c r="C24" s="64">
        <v>15600</v>
      </c>
      <c r="D24" s="64">
        <v>32600</v>
      </c>
      <c r="E24" s="64">
        <v>11640</v>
      </c>
      <c r="F24" s="64">
        <v>2170</v>
      </c>
      <c r="G24" s="64">
        <v>3050</v>
      </c>
      <c r="H24" s="32"/>
    </row>
    <row r="25" spans="1:8" s="2" customFormat="1" ht="15.5" x14ac:dyDescent="0.35">
      <c r="A25" s="32" t="s">
        <v>351</v>
      </c>
      <c r="B25" s="64">
        <v>60</v>
      </c>
      <c r="C25" s="64">
        <v>10</v>
      </c>
      <c r="D25" s="64">
        <v>10</v>
      </c>
      <c r="E25" s="64" t="s">
        <v>141</v>
      </c>
      <c r="F25" s="64">
        <v>20</v>
      </c>
      <c r="G25" s="64">
        <v>20</v>
      </c>
      <c r="H25" s="32"/>
    </row>
    <row r="26" spans="1:8" s="2" customFormat="1" ht="15.5" x14ac:dyDescent="0.35">
      <c r="A26" s="32" t="s">
        <v>352</v>
      </c>
      <c r="B26" s="64">
        <v>20</v>
      </c>
      <c r="C26" s="64" t="s">
        <v>141</v>
      </c>
      <c r="D26" s="64" t="s">
        <v>141</v>
      </c>
      <c r="E26" s="64">
        <v>0</v>
      </c>
      <c r="F26" s="64" t="s">
        <v>141</v>
      </c>
      <c r="G26" s="64">
        <v>0</v>
      </c>
      <c r="H26" s="32"/>
    </row>
    <row r="27" spans="1:8" s="2" customFormat="1" ht="15.5" x14ac:dyDescent="0.35">
      <c r="A27" s="32" t="s">
        <v>353</v>
      </c>
      <c r="B27" s="64">
        <v>210</v>
      </c>
      <c r="C27" s="64">
        <v>60</v>
      </c>
      <c r="D27" s="64">
        <v>110</v>
      </c>
      <c r="E27" s="64">
        <v>20</v>
      </c>
      <c r="F27" s="64">
        <v>20</v>
      </c>
      <c r="G27" s="64" t="s">
        <v>141</v>
      </c>
      <c r="H27" s="32"/>
    </row>
    <row r="28" spans="1:8" s="2" customFormat="1" ht="15.5" x14ac:dyDescent="0.35">
      <c r="A28" s="32" t="s">
        <v>354</v>
      </c>
      <c r="B28" s="64">
        <v>50</v>
      </c>
      <c r="C28" s="64">
        <v>20</v>
      </c>
      <c r="D28" s="64">
        <v>20</v>
      </c>
      <c r="E28" s="64" t="s">
        <v>141</v>
      </c>
      <c r="F28" s="64" t="s">
        <v>141</v>
      </c>
      <c r="G28" s="64" t="s">
        <v>141</v>
      </c>
      <c r="H28" s="32"/>
    </row>
    <row r="29" spans="1:8" s="2" customFormat="1" ht="15.5" x14ac:dyDescent="0.35">
      <c r="A29" s="32" t="s">
        <v>355</v>
      </c>
      <c r="B29" s="64">
        <v>20</v>
      </c>
      <c r="C29" s="64" t="s">
        <v>141</v>
      </c>
      <c r="D29" s="64" t="s">
        <v>141</v>
      </c>
      <c r="E29" s="64" t="s">
        <v>141</v>
      </c>
      <c r="F29" s="64" t="s">
        <v>141</v>
      </c>
      <c r="G29" s="64" t="s">
        <v>141</v>
      </c>
      <c r="H29" s="32"/>
    </row>
    <row r="30" spans="1:8" s="2" customFormat="1" ht="15.5" x14ac:dyDescent="0.35">
      <c r="A30" s="32" t="s">
        <v>356</v>
      </c>
      <c r="B30" s="64">
        <v>60</v>
      </c>
      <c r="C30" s="64">
        <v>20</v>
      </c>
      <c r="D30" s="64">
        <v>30</v>
      </c>
      <c r="E30" s="64" t="s">
        <v>141</v>
      </c>
      <c r="F30" s="64" t="s">
        <v>141</v>
      </c>
      <c r="G30" s="64" t="s">
        <v>141</v>
      </c>
      <c r="H30" s="32"/>
    </row>
    <row r="31" spans="1:8" s="2" customFormat="1" ht="15.5" x14ac:dyDescent="0.35">
      <c r="A31" s="32" t="s">
        <v>357</v>
      </c>
      <c r="B31" s="64">
        <v>2840</v>
      </c>
      <c r="C31" s="64">
        <v>1120</v>
      </c>
      <c r="D31" s="64">
        <v>1110</v>
      </c>
      <c r="E31" s="64">
        <v>330</v>
      </c>
      <c r="F31" s="64">
        <v>190</v>
      </c>
      <c r="G31" s="64">
        <v>90</v>
      </c>
      <c r="H31" s="32"/>
    </row>
    <row r="32" spans="1:8" s="2" customFormat="1" ht="15.5" x14ac:dyDescent="0.35">
      <c r="A32" s="32" t="s">
        <v>358</v>
      </c>
      <c r="B32" s="64">
        <v>2650</v>
      </c>
      <c r="C32" s="64">
        <v>990</v>
      </c>
      <c r="D32" s="64">
        <v>1310</v>
      </c>
      <c r="E32" s="64">
        <v>150</v>
      </c>
      <c r="F32" s="64">
        <v>120</v>
      </c>
      <c r="G32" s="64">
        <v>80</v>
      </c>
      <c r="H32" s="32"/>
    </row>
    <row r="33" spans="1:7" s="2" customFormat="1" ht="15.5" x14ac:dyDescent="0.35">
      <c r="A33" s="32" t="s">
        <v>359</v>
      </c>
      <c r="B33" s="64">
        <v>330</v>
      </c>
      <c r="C33" s="64">
        <v>120</v>
      </c>
      <c r="D33" s="64">
        <v>160</v>
      </c>
      <c r="E33" s="64">
        <v>20</v>
      </c>
      <c r="F33" s="64">
        <v>20</v>
      </c>
      <c r="G33" s="64">
        <v>10</v>
      </c>
    </row>
    <row r="34" spans="1:7" s="2" customFormat="1" ht="15.5" x14ac:dyDescent="0.35">
      <c r="A34" s="32" t="s">
        <v>360</v>
      </c>
      <c r="B34" s="64">
        <v>20</v>
      </c>
      <c r="C34" s="64" t="s">
        <v>141</v>
      </c>
      <c r="D34" s="64" t="s">
        <v>141</v>
      </c>
      <c r="E34" s="64" t="s">
        <v>141</v>
      </c>
      <c r="F34" s="64">
        <v>0</v>
      </c>
      <c r="G34" s="64" t="s">
        <v>141</v>
      </c>
    </row>
    <row r="35" spans="1:7" s="2" customFormat="1" ht="15.5" x14ac:dyDescent="0.35">
      <c r="A35" s="32" t="s">
        <v>361</v>
      </c>
      <c r="B35" s="64">
        <v>20</v>
      </c>
      <c r="C35" s="64" t="s">
        <v>141</v>
      </c>
      <c r="D35" s="64" t="s">
        <v>141</v>
      </c>
      <c r="E35" s="64" t="s">
        <v>141</v>
      </c>
      <c r="F35" s="64" t="s">
        <v>141</v>
      </c>
      <c r="G35" s="64" t="s">
        <v>141</v>
      </c>
    </row>
    <row r="36" spans="1:7" s="2" customFormat="1" ht="15.5" x14ac:dyDescent="0.35">
      <c r="A36" s="32" t="s">
        <v>362</v>
      </c>
      <c r="B36" s="64">
        <v>820</v>
      </c>
      <c r="C36" s="64">
        <v>290</v>
      </c>
      <c r="D36" s="64">
        <v>450</v>
      </c>
      <c r="E36" s="64">
        <v>30</v>
      </c>
      <c r="F36" s="64">
        <v>30</v>
      </c>
      <c r="G36" s="64">
        <v>20</v>
      </c>
    </row>
    <row r="37" spans="1:7" s="2" customFormat="1" ht="15.5" x14ac:dyDescent="0.35">
      <c r="A37" s="32" t="s">
        <v>363</v>
      </c>
      <c r="B37" s="64">
        <v>4150</v>
      </c>
      <c r="C37" s="64">
        <v>1680</v>
      </c>
      <c r="D37" s="64">
        <v>1870</v>
      </c>
      <c r="E37" s="64">
        <v>220</v>
      </c>
      <c r="F37" s="64">
        <v>300</v>
      </c>
      <c r="G37" s="64">
        <v>90</v>
      </c>
    </row>
    <row r="38" spans="1:7" s="2" customFormat="1" ht="15.5" x14ac:dyDescent="0.35">
      <c r="A38" s="32" t="s">
        <v>364</v>
      </c>
      <c r="B38" s="64">
        <v>5400</v>
      </c>
      <c r="C38" s="64">
        <v>1920</v>
      </c>
      <c r="D38" s="64">
        <v>2620</v>
      </c>
      <c r="E38" s="64">
        <v>510</v>
      </c>
      <c r="F38" s="64">
        <v>220</v>
      </c>
      <c r="G38" s="64">
        <v>140</v>
      </c>
    </row>
    <row r="39" spans="1:7" s="2" customFormat="1" ht="15.5" x14ac:dyDescent="0.35">
      <c r="A39" s="32" t="s">
        <v>365</v>
      </c>
      <c r="B39" s="64">
        <v>10</v>
      </c>
      <c r="C39" s="64" t="s">
        <v>141</v>
      </c>
      <c r="D39" s="64" t="s">
        <v>141</v>
      </c>
      <c r="E39" s="64" t="s">
        <v>141</v>
      </c>
      <c r="F39" s="64" t="s">
        <v>141</v>
      </c>
      <c r="G39" s="64">
        <v>0</v>
      </c>
    </row>
    <row r="40" spans="1:7" s="2" customFormat="1" ht="15.5" x14ac:dyDescent="0.35">
      <c r="A40" s="32" t="s">
        <v>366</v>
      </c>
      <c r="B40" s="64">
        <v>120</v>
      </c>
      <c r="C40" s="64">
        <v>60</v>
      </c>
      <c r="D40" s="64">
        <v>30</v>
      </c>
      <c r="E40" s="64" t="s">
        <v>141</v>
      </c>
      <c r="F40" s="64">
        <v>10</v>
      </c>
      <c r="G40" s="64">
        <v>10</v>
      </c>
    </row>
    <row r="41" spans="1:7" s="2" customFormat="1" ht="15.5" x14ac:dyDescent="0.35">
      <c r="A41" s="32" t="s">
        <v>367</v>
      </c>
      <c r="B41" s="64">
        <v>310</v>
      </c>
      <c r="C41" s="64">
        <v>140</v>
      </c>
      <c r="D41" s="64">
        <v>90</v>
      </c>
      <c r="E41" s="64">
        <v>30</v>
      </c>
      <c r="F41" s="64">
        <v>30</v>
      </c>
      <c r="G41" s="64">
        <v>20</v>
      </c>
    </row>
    <row r="42" spans="1:7" s="2" customFormat="1" ht="15.5" x14ac:dyDescent="0.35">
      <c r="A42" s="32" t="s">
        <v>368</v>
      </c>
      <c r="B42" s="64">
        <v>140</v>
      </c>
      <c r="C42" s="64">
        <v>50</v>
      </c>
      <c r="D42" s="64">
        <v>70</v>
      </c>
      <c r="E42" s="64">
        <v>10</v>
      </c>
      <c r="F42" s="64" t="s">
        <v>141</v>
      </c>
      <c r="G42" s="64" t="s">
        <v>141</v>
      </c>
    </row>
    <row r="43" spans="1:7" s="2" customFormat="1" ht="15.5" x14ac:dyDescent="0.35">
      <c r="A43" s="32" t="s">
        <v>369</v>
      </c>
      <c r="B43" s="64">
        <v>480</v>
      </c>
      <c r="C43" s="64">
        <v>190</v>
      </c>
      <c r="D43" s="64">
        <v>200</v>
      </c>
      <c r="E43" s="64">
        <v>40</v>
      </c>
      <c r="F43" s="64">
        <v>30</v>
      </c>
      <c r="G43" s="64">
        <v>10</v>
      </c>
    </row>
    <row r="44" spans="1:7" s="2" customFormat="1" ht="15.5" x14ac:dyDescent="0.35">
      <c r="A44" s="32" t="s">
        <v>370</v>
      </c>
      <c r="B44" s="64">
        <v>90</v>
      </c>
      <c r="C44" s="64">
        <v>20</v>
      </c>
      <c r="D44" s="64">
        <v>60</v>
      </c>
      <c r="E44" s="64" t="s">
        <v>141</v>
      </c>
      <c r="F44" s="64" t="s">
        <v>141</v>
      </c>
      <c r="G44" s="64" t="s">
        <v>141</v>
      </c>
    </row>
    <row r="45" spans="1:7" s="2" customFormat="1" ht="15.5" x14ac:dyDescent="0.35">
      <c r="A45" s="32" t="s">
        <v>371</v>
      </c>
      <c r="B45" s="64">
        <v>290</v>
      </c>
      <c r="C45" s="64">
        <v>30</v>
      </c>
      <c r="D45" s="64">
        <v>50</v>
      </c>
      <c r="E45" s="64">
        <v>80</v>
      </c>
      <c r="F45" s="64">
        <v>90</v>
      </c>
      <c r="G45" s="64">
        <v>50</v>
      </c>
    </row>
    <row r="46" spans="1:7" s="2" customFormat="1" ht="15.5" x14ac:dyDescent="0.35">
      <c r="A46" s="32" t="s">
        <v>372</v>
      </c>
      <c r="B46" s="64">
        <v>3200</v>
      </c>
      <c r="C46" s="64">
        <v>560</v>
      </c>
      <c r="D46" s="64">
        <v>2230</v>
      </c>
      <c r="E46" s="64">
        <v>210</v>
      </c>
      <c r="F46" s="64">
        <v>110</v>
      </c>
      <c r="G46" s="64">
        <v>90</v>
      </c>
    </row>
    <row r="47" spans="1:7" s="2" customFormat="1" ht="15.5" x14ac:dyDescent="0.35">
      <c r="A47" s="32" t="s">
        <v>373</v>
      </c>
      <c r="B47" s="64">
        <v>10820</v>
      </c>
      <c r="C47" s="64">
        <v>1130</v>
      </c>
      <c r="D47" s="64">
        <v>1980</v>
      </c>
      <c r="E47" s="64">
        <v>6420</v>
      </c>
      <c r="F47" s="64">
        <v>210</v>
      </c>
      <c r="G47" s="64">
        <v>1090</v>
      </c>
    </row>
    <row r="48" spans="1:7" s="2" customFormat="1" ht="15.5" x14ac:dyDescent="0.35">
      <c r="A48" s="32" t="s">
        <v>374</v>
      </c>
      <c r="B48" s="64">
        <v>2540</v>
      </c>
      <c r="C48" s="64">
        <v>780</v>
      </c>
      <c r="D48" s="64">
        <v>1390</v>
      </c>
      <c r="E48" s="64">
        <v>180</v>
      </c>
      <c r="F48" s="64">
        <v>110</v>
      </c>
      <c r="G48" s="64">
        <v>80</v>
      </c>
    </row>
    <row r="49" spans="1:7" s="2" customFormat="1" ht="15.5" x14ac:dyDescent="0.35">
      <c r="A49" s="32" t="s">
        <v>375</v>
      </c>
      <c r="B49" s="64">
        <v>4120</v>
      </c>
      <c r="C49" s="64">
        <v>1490</v>
      </c>
      <c r="D49" s="64">
        <v>1950</v>
      </c>
      <c r="E49" s="64">
        <v>350</v>
      </c>
      <c r="F49" s="64">
        <v>220</v>
      </c>
      <c r="G49" s="64">
        <v>120</v>
      </c>
    </row>
    <row r="50" spans="1:7" s="2" customFormat="1" ht="15.5" x14ac:dyDescent="0.35">
      <c r="A50" s="32" t="s">
        <v>376</v>
      </c>
      <c r="B50" s="64">
        <v>120</v>
      </c>
      <c r="C50" s="64">
        <v>50</v>
      </c>
      <c r="D50" s="64">
        <v>50</v>
      </c>
      <c r="E50" s="64">
        <v>20</v>
      </c>
      <c r="F50" s="64" t="s">
        <v>141</v>
      </c>
      <c r="G50" s="64" t="s">
        <v>141</v>
      </c>
    </row>
    <row r="51" spans="1:7" s="2" customFormat="1" ht="15.5" x14ac:dyDescent="0.35">
      <c r="A51" s="32" t="s">
        <v>377</v>
      </c>
      <c r="B51" s="64">
        <v>120</v>
      </c>
      <c r="C51" s="64">
        <v>30</v>
      </c>
      <c r="D51" s="64">
        <v>80</v>
      </c>
      <c r="E51" s="64" t="s">
        <v>141</v>
      </c>
      <c r="F51" s="64" t="s">
        <v>141</v>
      </c>
      <c r="G51" s="64" t="s">
        <v>141</v>
      </c>
    </row>
    <row r="52" spans="1:7" s="2" customFormat="1" ht="15.5" x14ac:dyDescent="0.35">
      <c r="A52" s="32" t="s">
        <v>378</v>
      </c>
      <c r="B52" s="64">
        <v>200</v>
      </c>
      <c r="C52" s="64">
        <v>40</v>
      </c>
      <c r="D52" s="64">
        <v>80</v>
      </c>
      <c r="E52" s="64">
        <v>20</v>
      </c>
      <c r="F52" s="64">
        <v>20</v>
      </c>
      <c r="G52" s="64">
        <v>40</v>
      </c>
    </row>
    <row r="53" spans="1:7" s="2" customFormat="1" ht="15.5" x14ac:dyDescent="0.35">
      <c r="A53" s="32" t="s">
        <v>379</v>
      </c>
      <c r="B53" s="64">
        <v>790</v>
      </c>
      <c r="C53" s="64">
        <v>240</v>
      </c>
      <c r="D53" s="64">
        <v>460</v>
      </c>
      <c r="E53" s="64">
        <v>40</v>
      </c>
      <c r="F53" s="64">
        <v>30</v>
      </c>
      <c r="G53" s="64">
        <v>20</v>
      </c>
    </row>
    <row r="54" spans="1:7" s="2" customFormat="1" ht="15.5" x14ac:dyDescent="0.35">
      <c r="A54" s="32" t="s">
        <v>380</v>
      </c>
      <c r="B54" s="64">
        <v>30</v>
      </c>
      <c r="C54" s="64">
        <v>10</v>
      </c>
      <c r="D54" s="64" t="s">
        <v>141</v>
      </c>
      <c r="E54" s="64" t="s">
        <v>141</v>
      </c>
      <c r="F54" s="64" t="s">
        <v>141</v>
      </c>
      <c r="G54" s="64" t="s">
        <v>141</v>
      </c>
    </row>
    <row r="55" spans="1:7" s="2" customFormat="1" ht="15.5" x14ac:dyDescent="0.35">
      <c r="A55" s="32" t="s">
        <v>381</v>
      </c>
      <c r="B55" s="64">
        <v>50</v>
      </c>
      <c r="C55" s="64">
        <v>20</v>
      </c>
      <c r="D55" s="64">
        <v>20</v>
      </c>
      <c r="E55" s="64" t="s">
        <v>141</v>
      </c>
      <c r="F55" s="64" t="s">
        <v>141</v>
      </c>
      <c r="G55" s="64" t="s">
        <v>141</v>
      </c>
    </row>
    <row r="56" spans="1:7" s="2" customFormat="1" ht="15.5" x14ac:dyDescent="0.35">
      <c r="A56" s="32" t="s">
        <v>382</v>
      </c>
      <c r="B56" s="64">
        <v>4740</v>
      </c>
      <c r="C56" s="64">
        <v>1790</v>
      </c>
      <c r="D56" s="64">
        <v>1940</v>
      </c>
      <c r="E56" s="64">
        <v>600</v>
      </c>
      <c r="F56" s="64">
        <v>260</v>
      </c>
      <c r="G56" s="64">
        <v>160</v>
      </c>
    </row>
    <row r="57" spans="1:7" s="2" customFormat="1" ht="15.5" x14ac:dyDescent="0.35">
      <c r="A57" s="32" t="s">
        <v>383</v>
      </c>
      <c r="B57" s="64">
        <v>1240</v>
      </c>
      <c r="C57" s="64">
        <v>660</v>
      </c>
      <c r="D57" s="64">
        <v>440</v>
      </c>
      <c r="E57" s="64">
        <v>70</v>
      </c>
      <c r="F57" s="64">
        <v>60</v>
      </c>
      <c r="G57" s="64">
        <v>20</v>
      </c>
    </row>
    <row r="58" spans="1:7" s="2" customFormat="1" ht="15.5" x14ac:dyDescent="0.35">
      <c r="A58" s="32" t="s">
        <v>384</v>
      </c>
      <c r="B58" s="64">
        <v>39430</v>
      </c>
      <c r="C58" s="64">
        <v>13480</v>
      </c>
      <c r="D58" s="64">
        <v>16640</v>
      </c>
      <c r="E58" s="64">
        <v>6460</v>
      </c>
      <c r="F58" s="64">
        <v>1810</v>
      </c>
      <c r="G58" s="64">
        <v>1040</v>
      </c>
    </row>
    <row r="59" spans="1:7" s="2" customFormat="1" ht="15.5" x14ac:dyDescent="0.35">
      <c r="A59" s="32" t="s">
        <v>385</v>
      </c>
      <c r="B59" s="64">
        <v>110</v>
      </c>
      <c r="C59" s="64">
        <v>40</v>
      </c>
      <c r="D59" s="64">
        <v>20</v>
      </c>
      <c r="E59" s="64">
        <v>30</v>
      </c>
      <c r="F59" s="64">
        <v>20</v>
      </c>
      <c r="G59" s="64" t="s">
        <v>141</v>
      </c>
    </row>
    <row r="60" spans="1:7" s="2" customFormat="1" ht="15.5" x14ac:dyDescent="0.35">
      <c r="A60" s="32" t="s">
        <v>386</v>
      </c>
      <c r="B60" s="64">
        <v>10</v>
      </c>
      <c r="C60" s="64" t="s">
        <v>141</v>
      </c>
      <c r="D60" s="64" t="s">
        <v>141</v>
      </c>
      <c r="E60" s="64">
        <v>0</v>
      </c>
      <c r="F60" s="64" t="s">
        <v>141</v>
      </c>
      <c r="G60" s="64" t="s">
        <v>141</v>
      </c>
    </row>
    <row r="61" spans="1:7" s="2" customFormat="1" ht="15.5" x14ac:dyDescent="0.35">
      <c r="A61" s="32" t="s">
        <v>387</v>
      </c>
      <c r="B61" s="64">
        <v>140</v>
      </c>
      <c r="C61" s="64">
        <v>40</v>
      </c>
      <c r="D61" s="64">
        <v>70</v>
      </c>
      <c r="E61" s="64">
        <v>20</v>
      </c>
      <c r="F61" s="64" t="s">
        <v>141</v>
      </c>
      <c r="G61" s="64" t="s">
        <v>141</v>
      </c>
    </row>
    <row r="62" spans="1:7" s="2" customFormat="1" ht="15.5" x14ac:dyDescent="0.35">
      <c r="A62" s="32" t="s">
        <v>388</v>
      </c>
      <c r="B62" s="64">
        <v>1020</v>
      </c>
      <c r="C62" s="64">
        <v>410</v>
      </c>
      <c r="D62" s="64">
        <v>460</v>
      </c>
      <c r="E62" s="64">
        <v>80</v>
      </c>
      <c r="F62" s="64">
        <v>30</v>
      </c>
      <c r="G62" s="64">
        <v>40</v>
      </c>
    </row>
    <row r="63" spans="1:7" s="2" customFormat="1" ht="15.5" x14ac:dyDescent="0.35">
      <c r="A63" s="32" t="s">
        <v>389</v>
      </c>
      <c r="B63" s="64">
        <v>1160</v>
      </c>
      <c r="C63" s="64">
        <v>480</v>
      </c>
      <c r="D63" s="64">
        <v>480</v>
      </c>
      <c r="E63" s="64">
        <v>70</v>
      </c>
      <c r="F63" s="64">
        <v>70</v>
      </c>
      <c r="G63" s="64">
        <v>60</v>
      </c>
    </row>
    <row r="64" spans="1:7" s="2" customFormat="1" ht="15.5" x14ac:dyDescent="0.35">
      <c r="A64" s="32" t="s">
        <v>390</v>
      </c>
      <c r="B64" s="64">
        <v>100</v>
      </c>
      <c r="C64" s="64">
        <v>30</v>
      </c>
      <c r="D64" s="64">
        <v>20</v>
      </c>
      <c r="E64" s="64">
        <v>30</v>
      </c>
      <c r="F64" s="64">
        <v>20</v>
      </c>
      <c r="G64" s="64" t="s">
        <v>141</v>
      </c>
    </row>
    <row r="65" spans="1:7" s="2" customFormat="1" ht="15.5" x14ac:dyDescent="0.35">
      <c r="A65" s="32" t="s">
        <v>391</v>
      </c>
      <c r="B65" s="64">
        <v>40</v>
      </c>
      <c r="C65" s="64">
        <v>10</v>
      </c>
      <c r="D65" s="64">
        <v>20</v>
      </c>
      <c r="E65" s="64" t="s">
        <v>141</v>
      </c>
      <c r="F65" s="64" t="s">
        <v>141</v>
      </c>
      <c r="G65" s="64" t="s">
        <v>141</v>
      </c>
    </row>
    <row r="66" spans="1:7" s="2" customFormat="1" ht="15.5" x14ac:dyDescent="0.35">
      <c r="A66" s="32" t="s">
        <v>392</v>
      </c>
      <c r="B66" s="64">
        <v>490</v>
      </c>
      <c r="C66" s="64">
        <v>80</v>
      </c>
      <c r="D66" s="64">
        <v>140</v>
      </c>
      <c r="E66" s="64">
        <v>240</v>
      </c>
      <c r="F66" s="64" t="s">
        <v>141</v>
      </c>
      <c r="G66" s="64">
        <v>40</v>
      </c>
    </row>
    <row r="67" spans="1:7" s="2" customFormat="1" ht="15.5" x14ac:dyDescent="0.35">
      <c r="A67" s="32" t="s">
        <v>393</v>
      </c>
      <c r="B67" s="64">
        <v>760</v>
      </c>
      <c r="C67" s="64">
        <v>180</v>
      </c>
      <c r="D67" s="64">
        <v>450</v>
      </c>
      <c r="E67" s="64">
        <v>40</v>
      </c>
      <c r="F67" s="64">
        <v>70</v>
      </c>
      <c r="G67" s="64">
        <v>30</v>
      </c>
    </row>
    <row r="68" spans="1:7" s="2" customFormat="1" ht="15.5" x14ac:dyDescent="0.35">
      <c r="A68" s="32" t="s">
        <v>394</v>
      </c>
      <c r="B68" s="64">
        <v>95760</v>
      </c>
      <c r="C68" s="64">
        <v>29500</v>
      </c>
      <c r="D68" s="64">
        <v>53790</v>
      </c>
      <c r="E68" s="64">
        <v>6370</v>
      </c>
      <c r="F68" s="64">
        <v>4410</v>
      </c>
      <c r="G68" s="64">
        <v>1690</v>
      </c>
    </row>
    <row r="69" spans="1:7" s="2" customFormat="1" ht="15.5" x14ac:dyDescent="0.35">
      <c r="A69" s="32" t="s">
        <v>395</v>
      </c>
      <c r="B69" s="64">
        <v>720</v>
      </c>
      <c r="C69" s="64">
        <v>300</v>
      </c>
      <c r="D69" s="64">
        <v>370</v>
      </c>
      <c r="E69" s="64">
        <v>20</v>
      </c>
      <c r="F69" s="64">
        <v>30</v>
      </c>
      <c r="G69" s="64" t="s">
        <v>141</v>
      </c>
    </row>
    <row r="70" spans="1:7" s="2" customFormat="1" ht="15.5" x14ac:dyDescent="0.35">
      <c r="A70" s="32" t="s">
        <v>396</v>
      </c>
      <c r="B70" s="64">
        <v>1270</v>
      </c>
      <c r="C70" s="64">
        <v>450</v>
      </c>
      <c r="D70" s="64">
        <v>570</v>
      </c>
      <c r="E70" s="64">
        <v>70</v>
      </c>
      <c r="F70" s="64">
        <v>110</v>
      </c>
      <c r="G70" s="64">
        <v>60</v>
      </c>
    </row>
    <row r="71" spans="1:7" s="2" customFormat="1" ht="15.5" x14ac:dyDescent="0.35">
      <c r="A71" s="32" t="s">
        <v>397</v>
      </c>
      <c r="B71" s="64">
        <v>2530</v>
      </c>
      <c r="C71" s="64">
        <v>590</v>
      </c>
      <c r="D71" s="64">
        <v>1460</v>
      </c>
      <c r="E71" s="64">
        <v>190</v>
      </c>
      <c r="F71" s="64">
        <v>190</v>
      </c>
      <c r="G71" s="64">
        <v>110</v>
      </c>
    </row>
    <row r="72" spans="1:7" s="2" customFormat="1" ht="15.5" x14ac:dyDescent="0.35">
      <c r="A72" s="32" t="s">
        <v>398</v>
      </c>
      <c r="B72" s="64">
        <v>2980</v>
      </c>
      <c r="C72" s="64">
        <v>1030</v>
      </c>
      <c r="D72" s="64">
        <v>1670</v>
      </c>
      <c r="E72" s="64">
        <v>70</v>
      </c>
      <c r="F72" s="64">
        <v>100</v>
      </c>
      <c r="G72" s="64">
        <v>110</v>
      </c>
    </row>
    <row r="73" spans="1:7" s="2" customFormat="1" ht="15.5" x14ac:dyDescent="0.35">
      <c r="A73" s="32" t="s">
        <v>399</v>
      </c>
      <c r="B73" s="64">
        <v>1780</v>
      </c>
      <c r="C73" s="64">
        <v>770</v>
      </c>
      <c r="D73" s="64">
        <v>600</v>
      </c>
      <c r="E73" s="64">
        <v>230</v>
      </c>
      <c r="F73" s="64">
        <v>110</v>
      </c>
      <c r="G73" s="64">
        <v>80</v>
      </c>
    </row>
    <row r="74" spans="1:7" s="2" customFormat="1" ht="15.5" x14ac:dyDescent="0.35">
      <c r="A74" s="32" t="s">
        <v>400</v>
      </c>
      <c r="B74" s="64">
        <v>1980</v>
      </c>
      <c r="C74" s="64">
        <v>760</v>
      </c>
      <c r="D74" s="64">
        <v>230</v>
      </c>
      <c r="E74" s="64">
        <v>670</v>
      </c>
      <c r="F74" s="64">
        <v>220</v>
      </c>
      <c r="G74" s="64">
        <v>100</v>
      </c>
    </row>
    <row r="75" spans="1:7" s="2" customFormat="1" ht="15.5" x14ac:dyDescent="0.35">
      <c r="A75" s="32" t="s">
        <v>401</v>
      </c>
      <c r="B75" s="64">
        <v>1970</v>
      </c>
      <c r="C75" s="64">
        <v>1200</v>
      </c>
      <c r="D75" s="64">
        <v>630</v>
      </c>
      <c r="E75" s="64">
        <v>30</v>
      </c>
      <c r="F75" s="64">
        <v>80</v>
      </c>
      <c r="G75" s="64">
        <v>30</v>
      </c>
    </row>
    <row r="76" spans="1:7" s="2" customFormat="1" ht="15.5" x14ac:dyDescent="0.35">
      <c r="A76" s="32" t="s">
        <v>402</v>
      </c>
      <c r="B76" s="64">
        <v>630</v>
      </c>
      <c r="C76" s="64">
        <v>190</v>
      </c>
      <c r="D76" s="64">
        <v>340</v>
      </c>
      <c r="E76" s="64">
        <v>30</v>
      </c>
      <c r="F76" s="64">
        <v>50</v>
      </c>
      <c r="G76" s="64">
        <v>20</v>
      </c>
    </row>
    <row r="77" spans="1:7" s="2" customFormat="1" ht="15.5" x14ac:dyDescent="0.35">
      <c r="A77" s="32" t="s">
        <v>403</v>
      </c>
      <c r="B77" s="64">
        <v>460</v>
      </c>
      <c r="C77" s="64">
        <v>150</v>
      </c>
      <c r="D77" s="64">
        <v>250</v>
      </c>
      <c r="E77" s="64">
        <v>20</v>
      </c>
      <c r="F77" s="64">
        <v>30</v>
      </c>
      <c r="G77" s="64">
        <v>10</v>
      </c>
    </row>
    <row r="78" spans="1:7" s="2" customFormat="1" ht="15.5" x14ac:dyDescent="0.35">
      <c r="A78" s="32" t="s">
        <v>404</v>
      </c>
      <c r="B78" s="64">
        <v>1800</v>
      </c>
      <c r="C78" s="64">
        <v>540</v>
      </c>
      <c r="D78" s="64">
        <v>930</v>
      </c>
      <c r="E78" s="64">
        <v>180</v>
      </c>
      <c r="F78" s="64">
        <v>90</v>
      </c>
      <c r="G78" s="64">
        <v>60</v>
      </c>
    </row>
    <row r="79" spans="1:7" s="2" customFormat="1" ht="15.5" x14ac:dyDescent="0.35">
      <c r="A79" s="32" t="s">
        <v>405</v>
      </c>
      <c r="B79" s="64">
        <v>870</v>
      </c>
      <c r="C79" s="64">
        <v>390</v>
      </c>
      <c r="D79" s="64">
        <v>400</v>
      </c>
      <c r="E79" s="64">
        <v>30</v>
      </c>
      <c r="F79" s="64">
        <v>30</v>
      </c>
      <c r="G79" s="64">
        <v>20</v>
      </c>
    </row>
    <row r="80" spans="1:7" s="2" customFormat="1" ht="15.5" x14ac:dyDescent="0.35">
      <c r="A80" s="32" t="s">
        <v>406</v>
      </c>
      <c r="B80" s="64">
        <v>360</v>
      </c>
      <c r="C80" s="64">
        <v>160</v>
      </c>
      <c r="D80" s="64">
        <v>130</v>
      </c>
      <c r="E80" s="64">
        <v>30</v>
      </c>
      <c r="F80" s="64">
        <v>20</v>
      </c>
      <c r="G80" s="64">
        <v>10</v>
      </c>
    </row>
    <row r="81" spans="1:7" s="2" customFormat="1" ht="15.5" x14ac:dyDescent="0.35">
      <c r="A81" s="32" t="s">
        <v>407</v>
      </c>
      <c r="B81" s="64">
        <v>40</v>
      </c>
      <c r="C81" s="64">
        <v>20</v>
      </c>
      <c r="D81" s="64">
        <v>10</v>
      </c>
      <c r="E81" s="64" t="s">
        <v>141</v>
      </c>
      <c r="F81" s="64" t="s">
        <v>141</v>
      </c>
      <c r="G81" s="64" t="s">
        <v>141</v>
      </c>
    </row>
    <row r="82" spans="1:7" s="2" customFormat="1" ht="15.5" x14ac:dyDescent="0.35">
      <c r="A82" s="32" t="s">
        <v>408</v>
      </c>
      <c r="B82" s="64">
        <v>180</v>
      </c>
      <c r="C82" s="64">
        <v>90</v>
      </c>
      <c r="D82" s="64">
        <v>60</v>
      </c>
      <c r="E82" s="64" t="s">
        <v>141</v>
      </c>
      <c r="F82" s="64">
        <v>10</v>
      </c>
      <c r="G82" s="64" t="s">
        <v>141</v>
      </c>
    </row>
    <row r="83" spans="1:7" s="2" customFormat="1" ht="15.5" x14ac:dyDescent="0.35">
      <c r="A83" s="32" t="s">
        <v>409</v>
      </c>
      <c r="B83" s="64">
        <v>20</v>
      </c>
      <c r="C83" s="64" t="s">
        <v>141</v>
      </c>
      <c r="D83" s="64" t="s">
        <v>141</v>
      </c>
      <c r="E83" s="64" t="s">
        <v>141</v>
      </c>
      <c r="F83" s="64" t="s">
        <v>141</v>
      </c>
      <c r="G83" s="64">
        <v>0</v>
      </c>
    </row>
    <row r="84" spans="1:7" s="2" customFormat="1" ht="15.5" x14ac:dyDescent="0.35">
      <c r="A84" s="32" t="s">
        <v>410</v>
      </c>
      <c r="B84" s="64">
        <v>700</v>
      </c>
      <c r="C84" s="64">
        <v>240</v>
      </c>
      <c r="D84" s="64">
        <v>380</v>
      </c>
      <c r="E84" s="64">
        <v>40</v>
      </c>
      <c r="F84" s="64">
        <v>40</v>
      </c>
      <c r="G84" s="64">
        <v>10</v>
      </c>
    </row>
    <row r="85" spans="1:7" s="2" customFormat="1" ht="15.5" x14ac:dyDescent="0.35">
      <c r="A85" s="32" t="s">
        <v>411</v>
      </c>
      <c r="B85" s="64">
        <v>190</v>
      </c>
      <c r="C85" s="64">
        <v>70</v>
      </c>
      <c r="D85" s="64">
        <v>90</v>
      </c>
      <c r="E85" s="64">
        <v>10</v>
      </c>
      <c r="F85" s="64">
        <v>10</v>
      </c>
      <c r="G85" s="64" t="s">
        <v>141</v>
      </c>
    </row>
    <row r="86" spans="1:7" s="2" customFormat="1" ht="15.5" x14ac:dyDescent="0.35">
      <c r="A86" s="32" t="s">
        <v>412</v>
      </c>
      <c r="B86" s="64">
        <v>360</v>
      </c>
      <c r="C86" s="64">
        <v>140</v>
      </c>
      <c r="D86" s="64">
        <v>150</v>
      </c>
      <c r="E86" s="64">
        <v>30</v>
      </c>
      <c r="F86" s="64">
        <v>20</v>
      </c>
      <c r="G86" s="64">
        <v>10</v>
      </c>
    </row>
    <row r="87" spans="1:7" s="2" customFormat="1" ht="15.5" x14ac:dyDescent="0.35">
      <c r="A87" s="32" t="s">
        <v>413</v>
      </c>
      <c r="B87" s="64">
        <v>50</v>
      </c>
      <c r="C87" s="64">
        <v>20</v>
      </c>
      <c r="D87" s="64">
        <v>20</v>
      </c>
      <c r="E87" s="64" t="s">
        <v>141</v>
      </c>
      <c r="F87" s="64" t="s">
        <v>141</v>
      </c>
      <c r="G87" s="64" t="s">
        <v>141</v>
      </c>
    </row>
    <row r="88" spans="1:7" s="2" customFormat="1" ht="15.5" x14ac:dyDescent="0.35">
      <c r="A88" s="32" t="s">
        <v>414</v>
      </c>
      <c r="B88" s="64">
        <v>2200</v>
      </c>
      <c r="C88" s="64">
        <v>690</v>
      </c>
      <c r="D88" s="64">
        <v>1350</v>
      </c>
      <c r="E88" s="64">
        <v>50</v>
      </c>
      <c r="F88" s="64">
        <v>90</v>
      </c>
      <c r="G88" s="64">
        <v>30</v>
      </c>
    </row>
    <row r="89" spans="1:7" s="2" customFormat="1" ht="15.5" x14ac:dyDescent="0.35">
      <c r="A89" s="32" t="s">
        <v>415</v>
      </c>
      <c r="B89" s="64">
        <v>40</v>
      </c>
      <c r="C89" s="64">
        <v>10</v>
      </c>
      <c r="D89" s="64">
        <v>20</v>
      </c>
      <c r="E89" s="64" t="s">
        <v>141</v>
      </c>
      <c r="F89" s="64" t="s">
        <v>141</v>
      </c>
      <c r="G89" s="64" t="s">
        <v>141</v>
      </c>
    </row>
    <row r="90" spans="1:7" s="2" customFormat="1" ht="15.5" x14ac:dyDescent="0.35">
      <c r="A90" s="32" t="s">
        <v>416</v>
      </c>
      <c r="B90" s="64">
        <v>360</v>
      </c>
      <c r="C90" s="64">
        <v>120</v>
      </c>
      <c r="D90" s="64">
        <v>70</v>
      </c>
      <c r="E90" s="64">
        <v>120</v>
      </c>
      <c r="F90" s="64">
        <v>30</v>
      </c>
      <c r="G90" s="64">
        <v>20</v>
      </c>
    </row>
    <row r="91" spans="1:7" s="2" customFormat="1" ht="15.5" x14ac:dyDescent="0.35">
      <c r="A91" s="32" t="s">
        <v>417</v>
      </c>
      <c r="B91" s="64">
        <v>1090</v>
      </c>
      <c r="C91" s="64">
        <v>530</v>
      </c>
      <c r="D91" s="64">
        <v>370</v>
      </c>
      <c r="E91" s="64">
        <v>60</v>
      </c>
      <c r="F91" s="64">
        <v>100</v>
      </c>
      <c r="G91" s="64">
        <v>30</v>
      </c>
    </row>
    <row r="92" spans="1:7" s="2" customFormat="1" ht="15.5" x14ac:dyDescent="0.35">
      <c r="A92" s="32" t="s">
        <v>418</v>
      </c>
      <c r="B92" s="64">
        <v>10</v>
      </c>
      <c r="C92" s="64" t="s">
        <v>141</v>
      </c>
      <c r="D92" s="64" t="s">
        <v>141</v>
      </c>
      <c r="E92" s="64" t="s">
        <v>141</v>
      </c>
      <c r="F92" s="64">
        <v>0</v>
      </c>
      <c r="G92" s="64">
        <v>0</v>
      </c>
    </row>
    <row r="93" spans="1:7" s="2" customFormat="1" ht="15.5" x14ac:dyDescent="0.35">
      <c r="A93" s="32" t="s">
        <v>419</v>
      </c>
      <c r="B93" s="64">
        <v>220</v>
      </c>
      <c r="C93" s="64">
        <v>90</v>
      </c>
      <c r="D93" s="64">
        <v>100</v>
      </c>
      <c r="E93" s="64">
        <v>20</v>
      </c>
      <c r="F93" s="64" t="s">
        <v>141</v>
      </c>
      <c r="G93" s="64" t="s">
        <v>141</v>
      </c>
    </row>
    <row r="94" spans="1:7" s="2" customFormat="1" ht="15.5" x14ac:dyDescent="0.35">
      <c r="A94" s="32" t="s">
        <v>420</v>
      </c>
      <c r="B94" s="64">
        <v>10</v>
      </c>
      <c r="C94" s="64" t="s">
        <v>141</v>
      </c>
      <c r="D94" s="64" t="s">
        <v>141</v>
      </c>
      <c r="E94" s="64">
        <v>0</v>
      </c>
      <c r="F94" s="64">
        <v>0</v>
      </c>
      <c r="G94" s="64" t="s">
        <v>141</v>
      </c>
    </row>
    <row r="95" spans="1:7" s="2" customFormat="1" ht="15.5" x14ac:dyDescent="0.35">
      <c r="A95" s="32" t="s">
        <v>421</v>
      </c>
      <c r="B95" s="64">
        <v>40</v>
      </c>
      <c r="C95" s="64">
        <v>10</v>
      </c>
      <c r="D95" s="64">
        <v>20</v>
      </c>
      <c r="E95" s="64">
        <v>0</v>
      </c>
      <c r="F95" s="64" t="s">
        <v>141</v>
      </c>
      <c r="G95" s="64" t="s">
        <v>141</v>
      </c>
    </row>
    <row r="96" spans="1:7" s="2" customFormat="1" ht="15.5" x14ac:dyDescent="0.35">
      <c r="A96" s="32" t="s">
        <v>422</v>
      </c>
      <c r="B96" s="64">
        <v>1190</v>
      </c>
      <c r="C96" s="64">
        <v>610</v>
      </c>
      <c r="D96" s="64">
        <v>340</v>
      </c>
      <c r="E96" s="64">
        <v>150</v>
      </c>
      <c r="F96" s="64">
        <v>60</v>
      </c>
      <c r="G96" s="64">
        <v>40</v>
      </c>
    </row>
    <row r="97" spans="1:8" s="2" customFormat="1" ht="15.5" x14ac:dyDescent="0.35">
      <c r="A97" s="32" t="s">
        <v>423</v>
      </c>
      <c r="B97" s="64">
        <v>2000</v>
      </c>
      <c r="C97" s="64">
        <v>780</v>
      </c>
      <c r="D97" s="64">
        <v>1020</v>
      </c>
      <c r="E97" s="64">
        <v>90</v>
      </c>
      <c r="F97" s="64">
        <v>80</v>
      </c>
      <c r="G97" s="64">
        <v>30</v>
      </c>
      <c r="H97" s="32"/>
    </row>
    <row r="98" spans="1:8" s="2" customFormat="1" ht="15.5" x14ac:dyDescent="0.35">
      <c r="A98" s="32" t="s">
        <v>424</v>
      </c>
      <c r="B98" s="64">
        <v>10190</v>
      </c>
      <c r="C98" s="64">
        <v>1200</v>
      </c>
      <c r="D98" s="64">
        <v>8160</v>
      </c>
      <c r="E98" s="64">
        <v>310</v>
      </c>
      <c r="F98" s="64">
        <v>240</v>
      </c>
      <c r="G98" s="64">
        <v>280</v>
      </c>
      <c r="H98" s="32"/>
    </row>
    <row r="99" spans="1:8" s="2" customFormat="1" ht="15.5" x14ac:dyDescent="0.35">
      <c r="A99" s="32" t="s">
        <v>425</v>
      </c>
      <c r="B99" s="64">
        <v>10</v>
      </c>
      <c r="C99" s="64">
        <v>10</v>
      </c>
      <c r="D99" s="64">
        <v>0</v>
      </c>
      <c r="E99" s="64" t="s">
        <v>141</v>
      </c>
      <c r="F99" s="64" t="s">
        <v>141</v>
      </c>
      <c r="G99" s="64">
        <v>0</v>
      </c>
      <c r="H99" s="32"/>
    </row>
    <row r="100" spans="1:8" s="2" customFormat="1" ht="15.5" x14ac:dyDescent="0.35">
      <c r="A100" s="32" t="s">
        <v>426</v>
      </c>
      <c r="B100" s="64">
        <v>180</v>
      </c>
      <c r="C100" s="64">
        <v>70</v>
      </c>
      <c r="D100" s="64">
        <v>50</v>
      </c>
      <c r="E100" s="64">
        <v>50</v>
      </c>
      <c r="F100" s="64">
        <v>20</v>
      </c>
      <c r="G100" s="64" t="s">
        <v>141</v>
      </c>
      <c r="H100" s="32"/>
    </row>
    <row r="101" spans="1:8" s="2" customFormat="1" ht="15.5" x14ac:dyDescent="0.35">
      <c r="A101" s="32" t="s">
        <v>427</v>
      </c>
      <c r="B101" s="64">
        <v>60</v>
      </c>
      <c r="C101" s="64">
        <v>20</v>
      </c>
      <c r="D101" s="64">
        <v>30</v>
      </c>
      <c r="E101" s="64" t="s">
        <v>141</v>
      </c>
      <c r="F101" s="64" t="s">
        <v>141</v>
      </c>
      <c r="G101" s="64" t="s">
        <v>141</v>
      </c>
      <c r="H101" s="32"/>
    </row>
    <row r="102" spans="1:8" s="2" customFormat="1" ht="15.5" x14ac:dyDescent="0.35">
      <c r="A102" s="32" t="s">
        <v>428</v>
      </c>
      <c r="B102" s="64">
        <v>6060</v>
      </c>
      <c r="C102" s="64">
        <v>1620</v>
      </c>
      <c r="D102" s="64">
        <v>3330</v>
      </c>
      <c r="E102" s="64">
        <v>630</v>
      </c>
      <c r="F102" s="64">
        <v>310</v>
      </c>
      <c r="G102" s="64">
        <v>170</v>
      </c>
      <c r="H102" s="32"/>
    </row>
    <row r="103" spans="1:8" s="2" customFormat="1" ht="15.5" x14ac:dyDescent="0.35">
      <c r="A103" s="32" t="s">
        <v>429</v>
      </c>
      <c r="B103" s="64">
        <v>250</v>
      </c>
      <c r="C103" s="64">
        <v>100</v>
      </c>
      <c r="D103" s="64">
        <v>120</v>
      </c>
      <c r="E103" s="64">
        <v>10</v>
      </c>
      <c r="F103" s="64">
        <v>10</v>
      </c>
      <c r="G103" s="64">
        <v>10</v>
      </c>
      <c r="H103" s="32"/>
    </row>
    <row r="104" spans="1:8" s="2" customFormat="1" ht="15.5" x14ac:dyDescent="0.35">
      <c r="A104" s="32" t="s">
        <v>430</v>
      </c>
      <c r="B104" s="64">
        <v>240</v>
      </c>
      <c r="C104" s="64">
        <v>100</v>
      </c>
      <c r="D104" s="64">
        <v>60</v>
      </c>
      <c r="E104" s="64">
        <v>40</v>
      </c>
      <c r="F104" s="64">
        <v>30</v>
      </c>
      <c r="G104" s="64">
        <v>10</v>
      </c>
      <c r="H104" s="32"/>
    </row>
    <row r="105" spans="1:8" s="2" customFormat="1" ht="15.5" x14ac:dyDescent="0.35">
      <c r="A105" s="32" t="s">
        <v>431</v>
      </c>
      <c r="B105" s="64">
        <v>2590</v>
      </c>
      <c r="C105" s="64">
        <v>390</v>
      </c>
      <c r="D105" s="64">
        <v>1930</v>
      </c>
      <c r="E105" s="64">
        <v>90</v>
      </c>
      <c r="F105" s="64">
        <v>90</v>
      </c>
      <c r="G105" s="64">
        <v>90</v>
      </c>
      <c r="H105" s="32"/>
    </row>
    <row r="106" spans="1:8" s="2" customFormat="1" ht="15.5" x14ac:dyDescent="0.35">
      <c r="A106" s="32" t="s">
        <v>432</v>
      </c>
      <c r="B106" s="64">
        <v>1250</v>
      </c>
      <c r="C106" s="64">
        <v>540</v>
      </c>
      <c r="D106" s="64">
        <v>550</v>
      </c>
      <c r="E106" s="64">
        <v>70</v>
      </c>
      <c r="F106" s="64">
        <v>70</v>
      </c>
      <c r="G106" s="64">
        <v>20</v>
      </c>
      <c r="H106" s="32"/>
    </row>
    <row r="107" spans="1:8" s="2" customFormat="1" ht="15.5" x14ac:dyDescent="0.35">
      <c r="A107" s="32" t="s">
        <v>433</v>
      </c>
      <c r="B107" s="64">
        <v>170</v>
      </c>
      <c r="C107" s="64">
        <v>40</v>
      </c>
      <c r="D107" s="64">
        <v>70</v>
      </c>
      <c r="E107" s="64">
        <v>40</v>
      </c>
      <c r="F107" s="64" t="s">
        <v>141</v>
      </c>
      <c r="G107" s="64" t="s">
        <v>141</v>
      </c>
      <c r="H107" s="32"/>
    </row>
    <row r="108" spans="1:8" s="2" customFormat="1" ht="15.5" x14ac:dyDescent="0.35">
      <c r="A108" s="32" t="s">
        <v>434</v>
      </c>
      <c r="B108" s="64">
        <v>60</v>
      </c>
      <c r="C108" s="64">
        <v>20</v>
      </c>
      <c r="D108" s="64">
        <v>20</v>
      </c>
      <c r="E108" s="64" t="s">
        <v>141</v>
      </c>
      <c r="F108" s="64" t="s">
        <v>141</v>
      </c>
      <c r="G108" s="64" t="s">
        <v>141</v>
      </c>
      <c r="H108" s="100"/>
    </row>
    <row r="109" spans="1:8" s="2" customFormat="1" ht="15.5" x14ac:dyDescent="0.35">
      <c r="A109" s="32" t="s">
        <v>435</v>
      </c>
      <c r="B109" s="64">
        <v>38590</v>
      </c>
      <c r="C109" s="64">
        <v>12230</v>
      </c>
      <c r="D109" s="64">
        <v>15770</v>
      </c>
      <c r="E109" s="64">
        <v>7070</v>
      </c>
      <c r="F109" s="64">
        <v>2450</v>
      </c>
      <c r="G109" s="64">
        <v>1070</v>
      </c>
      <c r="H109" s="32"/>
    </row>
    <row r="110" spans="1:8" s="2" customFormat="1" ht="15.5" x14ac:dyDescent="0.35">
      <c r="A110" s="32" t="s">
        <v>436</v>
      </c>
      <c r="B110" s="64">
        <v>310</v>
      </c>
      <c r="C110" s="64">
        <v>120</v>
      </c>
      <c r="D110" s="64">
        <v>150</v>
      </c>
      <c r="E110" s="64">
        <v>20</v>
      </c>
      <c r="F110" s="64">
        <v>10</v>
      </c>
      <c r="G110" s="64">
        <v>10</v>
      </c>
      <c r="H110" s="32"/>
    </row>
    <row r="111" spans="1:8" s="2" customFormat="1" ht="15.5" x14ac:dyDescent="0.35">
      <c r="A111" s="32" t="s">
        <v>437</v>
      </c>
      <c r="B111" s="64">
        <v>10</v>
      </c>
      <c r="C111" s="64" t="s">
        <v>141</v>
      </c>
      <c r="D111" s="64">
        <v>10</v>
      </c>
      <c r="E111" s="64">
        <v>0</v>
      </c>
      <c r="F111" s="64">
        <v>0</v>
      </c>
      <c r="G111" s="64" t="s">
        <v>141</v>
      </c>
      <c r="H111" s="32"/>
    </row>
    <row r="112" spans="1:8" s="2" customFormat="1" ht="15.5" x14ac:dyDescent="0.35">
      <c r="A112" s="32" t="s">
        <v>438</v>
      </c>
      <c r="B112" s="64">
        <v>1180</v>
      </c>
      <c r="C112" s="64">
        <v>580</v>
      </c>
      <c r="D112" s="64">
        <v>210</v>
      </c>
      <c r="E112" s="64">
        <v>20</v>
      </c>
      <c r="F112" s="64">
        <v>270</v>
      </c>
      <c r="G112" s="64">
        <v>100</v>
      </c>
      <c r="H112" s="32"/>
    </row>
    <row r="113" spans="1:7" s="2" customFormat="1" ht="15.5" x14ac:dyDescent="0.35">
      <c r="A113" s="32" t="s">
        <v>439</v>
      </c>
      <c r="B113" s="64">
        <v>82270</v>
      </c>
      <c r="C113" s="64">
        <v>18580</v>
      </c>
      <c r="D113" s="64">
        <v>52570</v>
      </c>
      <c r="E113" s="64">
        <v>6610</v>
      </c>
      <c r="F113" s="64">
        <v>2950</v>
      </c>
      <c r="G113" s="64">
        <v>1570</v>
      </c>
    </row>
    <row r="114" spans="1:7" s="2" customFormat="1" ht="15.5" x14ac:dyDescent="0.35">
      <c r="A114" s="32" t="s">
        <v>440</v>
      </c>
      <c r="B114" s="64">
        <v>60</v>
      </c>
      <c r="C114" s="64">
        <v>20</v>
      </c>
      <c r="D114" s="64">
        <v>30</v>
      </c>
      <c r="E114" s="64" t="s">
        <v>141</v>
      </c>
      <c r="F114" s="64" t="s">
        <v>141</v>
      </c>
      <c r="G114" s="64">
        <v>0</v>
      </c>
    </row>
    <row r="115" spans="1:7" s="2" customFormat="1" ht="15.5" x14ac:dyDescent="0.35">
      <c r="A115" s="32" t="s">
        <v>441</v>
      </c>
      <c r="B115" s="64">
        <v>220</v>
      </c>
      <c r="C115" s="64">
        <v>80</v>
      </c>
      <c r="D115" s="64">
        <v>100</v>
      </c>
      <c r="E115" s="64">
        <v>20</v>
      </c>
      <c r="F115" s="64">
        <v>10</v>
      </c>
      <c r="G115" s="64">
        <v>10</v>
      </c>
    </row>
    <row r="116" spans="1:7" s="2" customFormat="1" ht="15.5" x14ac:dyDescent="0.35">
      <c r="A116" s="32" t="s">
        <v>442</v>
      </c>
      <c r="B116" s="64">
        <v>1100</v>
      </c>
      <c r="C116" s="64">
        <v>400</v>
      </c>
      <c r="D116" s="64">
        <v>580</v>
      </c>
      <c r="E116" s="64">
        <v>60</v>
      </c>
      <c r="F116" s="64">
        <v>40</v>
      </c>
      <c r="G116" s="64">
        <v>30</v>
      </c>
    </row>
    <row r="117" spans="1:7" s="2" customFormat="1" ht="15.5" x14ac:dyDescent="0.35">
      <c r="A117" s="32" t="s">
        <v>443</v>
      </c>
      <c r="B117" s="64">
        <v>5600</v>
      </c>
      <c r="C117" s="64">
        <v>2330</v>
      </c>
      <c r="D117" s="64">
        <v>2600</v>
      </c>
      <c r="E117" s="64">
        <v>230</v>
      </c>
      <c r="F117" s="64">
        <v>310</v>
      </c>
      <c r="G117" s="64">
        <v>140</v>
      </c>
    </row>
    <row r="118" spans="1:7" s="2" customFormat="1" ht="15.5" x14ac:dyDescent="0.35">
      <c r="A118" s="32" t="s">
        <v>444</v>
      </c>
      <c r="B118" s="64" t="s">
        <v>141</v>
      </c>
      <c r="C118" s="64" t="s">
        <v>141</v>
      </c>
      <c r="D118" s="64" t="s">
        <v>141</v>
      </c>
      <c r="E118" s="64" t="s">
        <v>141</v>
      </c>
      <c r="F118" s="64" t="s">
        <v>141</v>
      </c>
      <c r="G118" s="64" t="s">
        <v>141</v>
      </c>
    </row>
    <row r="119" spans="1:7" s="2" customFormat="1" ht="15.5" x14ac:dyDescent="0.35">
      <c r="A119" s="32" t="s">
        <v>445</v>
      </c>
      <c r="B119" s="64">
        <v>230</v>
      </c>
      <c r="C119" s="64">
        <v>50</v>
      </c>
      <c r="D119" s="64">
        <v>130</v>
      </c>
      <c r="E119" s="64">
        <v>20</v>
      </c>
      <c r="F119" s="64">
        <v>20</v>
      </c>
      <c r="G119" s="64">
        <v>10</v>
      </c>
    </row>
    <row r="120" spans="1:7" s="2" customFormat="1" ht="15.5" x14ac:dyDescent="0.35">
      <c r="A120" s="32" t="s">
        <v>446</v>
      </c>
      <c r="B120" s="64">
        <v>10</v>
      </c>
      <c r="C120" s="64" t="s">
        <v>141</v>
      </c>
      <c r="D120" s="64" t="s">
        <v>141</v>
      </c>
      <c r="E120" s="64">
        <v>0</v>
      </c>
      <c r="F120" s="64">
        <v>0</v>
      </c>
      <c r="G120" s="64">
        <v>0</v>
      </c>
    </row>
    <row r="121" spans="1:7" s="2" customFormat="1" ht="15.5" x14ac:dyDescent="0.35">
      <c r="A121" s="32" t="s">
        <v>447</v>
      </c>
      <c r="B121" s="64">
        <v>5960</v>
      </c>
      <c r="C121" s="64">
        <v>2350</v>
      </c>
      <c r="D121" s="64">
        <v>3050</v>
      </c>
      <c r="E121" s="64">
        <v>160</v>
      </c>
      <c r="F121" s="64">
        <v>300</v>
      </c>
      <c r="G121" s="64">
        <v>100</v>
      </c>
    </row>
    <row r="122" spans="1:7" s="2" customFormat="1" ht="15.5" x14ac:dyDescent="0.35">
      <c r="A122" s="32" t="s">
        <v>448</v>
      </c>
      <c r="B122" s="64">
        <v>70</v>
      </c>
      <c r="C122" s="64">
        <v>20</v>
      </c>
      <c r="D122" s="64">
        <v>40</v>
      </c>
      <c r="E122" s="64" t="s">
        <v>141</v>
      </c>
      <c r="F122" s="64" t="s">
        <v>141</v>
      </c>
      <c r="G122" s="64" t="s">
        <v>141</v>
      </c>
    </row>
    <row r="123" spans="1:7" s="2" customFormat="1" ht="15.5" x14ac:dyDescent="0.35">
      <c r="A123" s="32" t="s">
        <v>449</v>
      </c>
      <c r="B123" s="64">
        <v>380</v>
      </c>
      <c r="C123" s="64">
        <v>100</v>
      </c>
      <c r="D123" s="64">
        <v>220</v>
      </c>
      <c r="E123" s="64">
        <v>20</v>
      </c>
      <c r="F123" s="64">
        <v>20</v>
      </c>
      <c r="G123" s="64">
        <v>30</v>
      </c>
    </row>
    <row r="124" spans="1:7" s="2" customFormat="1" ht="15.5" x14ac:dyDescent="0.35">
      <c r="A124" s="32" t="s">
        <v>450</v>
      </c>
      <c r="B124" s="64">
        <v>90</v>
      </c>
      <c r="C124" s="64">
        <v>20</v>
      </c>
      <c r="D124" s="64">
        <v>40</v>
      </c>
      <c r="E124" s="64">
        <v>10</v>
      </c>
      <c r="F124" s="64" t="s">
        <v>141</v>
      </c>
      <c r="G124" s="64" t="s">
        <v>141</v>
      </c>
    </row>
    <row r="125" spans="1:7" s="2" customFormat="1" ht="15.5" x14ac:dyDescent="0.35">
      <c r="A125" s="32" t="s">
        <v>451</v>
      </c>
      <c r="B125" s="64">
        <v>2820</v>
      </c>
      <c r="C125" s="64">
        <v>760</v>
      </c>
      <c r="D125" s="64">
        <v>1700</v>
      </c>
      <c r="E125" s="64">
        <v>180</v>
      </c>
      <c r="F125" s="64">
        <v>100</v>
      </c>
      <c r="G125" s="64">
        <v>80</v>
      </c>
    </row>
    <row r="126" spans="1:7" s="2" customFormat="1" ht="15.5" x14ac:dyDescent="0.35">
      <c r="A126" s="32" t="s">
        <v>452</v>
      </c>
      <c r="B126" s="64">
        <v>990</v>
      </c>
      <c r="C126" s="64">
        <v>370</v>
      </c>
      <c r="D126" s="64">
        <v>540</v>
      </c>
      <c r="E126" s="64">
        <v>30</v>
      </c>
      <c r="F126" s="64">
        <v>30</v>
      </c>
      <c r="G126" s="64">
        <v>30</v>
      </c>
    </row>
    <row r="127" spans="1:7" s="2" customFormat="1" ht="15.5" x14ac:dyDescent="0.35">
      <c r="A127" s="32" t="s">
        <v>453</v>
      </c>
      <c r="B127" s="64">
        <v>40</v>
      </c>
      <c r="C127" s="64">
        <v>20</v>
      </c>
      <c r="D127" s="64" t="s">
        <v>141</v>
      </c>
      <c r="E127" s="64" t="s">
        <v>141</v>
      </c>
      <c r="F127" s="64" t="s">
        <v>141</v>
      </c>
      <c r="G127" s="64" t="s">
        <v>141</v>
      </c>
    </row>
    <row r="128" spans="1:7" s="2" customFormat="1" ht="15.5" x14ac:dyDescent="0.35">
      <c r="A128" s="32" t="s">
        <v>454</v>
      </c>
      <c r="B128" s="64">
        <v>1670</v>
      </c>
      <c r="C128" s="64">
        <v>650</v>
      </c>
      <c r="D128" s="64">
        <v>740</v>
      </c>
      <c r="E128" s="64">
        <v>130</v>
      </c>
      <c r="F128" s="64">
        <v>90</v>
      </c>
      <c r="G128" s="64">
        <v>50</v>
      </c>
    </row>
    <row r="129" spans="1:7" s="2" customFormat="1" ht="15.5" x14ac:dyDescent="0.35">
      <c r="A129" s="32" t="s">
        <v>455</v>
      </c>
      <c r="B129" s="64">
        <v>440</v>
      </c>
      <c r="C129" s="64">
        <v>210</v>
      </c>
      <c r="D129" s="64">
        <v>190</v>
      </c>
      <c r="E129" s="64">
        <v>10</v>
      </c>
      <c r="F129" s="64">
        <v>20</v>
      </c>
      <c r="G129" s="64" t="s">
        <v>141</v>
      </c>
    </row>
    <row r="130" spans="1:7" s="2" customFormat="1" ht="15.5" x14ac:dyDescent="0.35">
      <c r="A130" s="32" t="s">
        <v>456</v>
      </c>
      <c r="B130" s="64">
        <v>7970</v>
      </c>
      <c r="C130" s="64">
        <v>1150</v>
      </c>
      <c r="D130" s="64">
        <v>6170</v>
      </c>
      <c r="E130" s="64">
        <v>290</v>
      </c>
      <c r="F130" s="64">
        <v>190</v>
      </c>
      <c r="G130" s="64">
        <v>170</v>
      </c>
    </row>
    <row r="131" spans="1:7" s="2" customFormat="1" ht="15.5" x14ac:dyDescent="0.35">
      <c r="A131" s="32" t="s">
        <v>457</v>
      </c>
      <c r="B131" s="64">
        <v>7510</v>
      </c>
      <c r="C131" s="64">
        <v>2900</v>
      </c>
      <c r="D131" s="64">
        <v>3930</v>
      </c>
      <c r="E131" s="64">
        <v>240</v>
      </c>
      <c r="F131" s="64">
        <v>310</v>
      </c>
      <c r="G131" s="64">
        <v>140</v>
      </c>
    </row>
    <row r="132" spans="1:7" s="2" customFormat="1" ht="15.5" x14ac:dyDescent="0.35">
      <c r="A132" s="32" t="s">
        <v>458</v>
      </c>
      <c r="B132" s="64">
        <v>6260</v>
      </c>
      <c r="C132" s="64">
        <v>3040</v>
      </c>
      <c r="D132" s="64">
        <v>2490</v>
      </c>
      <c r="E132" s="64">
        <v>370</v>
      </c>
      <c r="F132" s="64">
        <v>210</v>
      </c>
      <c r="G132" s="64">
        <v>150</v>
      </c>
    </row>
    <row r="133" spans="1:7" s="2" customFormat="1" ht="15.5" x14ac:dyDescent="0.35">
      <c r="A133" s="32" t="s">
        <v>459</v>
      </c>
      <c r="B133" s="64">
        <v>60</v>
      </c>
      <c r="C133" s="64">
        <v>10</v>
      </c>
      <c r="D133" s="64">
        <v>10</v>
      </c>
      <c r="E133" s="64">
        <v>10</v>
      </c>
      <c r="F133" s="64">
        <v>20</v>
      </c>
      <c r="G133" s="64" t="s">
        <v>141</v>
      </c>
    </row>
    <row r="134" spans="1:7" s="2" customFormat="1" ht="15.5" x14ac:dyDescent="0.35">
      <c r="A134" s="32" t="s">
        <v>460</v>
      </c>
      <c r="B134" s="64">
        <v>160</v>
      </c>
      <c r="C134" s="64">
        <v>70</v>
      </c>
      <c r="D134" s="64">
        <v>50</v>
      </c>
      <c r="E134" s="64">
        <v>30</v>
      </c>
      <c r="F134" s="64">
        <v>20</v>
      </c>
      <c r="G134" s="64" t="s">
        <v>141</v>
      </c>
    </row>
    <row r="135" spans="1:7" s="2" customFormat="1" ht="15.5" x14ac:dyDescent="0.35">
      <c r="A135" s="32" t="s">
        <v>461</v>
      </c>
      <c r="B135" s="64">
        <v>10</v>
      </c>
      <c r="C135" s="64">
        <v>0</v>
      </c>
      <c r="D135" s="64">
        <v>0</v>
      </c>
      <c r="E135" s="64">
        <v>0</v>
      </c>
      <c r="F135" s="64" t="s">
        <v>141</v>
      </c>
      <c r="G135" s="64" t="s">
        <v>141</v>
      </c>
    </row>
    <row r="136" spans="1:7" s="2" customFormat="1" ht="15.5" x14ac:dyDescent="0.35">
      <c r="A136" s="32" t="s">
        <v>462</v>
      </c>
      <c r="B136" s="64">
        <v>20</v>
      </c>
      <c r="C136" s="64" t="s">
        <v>141</v>
      </c>
      <c r="D136" s="64">
        <v>10</v>
      </c>
      <c r="E136" s="64">
        <v>0</v>
      </c>
      <c r="F136" s="64" t="s">
        <v>141</v>
      </c>
      <c r="G136" s="64" t="s">
        <v>141</v>
      </c>
    </row>
    <row r="137" spans="1:7" s="2" customFormat="1" ht="15.5" x14ac:dyDescent="0.35">
      <c r="A137" s="32" t="s">
        <v>463</v>
      </c>
      <c r="B137" s="64">
        <v>70</v>
      </c>
      <c r="C137" s="64">
        <v>30</v>
      </c>
      <c r="D137" s="64">
        <v>20</v>
      </c>
      <c r="E137" s="64">
        <v>10</v>
      </c>
      <c r="F137" s="64" t="s">
        <v>141</v>
      </c>
      <c r="G137" s="64" t="s">
        <v>141</v>
      </c>
    </row>
    <row r="138" spans="1:7" s="2" customFormat="1" ht="15.5" x14ac:dyDescent="0.35">
      <c r="A138" s="32" t="s">
        <v>464</v>
      </c>
      <c r="B138" s="64">
        <v>140</v>
      </c>
      <c r="C138" s="64">
        <v>50</v>
      </c>
      <c r="D138" s="64">
        <v>40</v>
      </c>
      <c r="E138" s="64" t="s">
        <v>141</v>
      </c>
      <c r="F138" s="64">
        <v>20</v>
      </c>
      <c r="G138" s="64">
        <v>20</v>
      </c>
    </row>
    <row r="139" spans="1:7" s="2" customFormat="1" ht="15.5" x14ac:dyDescent="0.35">
      <c r="A139" s="32" t="s">
        <v>465</v>
      </c>
      <c r="B139" s="64">
        <v>1330</v>
      </c>
      <c r="C139" s="64">
        <v>470</v>
      </c>
      <c r="D139" s="64">
        <v>650</v>
      </c>
      <c r="E139" s="64">
        <v>60</v>
      </c>
      <c r="F139" s="64">
        <v>100</v>
      </c>
      <c r="G139" s="64">
        <v>40</v>
      </c>
    </row>
    <row r="140" spans="1:7" s="2" customFormat="1" ht="15.5" x14ac:dyDescent="0.35">
      <c r="A140" s="32" t="s">
        <v>466</v>
      </c>
      <c r="B140" s="64">
        <v>30</v>
      </c>
      <c r="C140" s="64">
        <v>10</v>
      </c>
      <c r="D140" s="64">
        <v>20</v>
      </c>
      <c r="E140" s="64" t="s">
        <v>141</v>
      </c>
      <c r="F140" s="64">
        <v>0</v>
      </c>
      <c r="G140" s="64">
        <v>0</v>
      </c>
    </row>
    <row r="141" spans="1:7" s="2" customFormat="1" ht="15.5" x14ac:dyDescent="0.35">
      <c r="A141" s="32" t="s">
        <v>467</v>
      </c>
      <c r="B141" s="64">
        <v>10</v>
      </c>
      <c r="C141" s="64" t="s">
        <v>141</v>
      </c>
      <c r="D141" s="64" t="s">
        <v>141</v>
      </c>
      <c r="E141" s="64">
        <v>0</v>
      </c>
      <c r="F141" s="64">
        <v>0</v>
      </c>
      <c r="G141" s="64">
        <v>0</v>
      </c>
    </row>
    <row r="142" spans="1:7" s="2" customFormat="1" ht="15.5" x14ac:dyDescent="0.35">
      <c r="A142" s="32" t="s">
        <v>468</v>
      </c>
      <c r="B142" s="64">
        <v>30</v>
      </c>
      <c r="C142" s="64">
        <v>10</v>
      </c>
      <c r="D142" s="64" t="s">
        <v>141</v>
      </c>
      <c r="E142" s="64" t="s">
        <v>141</v>
      </c>
      <c r="F142" s="64" t="s">
        <v>141</v>
      </c>
      <c r="G142" s="64" t="s">
        <v>141</v>
      </c>
    </row>
    <row r="143" spans="1:7" s="2" customFormat="1" ht="15.5" x14ac:dyDescent="0.35">
      <c r="A143" s="32" t="s">
        <v>469</v>
      </c>
      <c r="B143" s="64">
        <v>980</v>
      </c>
      <c r="C143" s="64">
        <v>210</v>
      </c>
      <c r="D143" s="64">
        <v>630</v>
      </c>
      <c r="E143" s="64">
        <v>40</v>
      </c>
      <c r="F143" s="64">
        <v>50</v>
      </c>
      <c r="G143" s="64">
        <v>40</v>
      </c>
    </row>
    <row r="144" spans="1:7" s="2" customFormat="1" ht="15.5" x14ac:dyDescent="0.35">
      <c r="A144" s="32" t="s">
        <v>470</v>
      </c>
      <c r="B144" s="64">
        <v>700</v>
      </c>
      <c r="C144" s="64">
        <v>260</v>
      </c>
      <c r="D144" s="64">
        <v>380</v>
      </c>
      <c r="E144" s="64">
        <v>20</v>
      </c>
      <c r="F144" s="64">
        <v>30</v>
      </c>
      <c r="G144" s="64" t="s">
        <v>141</v>
      </c>
    </row>
    <row r="145" spans="1:7" s="2" customFormat="1" ht="15.5" x14ac:dyDescent="0.35">
      <c r="A145" s="32" t="s">
        <v>471</v>
      </c>
      <c r="B145" s="64">
        <v>50</v>
      </c>
      <c r="C145" s="64">
        <v>20</v>
      </c>
      <c r="D145" s="64">
        <v>20</v>
      </c>
      <c r="E145" s="64" t="s">
        <v>141</v>
      </c>
      <c r="F145" s="64" t="s">
        <v>141</v>
      </c>
      <c r="G145" s="64" t="s">
        <v>141</v>
      </c>
    </row>
    <row r="146" spans="1:7" s="2" customFormat="1" ht="15.5" x14ac:dyDescent="0.35">
      <c r="A146" s="32" t="s">
        <v>472</v>
      </c>
      <c r="B146" s="64">
        <v>510</v>
      </c>
      <c r="C146" s="64">
        <v>210</v>
      </c>
      <c r="D146" s="64">
        <v>170</v>
      </c>
      <c r="E146" s="64">
        <v>60</v>
      </c>
      <c r="F146" s="64">
        <v>40</v>
      </c>
      <c r="G146" s="64">
        <v>20</v>
      </c>
    </row>
    <row r="147" spans="1:7" s="2" customFormat="1" ht="15.5" x14ac:dyDescent="0.35">
      <c r="A147" s="32" t="s">
        <v>473</v>
      </c>
      <c r="B147" s="64">
        <v>1580</v>
      </c>
      <c r="C147" s="64">
        <v>680</v>
      </c>
      <c r="D147" s="64">
        <v>700</v>
      </c>
      <c r="E147" s="64">
        <v>50</v>
      </c>
      <c r="F147" s="64">
        <v>100</v>
      </c>
      <c r="G147" s="64">
        <v>50</v>
      </c>
    </row>
    <row r="148" spans="1:7" s="2" customFormat="1" ht="15.5" x14ac:dyDescent="0.35">
      <c r="A148" s="32" t="s">
        <v>474</v>
      </c>
      <c r="B148" s="64">
        <v>190</v>
      </c>
      <c r="C148" s="64">
        <v>70</v>
      </c>
      <c r="D148" s="64">
        <v>90</v>
      </c>
      <c r="E148" s="64">
        <v>20</v>
      </c>
      <c r="F148" s="64" t="s">
        <v>141</v>
      </c>
      <c r="G148" s="64" t="s">
        <v>141</v>
      </c>
    </row>
    <row r="149" spans="1:7" s="2" customFormat="1" ht="15.5" x14ac:dyDescent="0.35">
      <c r="A149" s="32" t="s">
        <v>475</v>
      </c>
      <c r="B149" s="64">
        <v>10</v>
      </c>
      <c r="C149" s="64" t="s">
        <v>141</v>
      </c>
      <c r="D149" s="64" t="s">
        <v>141</v>
      </c>
      <c r="E149" s="64" t="s">
        <v>141</v>
      </c>
      <c r="F149" s="64" t="s">
        <v>141</v>
      </c>
      <c r="G149" s="64" t="s">
        <v>141</v>
      </c>
    </row>
    <row r="150" spans="1:7" s="2" customFormat="1" ht="15.5" x14ac:dyDescent="0.35">
      <c r="A150" s="32" t="s">
        <v>476</v>
      </c>
      <c r="B150" s="64">
        <v>350</v>
      </c>
      <c r="C150" s="64">
        <v>170</v>
      </c>
      <c r="D150" s="64">
        <v>110</v>
      </c>
      <c r="E150" s="64">
        <v>50</v>
      </c>
      <c r="F150" s="64">
        <v>10</v>
      </c>
      <c r="G150" s="64">
        <v>10</v>
      </c>
    </row>
    <row r="151" spans="1:7" s="2" customFormat="1" ht="15.5" x14ac:dyDescent="0.35">
      <c r="A151" s="32" t="s">
        <v>477</v>
      </c>
      <c r="B151" s="64">
        <v>1390</v>
      </c>
      <c r="C151" s="64">
        <v>540</v>
      </c>
      <c r="D151" s="64">
        <v>660</v>
      </c>
      <c r="E151" s="64">
        <v>90</v>
      </c>
      <c r="F151" s="64">
        <v>70</v>
      </c>
      <c r="G151" s="64">
        <v>30</v>
      </c>
    </row>
    <row r="152" spans="1:7" s="2" customFormat="1" ht="15.5" x14ac:dyDescent="0.35">
      <c r="A152" s="32" t="s">
        <v>478</v>
      </c>
      <c r="B152" s="64">
        <v>4480</v>
      </c>
      <c r="C152" s="64">
        <v>1510</v>
      </c>
      <c r="D152" s="64">
        <v>2360</v>
      </c>
      <c r="E152" s="64">
        <v>190</v>
      </c>
      <c r="F152" s="64">
        <v>250</v>
      </c>
      <c r="G152" s="64">
        <v>180</v>
      </c>
    </row>
    <row r="153" spans="1:7" s="2" customFormat="1" ht="15.5" x14ac:dyDescent="0.35">
      <c r="A153" s="32" t="s">
        <v>479</v>
      </c>
      <c r="B153" s="64">
        <v>180</v>
      </c>
      <c r="C153" s="64">
        <v>90</v>
      </c>
      <c r="D153" s="64">
        <v>70</v>
      </c>
      <c r="E153" s="64" t="s">
        <v>141</v>
      </c>
      <c r="F153" s="64">
        <v>10</v>
      </c>
      <c r="G153" s="64" t="s">
        <v>141</v>
      </c>
    </row>
    <row r="154" spans="1:7" s="2" customFormat="1" ht="15.5" x14ac:dyDescent="0.35">
      <c r="A154" s="32" t="s">
        <v>480</v>
      </c>
      <c r="B154" s="64">
        <v>940</v>
      </c>
      <c r="C154" s="64">
        <v>320</v>
      </c>
      <c r="D154" s="64">
        <v>410</v>
      </c>
      <c r="E154" s="64">
        <v>110</v>
      </c>
      <c r="F154" s="64">
        <v>40</v>
      </c>
      <c r="G154" s="64">
        <v>40</v>
      </c>
    </row>
    <row r="155" spans="1:7" s="2" customFormat="1" ht="15.5" x14ac:dyDescent="0.35">
      <c r="A155" s="32" t="s">
        <v>481</v>
      </c>
      <c r="B155" s="64">
        <v>14880</v>
      </c>
      <c r="C155" s="64">
        <v>5110</v>
      </c>
      <c r="D155" s="64">
        <v>8630</v>
      </c>
      <c r="E155" s="64">
        <v>380</v>
      </c>
      <c r="F155" s="64">
        <v>490</v>
      </c>
      <c r="G155" s="64">
        <v>270</v>
      </c>
    </row>
    <row r="156" spans="1:7" s="2" customFormat="1" ht="15.5" x14ac:dyDescent="0.35">
      <c r="A156" s="32" t="s">
        <v>482</v>
      </c>
      <c r="B156" s="64" t="s">
        <v>141</v>
      </c>
      <c r="C156" s="64" t="s">
        <v>141</v>
      </c>
      <c r="D156" s="64" t="s">
        <v>141</v>
      </c>
      <c r="E156" s="64">
        <v>0</v>
      </c>
      <c r="F156" s="64" t="s">
        <v>141</v>
      </c>
      <c r="G156" s="64">
        <v>0</v>
      </c>
    </row>
    <row r="157" spans="1:7" s="2" customFormat="1" ht="15.5" x14ac:dyDescent="0.35">
      <c r="A157" s="32" t="s">
        <v>483</v>
      </c>
      <c r="B157" s="64">
        <v>9590</v>
      </c>
      <c r="C157" s="64">
        <v>3720</v>
      </c>
      <c r="D157" s="64">
        <v>4740</v>
      </c>
      <c r="E157" s="64">
        <v>430</v>
      </c>
      <c r="F157" s="64">
        <v>410</v>
      </c>
      <c r="G157" s="64">
        <v>290</v>
      </c>
    </row>
    <row r="158" spans="1:7" s="2" customFormat="1" ht="15.5" x14ac:dyDescent="0.35">
      <c r="A158" s="32" t="s">
        <v>484</v>
      </c>
      <c r="B158" s="64">
        <v>220</v>
      </c>
      <c r="C158" s="64">
        <v>80</v>
      </c>
      <c r="D158" s="64">
        <v>110</v>
      </c>
      <c r="E158" s="64">
        <v>10</v>
      </c>
      <c r="F158" s="64">
        <v>10</v>
      </c>
      <c r="G158" s="64" t="s">
        <v>141</v>
      </c>
    </row>
    <row r="159" spans="1:7" s="2" customFormat="1" ht="15.5" x14ac:dyDescent="0.35">
      <c r="A159" s="32" t="s">
        <v>485</v>
      </c>
      <c r="B159" s="64">
        <v>570</v>
      </c>
      <c r="C159" s="64">
        <v>280</v>
      </c>
      <c r="D159" s="64">
        <v>210</v>
      </c>
      <c r="E159" s="64">
        <v>40</v>
      </c>
      <c r="F159" s="64">
        <v>30</v>
      </c>
      <c r="G159" s="64">
        <v>20</v>
      </c>
    </row>
    <row r="160" spans="1:7" s="2" customFormat="1" ht="15.5" x14ac:dyDescent="0.35">
      <c r="A160" s="32" t="s">
        <v>486</v>
      </c>
      <c r="B160" s="64">
        <v>3620</v>
      </c>
      <c r="C160" s="64">
        <v>1250</v>
      </c>
      <c r="D160" s="64">
        <v>2150</v>
      </c>
      <c r="E160" s="64">
        <v>90</v>
      </c>
      <c r="F160" s="64">
        <v>110</v>
      </c>
      <c r="G160" s="64">
        <v>30</v>
      </c>
    </row>
    <row r="161" spans="1:7" s="2" customFormat="1" ht="15.5" x14ac:dyDescent="0.35">
      <c r="A161" s="32" t="s">
        <v>487</v>
      </c>
      <c r="B161" s="64">
        <v>1190</v>
      </c>
      <c r="C161" s="64">
        <v>330</v>
      </c>
      <c r="D161" s="64">
        <v>560</v>
      </c>
      <c r="E161" s="64">
        <v>190</v>
      </c>
      <c r="F161" s="64">
        <v>70</v>
      </c>
      <c r="G161" s="64">
        <v>40</v>
      </c>
    </row>
    <row r="162" spans="1:7" s="2" customFormat="1" ht="15.5" x14ac:dyDescent="0.35">
      <c r="A162" s="32" t="s">
        <v>488</v>
      </c>
      <c r="B162" s="64">
        <v>780</v>
      </c>
      <c r="C162" s="64">
        <v>140</v>
      </c>
      <c r="D162" s="64">
        <v>590</v>
      </c>
      <c r="E162" s="64">
        <v>20</v>
      </c>
      <c r="F162" s="64">
        <v>20</v>
      </c>
      <c r="G162" s="64">
        <v>10</v>
      </c>
    </row>
    <row r="163" spans="1:7" s="2" customFormat="1" ht="15.5" x14ac:dyDescent="0.35">
      <c r="A163" s="32" t="s">
        <v>489</v>
      </c>
      <c r="B163" s="64">
        <v>250</v>
      </c>
      <c r="C163" s="64">
        <v>100</v>
      </c>
      <c r="D163" s="64">
        <v>80</v>
      </c>
      <c r="E163" s="64">
        <v>40</v>
      </c>
      <c r="F163" s="64">
        <v>10</v>
      </c>
      <c r="G163" s="64">
        <v>20</v>
      </c>
    </row>
    <row r="164" spans="1:7" s="2" customFormat="1" ht="15.5" x14ac:dyDescent="0.35">
      <c r="A164" s="32" t="s">
        <v>490</v>
      </c>
      <c r="B164" s="64">
        <v>1190</v>
      </c>
      <c r="C164" s="64">
        <v>510</v>
      </c>
      <c r="D164" s="64">
        <v>300</v>
      </c>
      <c r="E164" s="64">
        <v>200</v>
      </c>
      <c r="F164" s="64">
        <v>90</v>
      </c>
      <c r="G164" s="64">
        <v>80</v>
      </c>
    </row>
    <row r="165" spans="1:7" s="2" customFormat="1" ht="15.5" x14ac:dyDescent="0.35">
      <c r="A165" s="151" t="s">
        <v>491</v>
      </c>
      <c r="B165" s="152">
        <v>30</v>
      </c>
      <c r="C165" s="152">
        <v>10</v>
      </c>
      <c r="D165" s="152" t="s">
        <v>141</v>
      </c>
      <c r="E165" s="152" t="s">
        <v>141</v>
      </c>
      <c r="F165" s="152" t="s">
        <v>141</v>
      </c>
      <c r="G165" s="152" t="s">
        <v>141</v>
      </c>
    </row>
    <row r="166" spans="1:7" s="2" customFormat="1" ht="15.5" x14ac:dyDescent="0.35">
      <c r="A166" s="68" t="s">
        <v>157</v>
      </c>
      <c r="B166" s="32"/>
      <c r="C166" s="32"/>
      <c r="D166" s="32"/>
      <c r="E166" s="32"/>
      <c r="F166" s="32"/>
      <c r="G166" s="32"/>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heetViews>
  <sheetFormatPr defaultColWidth="8.1796875" defaultRowHeight="15" x14ac:dyDescent="0.35"/>
  <cols>
    <col min="1" max="1" width="31.36328125" style="86" customWidth="1"/>
    <col min="2" max="9" width="18.54296875" style="86" customWidth="1"/>
    <col min="10" max="10" width="8.1796875" style="86" customWidth="1"/>
    <col min="11" max="16384" width="8.1796875" style="86"/>
  </cols>
  <sheetData>
    <row r="1" spans="1:6" s="2" customFormat="1" ht="15.5" x14ac:dyDescent="0.35">
      <c r="A1" s="71" t="s">
        <v>493</v>
      </c>
      <c r="B1" s="86"/>
      <c r="C1" s="86"/>
      <c r="D1" s="86"/>
      <c r="E1" s="86"/>
      <c r="F1" s="86"/>
    </row>
    <row r="2" spans="1:6" s="2" customFormat="1" ht="46.5" x14ac:dyDescent="0.35">
      <c r="A2" s="153" t="s">
        <v>494</v>
      </c>
      <c r="B2" s="154" t="s">
        <v>495</v>
      </c>
      <c r="C2" s="154" t="s">
        <v>496</v>
      </c>
      <c r="D2" s="154" t="s">
        <v>497</v>
      </c>
      <c r="E2" s="154" t="s">
        <v>498</v>
      </c>
      <c r="F2" s="86"/>
    </row>
    <row r="3" spans="1:6" s="2" customFormat="1" ht="15.5" x14ac:dyDescent="0.35">
      <c r="A3" s="92" t="s">
        <v>499</v>
      </c>
      <c r="B3" s="155">
        <v>2350</v>
      </c>
      <c r="C3" s="155">
        <v>13590</v>
      </c>
      <c r="D3" s="155">
        <v>480</v>
      </c>
      <c r="E3" s="155">
        <v>15260</v>
      </c>
      <c r="F3" s="86"/>
    </row>
    <row r="4" spans="1:6" s="2" customFormat="1" ht="15.5" x14ac:dyDescent="0.35">
      <c r="A4" s="97" t="s">
        <v>314</v>
      </c>
      <c r="B4" s="98">
        <v>2270</v>
      </c>
      <c r="C4" s="98">
        <v>13170</v>
      </c>
      <c r="D4" s="98">
        <v>450</v>
      </c>
      <c r="E4" s="98">
        <v>14840</v>
      </c>
      <c r="F4" s="86"/>
    </row>
    <row r="5" spans="1:6" s="2" customFormat="1" ht="15.5" x14ac:dyDescent="0.35">
      <c r="A5" s="86" t="s">
        <v>500</v>
      </c>
      <c r="B5" s="94">
        <v>610</v>
      </c>
      <c r="C5" s="94">
        <v>4700</v>
      </c>
      <c r="D5" s="94">
        <v>200</v>
      </c>
      <c r="E5" s="94">
        <v>1340</v>
      </c>
      <c r="F5" s="86"/>
    </row>
    <row r="6" spans="1:6" s="2" customFormat="1" ht="15.5" x14ac:dyDescent="0.35">
      <c r="A6" s="86" t="s">
        <v>501</v>
      </c>
      <c r="B6" s="94">
        <v>1080</v>
      </c>
      <c r="C6" s="94">
        <v>7000</v>
      </c>
      <c r="D6" s="94">
        <v>110</v>
      </c>
      <c r="E6" s="94">
        <v>860</v>
      </c>
      <c r="F6" s="86"/>
    </row>
    <row r="7" spans="1:6" s="2" customFormat="1" ht="15.5" x14ac:dyDescent="0.35">
      <c r="A7" s="86" t="s">
        <v>502</v>
      </c>
      <c r="B7" s="94">
        <v>500</v>
      </c>
      <c r="C7" s="94">
        <v>1090</v>
      </c>
      <c r="D7" s="94">
        <v>110</v>
      </c>
      <c r="E7" s="94">
        <v>11910</v>
      </c>
      <c r="F7" s="156"/>
    </row>
    <row r="8" spans="1:6" s="2" customFormat="1" ht="15.5" x14ac:dyDescent="0.35">
      <c r="A8" s="86" t="s">
        <v>503</v>
      </c>
      <c r="B8" s="94">
        <v>60</v>
      </c>
      <c r="C8" s="94">
        <v>260</v>
      </c>
      <c r="D8" s="94">
        <v>20</v>
      </c>
      <c r="E8" s="94">
        <v>410</v>
      </c>
      <c r="F8" s="157"/>
    </row>
    <row r="9" spans="1:6" s="2" customFormat="1" ht="15.5" x14ac:dyDescent="0.35">
      <c r="A9" s="86" t="s">
        <v>504</v>
      </c>
      <c r="B9" s="94">
        <v>20</v>
      </c>
      <c r="C9" s="94">
        <v>130</v>
      </c>
      <c r="D9" s="94" t="s">
        <v>141</v>
      </c>
      <c r="E9" s="94">
        <v>330</v>
      </c>
      <c r="F9" s="86"/>
    </row>
    <row r="10" spans="1:6" s="2" customFormat="1" ht="15.5" x14ac:dyDescent="0.35">
      <c r="A10" s="68" t="s">
        <v>157</v>
      </c>
      <c r="B10" s="86"/>
      <c r="C10" s="86"/>
      <c r="D10" s="86"/>
      <c r="E10" s="86"/>
      <c r="F10" s="86"/>
    </row>
    <row r="11" spans="1:6" ht="15.5" x14ac:dyDescent="0.35"/>
    <row r="12" spans="1:6" s="2" customFormat="1" ht="15.5" x14ac:dyDescent="0.35">
      <c r="A12" s="86"/>
      <c r="B12" s="86"/>
      <c r="C12" s="158"/>
      <c r="D12" s="157"/>
      <c r="E12" s="86"/>
      <c r="F12" s="86"/>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heetViews>
  <sheetFormatPr defaultColWidth="8.1796875" defaultRowHeight="13.9" x14ac:dyDescent="0.3"/>
  <cols>
    <col min="1" max="1" width="45.54296875" style="163" customWidth="1"/>
    <col min="2" max="2" width="29.1796875" style="163" customWidth="1"/>
    <col min="3" max="3" width="18.81640625" style="163" customWidth="1"/>
    <col min="4" max="4" width="16.6328125" style="163" customWidth="1"/>
    <col min="5" max="5" width="9.81640625" style="163" customWidth="1"/>
    <col min="6" max="6" width="8.1796875" style="163" customWidth="1"/>
    <col min="7" max="16384" width="8.1796875" style="163"/>
  </cols>
  <sheetData>
    <row r="1" spans="1:4" s="159" customFormat="1" ht="20.9" customHeight="1" x14ac:dyDescent="0.35">
      <c r="A1" s="45" t="s">
        <v>505</v>
      </c>
    </row>
    <row r="2" spans="1:4" s="159" customFormat="1" ht="27.65" customHeight="1" x14ac:dyDescent="0.35">
      <c r="A2" s="45" t="s">
        <v>506</v>
      </c>
    </row>
    <row r="3" spans="1:4" ht="31" x14ac:dyDescent="0.35">
      <c r="A3" s="160" t="s">
        <v>507</v>
      </c>
      <c r="B3" s="161" t="s">
        <v>508</v>
      </c>
      <c r="C3" s="162"/>
    </row>
    <row r="4" spans="1:4" ht="15.5" x14ac:dyDescent="0.35">
      <c r="A4" s="164" t="s">
        <v>509</v>
      </c>
      <c r="B4" s="165">
        <v>6210510</v>
      </c>
      <c r="C4" s="166"/>
      <c r="D4" s="167"/>
    </row>
    <row r="5" spans="1:4" ht="15.5" x14ac:dyDescent="0.35">
      <c r="A5" s="168" t="s">
        <v>510</v>
      </c>
      <c r="B5" s="165"/>
    </row>
    <row r="6" spans="1:4" ht="15.5" x14ac:dyDescent="0.35">
      <c r="A6" s="32" t="s">
        <v>511</v>
      </c>
      <c r="B6" s="169">
        <v>5037110</v>
      </c>
      <c r="C6" s="166"/>
    </row>
    <row r="7" spans="1:4" ht="15.5" x14ac:dyDescent="0.35">
      <c r="A7" s="32" t="s">
        <v>512</v>
      </c>
      <c r="B7" s="169">
        <v>1022630</v>
      </c>
      <c r="C7" s="170"/>
      <c r="D7" s="171"/>
    </row>
    <row r="8" spans="1:4" ht="15.5" x14ac:dyDescent="0.35">
      <c r="A8" s="32" t="s">
        <v>513</v>
      </c>
      <c r="B8" s="169">
        <v>113210</v>
      </c>
    </row>
    <row r="9" spans="1:4" ht="15.5" x14ac:dyDescent="0.35">
      <c r="A9" s="32" t="s">
        <v>514</v>
      </c>
      <c r="B9" s="169">
        <v>25940</v>
      </c>
    </row>
    <row r="10" spans="1:4" ht="15.5" x14ac:dyDescent="0.35">
      <c r="A10" s="67" t="s">
        <v>515</v>
      </c>
      <c r="B10" s="172">
        <v>11620</v>
      </c>
    </row>
    <row r="11" spans="1:4" ht="15.5" x14ac:dyDescent="0.35">
      <c r="A11" s="173" t="s">
        <v>516</v>
      </c>
      <c r="B11" s="169"/>
    </row>
    <row r="12" spans="1:4" ht="15.5" x14ac:dyDescent="0.35">
      <c r="A12" s="174" t="s">
        <v>517</v>
      </c>
      <c r="B12" s="57"/>
      <c r="C12" s="32"/>
      <c r="D12" s="169"/>
    </row>
    <row r="13" spans="1:4" ht="31" x14ac:dyDescent="0.35">
      <c r="A13" s="175" t="s">
        <v>518</v>
      </c>
      <c r="B13" s="161" t="s">
        <v>508</v>
      </c>
    </row>
    <row r="14" spans="1:4" ht="15.5" x14ac:dyDescent="0.35">
      <c r="A14" s="176" t="s">
        <v>519</v>
      </c>
      <c r="B14" s="165">
        <v>6207800</v>
      </c>
      <c r="C14" s="166"/>
    </row>
    <row r="15" spans="1:4" ht="15.5" x14ac:dyDescent="0.35">
      <c r="A15" s="32" t="s">
        <v>160</v>
      </c>
      <c r="B15" s="169">
        <v>5654600</v>
      </c>
      <c r="C15" s="166"/>
      <c r="D15" s="166"/>
    </row>
    <row r="16" spans="1:4" ht="15.5" x14ac:dyDescent="0.35">
      <c r="A16" s="32" t="s">
        <v>151</v>
      </c>
      <c r="B16" s="169">
        <v>62800</v>
      </c>
    </row>
    <row r="17" spans="1:5" ht="15.5" x14ac:dyDescent="0.35">
      <c r="A17" s="67" t="s">
        <v>520</v>
      </c>
      <c r="B17" s="172">
        <v>490400</v>
      </c>
    </row>
    <row r="18" spans="1:5" ht="15.5" x14ac:dyDescent="0.35">
      <c r="A18" s="173" t="s">
        <v>521</v>
      </c>
      <c r="B18" s="169"/>
    </row>
    <row r="19" spans="1:5" s="34" customFormat="1" ht="25.5" customHeight="1" x14ac:dyDescent="0.35">
      <c r="A19" s="177" t="s">
        <v>522</v>
      </c>
    </row>
    <row r="20" spans="1:5" ht="31" x14ac:dyDescent="0.3">
      <c r="A20" s="160" t="s">
        <v>518</v>
      </c>
      <c r="B20" s="175" t="s">
        <v>523</v>
      </c>
      <c r="C20" s="178" t="s">
        <v>524</v>
      </c>
      <c r="D20" s="178" t="s">
        <v>525</v>
      </c>
    </row>
    <row r="21" spans="1:5" ht="15.5" x14ac:dyDescent="0.35">
      <c r="A21" s="32" t="s">
        <v>526</v>
      </c>
      <c r="B21" s="169">
        <v>4632350</v>
      </c>
      <c r="C21" s="169">
        <v>2837550</v>
      </c>
      <c r="D21" s="169">
        <v>1794800</v>
      </c>
      <c r="E21" s="166"/>
    </row>
    <row r="22" spans="1:5" ht="15.5" x14ac:dyDescent="0.35">
      <c r="A22" s="32" t="s">
        <v>527</v>
      </c>
      <c r="B22" s="169">
        <v>1031270</v>
      </c>
      <c r="C22" s="169">
        <v>810620</v>
      </c>
      <c r="D22" s="169">
        <v>220650</v>
      </c>
      <c r="E22" s="166"/>
    </row>
    <row r="23" spans="1:5" ht="18" customHeight="1" x14ac:dyDescent="0.35">
      <c r="A23" s="59" t="s">
        <v>509</v>
      </c>
      <c r="B23" s="179">
        <v>5663610</v>
      </c>
      <c r="C23" s="179">
        <v>3648170</v>
      </c>
      <c r="D23" s="179">
        <v>2015450</v>
      </c>
      <c r="E23" s="166"/>
    </row>
    <row r="24" spans="1:5" s="180" customFormat="1" ht="17.899999999999999" customHeight="1" x14ac:dyDescent="0.35">
      <c r="A24" s="180" t="s">
        <v>528</v>
      </c>
      <c r="B24" s="181"/>
    </row>
    <row r="25" spans="1:5" ht="25.4" customHeight="1" x14ac:dyDescent="0.3">
      <c r="A25" s="34" t="s">
        <v>529</v>
      </c>
    </row>
    <row r="26" spans="1:5" ht="27.65" customHeight="1" x14ac:dyDescent="0.35">
      <c r="A26" s="59" t="s">
        <v>530</v>
      </c>
      <c r="B26" s="179">
        <v>1173400</v>
      </c>
      <c r="C26" s="166"/>
    </row>
    <row r="27" spans="1:5" ht="28.4" customHeight="1" x14ac:dyDescent="0.3">
      <c r="A27" s="182" t="s">
        <v>531</v>
      </c>
      <c r="B27" s="183">
        <v>1031270</v>
      </c>
      <c r="D27" s="166"/>
    </row>
    <row r="28" spans="1:5" ht="31.5" customHeight="1" x14ac:dyDescent="0.3">
      <c r="A28" s="50" t="s">
        <v>532</v>
      </c>
      <c r="B28" s="184">
        <v>676850</v>
      </c>
    </row>
    <row r="29" spans="1:5" ht="31.4" customHeight="1" x14ac:dyDescent="0.3">
      <c r="A29" s="50" t="s">
        <v>533</v>
      </c>
      <c r="B29" s="184">
        <v>133770</v>
      </c>
    </row>
    <row r="30" spans="1:5" ht="46.5" x14ac:dyDescent="0.3">
      <c r="A30" s="50" t="s">
        <v>534</v>
      </c>
      <c r="B30" s="184">
        <v>220650</v>
      </c>
    </row>
    <row r="31" spans="1:5" s="186" customFormat="1" ht="33.65" customHeight="1" x14ac:dyDescent="0.35">
      <c r="A31" s="34" t="s">
        <v>535</v>
      </c>
      <c r="B31" s="185">
        <v>139690</v>
      </c>
      <c r="D31" s="187"/>
    </row>
    <row r="32" spans="1:5" ht="15.5" x14ac:dyDescent="0.35">
      <c r="A32" s="32" t="s">
        <v>536</v>
      </c>
      <c r="B32" s="184"/>
    </row>
    <row r="33" spans="1:2" ht="15.5" x14ac:dyDescent="0.35">
      <c r="A33" s="188" t="s">
        <v>537</v>
      </c>
      <c r="B33" s="189">
        <v>2450</v>
      </c>
    </row>
    <row r="34" spans="1:2" ht="14" x14ac:dyDescent="0.3">
      <c r="A34" s="68" t="s">
        <v>538</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heetViews>
  <sheetFormatPr defaultColWidth="8.1796875" defaultRowHeight="15.65" x14ac:dyDescent="0.35"/>
  <cols>
    <col min="1" max="1" width="30.26953125" style="122" customWidth="1"/>
    <col min="2" max="2" width="25.90625" style="33" customWidth="1"/>
    <col min="3" max="3" width="8.1796875" style="33" customWidth="1"/>
    <col min="4" max="16384" width="8.1796875" style="33"/>
  </cols>
  <sheetData>
    <row r="1" spans="1:3" ht="21" customHeight="1" x14ac:dyDescent="0.35">
      <c r="A1" s="122" t="s">
        <v>539</v>
      </c>
      <c r="B1" s="86"/>
    </row>
    <row r="2" spans="1:3" s="2" customFormat="1" ht="35.65" customHeight="1" thickBot="1" x14ac:dyDescent="0.35">
      <c r="A2" s="190" t="s">
        <v>540</v>
      </c>
      <c r="B2" s="141" t="s">
        <v>541</v>
      </c>
      <c r="C2" s="33"/>
    </row>
    <row r="3" spans="1:3" s="2" customFormat="1" ht="15.5" x14ac:dyDescent="0.35">
      <c r="A3" s="191" t="s">
        <v>542</v>
      </c>
      <c r="B3" s="192">
        <v>1173190</v>
      </c>
      <c r="C3" s="114"/>
    </row>
    <row r="4" spans="1:3" s="2" customFormat="1" ht="15.5" x14ac:dyDescent="0.35">
      <c r="A4" s="193" t="s">
        <v>122</v>
      </c>
      <c r="B4" s="192">
        <v>1057290</v>
      </c>
      <c r="C4" s="115"/>
    </row>
    <row r="5" spans="1:3" s="2" customFormat="1" ht="15.5" x14ac:dyDescent="0.35">
      <c r="A5" s="194" t="s">
        <v>123</v>
      </c>
      <c r="B5" s="108">
        <v>3030</v>
      </c>
      <c r="C5" s="115"/>
    </row>
    <row r="6" spans="1:3" s="2" customFormat="1" ht="15.5" x14ac:dyDescent="0.35">
      <c r="A6" s="194" t="s">
        <v>124</v>
      </c>
      <c r="B6" s="108">
        <v>6750</v>
      </c>
      <c r="C6" s="115"/>
    </row>
    <row r="7" spans="1:3" s="2" customFormat="1" ht="15.5" x14ac:dyDescent="0.35">
      <c r="A7" s="194" t="s">
        <v>125</v>
      </c>
      <c r="B7" s="108">
        <v>77630</v>
      </c>
      <c r="C7" s="115"/>
    </row>
    <row r="8" spans="1:3" s="2" customFormat="1" ht="15.5" x14ac:dyDescent="0.35">
      <c r="A8" s="194" t="s">
        <v>126</v>
      </c>
      <c r="B8" s="108">
        <v>2740</v>
      </c>
      <c r="C8" s="115"/>
    </row>
    <row r="9" spans="1:3" s="2" customFormat="1" ht="15.5" x14ac:dyDescent="0.35">
      <c r="A9" s="194" t="s">
        <v>127</v>
      </c>
      <c r="B9" s="108">
        <v>4980</v>
      </c>
      <c r="C9" s="115"/>
    </row>
    <row r="10" spans="1:3" s="2" customFormat="1" ht="15.5" x14ac:dyDescent="0.35">
      <c r="A10" s="194" t="s">
        <v>128</v>
      </c>
      <c r="B10" s="108">
        <v>10880</v>
      </c>
      <c r="C10" s="115"/>
    </row>
    <row r="11" spans="1:3" s="2" customFormat="1" ht="15.5" x14ac:dyDescent="0.35">
      <c r="A11" s="194" t="s">
        <v>129</v>
      </c>
      <c r="B11" s="108">
        <v>2940</v>
      </c>
      <c r="C11" s="115"/>
    </row>
    <row r="12" spans="1:3" s="2" customFormat="1" ht="15.5" x14ac:dyDescent="0.35">
      <c r="A12" s="194" t="s">
        <v>130</v>
      </c>
      <c r="B12" s="108">
        <v>1590</v>
      </c>
      <c r="C12" s="115"/>
    </row>
    <row r="13" spans="1:3" s="2" customFormat="1" ht="15.5" x14ac:dyDescent="0.35">
      <c r="A13" s="194" t="s">
        <v>131</v>
      </c>
      <c r="B13" s="108">
        <v>3060</v>
      </c>
      <c r="C13" s="115"/>
    </row>
    <row r="14" spans="1:3" s="2" customFormat="1" ht="15.5" x14ac:dyDescent="0.35">
      <c r="A14" s="194" t="s">
        <v>132</v>
      </c>
      <c r="B14" s="108">
        <v>29920</v>
      </c>
      <c r="C14" s="115"/>
    </row>
    <row r="15" spans="1:3" s="2" customFormat="1" ht="15.5" x14ac:dyDescent="0.35">
      <c r="A15" s="194" t="s">
        <v>133</v>
      </c>
      <c r="B15" s="108">
        <v>18610</v>
      </c>
      <c r="C15" s="115"/>
    </row>
    <row r="16" spans="1:3" s="2" customFormat="1" ht="15.5" x14ac:dyDescent="0.35">
      <c r="A16" s="194" t="s">
        <v>134</v>
      </c>
      <c r="B16" s="108">
        <v>31740</v>
      </c>
      <c r="C16" s="115"/>
    </row>
    <row r="17" spans="1:3" s="2" customFormat="1" ht="15.5" x14ac:dyDescent="0.35">
      <c r="A17" s="194" t="s">
        <v>135</v>
      </c>
      <c r="B17" s="108">
        <v>26580</v>
      </c>
      <c r="C17" s="115"/>
    </row>
    <row r="18" spans="1:3" s="2" customFormat="1" ht="15.5" x14ac:dyDescent="0.35">
      <c r="A18" s="194" t="s">
        <v>136</v>
      </c>
      <c r="B18" s="108">
        <v>1140</v>
      </c>
      <c r="C18" s="115"/>
    </row>
    <row r="19" spans="1:3" s="2" customFormat="1" ht="15.5" x14ac:dyDescent="0.35">
      <c r="A19" s="194" t="s">
        <v>137</v>
      </c>
      <c r="B19" s="108">
        <v>132070</v>
      </c>
      <c r="C19" s="115"/>
    </row>
    <row r="20" spans="1:3" s="2" customFormat="1" ht="15.5" x14ac:dyDescent="0.35">
      <c r="A20" s="194" t="s">
        <v>138</v>
      </c>
      <c r="B20" s="108">
        <v>15640</v>
      </c>
      <c r="C20" s="115"/>
    </row>
    <row r="21" spans="1:3" s="2" customFormat="1" ht="15.5" x14ac:dyDescent="0.35">
      <c r="A21" s="194" t="s">
        <v>139</v>
      </c>
      <c r="B21" s="108">
        <v>28340</v>
      </c>
      <c r="C21" s="115"/>
    </row>
    <row r="22" spans="1:3" s="2" customFormat="1" ht="15.5" x14ac:dyDescent="0.35">
      <c r="A22" s="194" t="s">
        <v>140</v>
      </c>
      <c r="B22" s="108">
        <v>260</v>
      </c>
      <c r="C22" s="115"/>
    </row>
    <row r="23" spans="1:3" s="2" customFormat="1" ht="15.5" x14ac:dyDescent="0.35">
      <c r="A23" s="194" t="s">
        <v>142</v>
      </c>
      <c r="B23" s="108">
        <v>1070</v>
      </c>
      <c r="C23" s="115"/>
    </row>
    <row r="24" spans="1:3" s="2" customFormat="1" ht="15.5" x14ac:dyDescent="0.35">
      <c r="A24" s="194" t="s">
        <v>143</v>
      </c>
      <c r="B24" s="108">
        <v>17480</v>
      </c>
      <c r="C24" s="115"/>
    </row>
    <row r="25" spans="1:3" s="2" customFormat="1" ht="15.5" x14ac:dyDescent="0.35">
      <c r="A25" s="194" t="s">
        <v>144</v>
      </c>
      <c r="B25" s="108">
        <v>108760</v>
      </c>
      <c r="C25" s="115"/>
    </row>
    <row r="26" spans="1:3" s="2" customFormat="1" ht="15.5" x14ac:dyDescent="0.35">
      <c r="A26" s="194" t="s">
        <v>145</v>
      </c>
      <c r="B26" s="108">
        <v>80690</v>
      </c>
      <c r="C26" s="115"/>
    </row>
    <row r="27" spans="1:3" s="2" customFormat="1" ht="15.5" x14ac:dyDescent="0.35">
      <c r="A27" s="194" t="s">
        <v>146</v>
      </c>
      <c r="B27" s="108">
        <v>340060</v>
      </c>
      <c r="C27" s="115"/>
    </row>
    <row r="28" spans="1:3" s="2" customFormat="1" ht="15.5" x14ac:dyDescent="0.35">
      <c r="A28" s="194" t="s">
        <v>147</v>
      </c>
      <c r="B28" s="108">
        <v>21730</v>
      </c>
      <c r="C28" s="115"/>
    </row>
    <row r="29" spans="1:3" s="2" customFormat="1" ht="15.5" x14ac:dyDescent="0.35">
      <c r="A29" s="194" t="s">
        <v>148</v>
      </c>
      <c r="B29" s="108">
        <v>990</v>
      </c>
      <c r="C29" s="115"/>
    </row>
    <row r="30" spans="1:3" s="2" customFormat="1" ht="15.5" x14ac:dyDescent="0.35">
      <c r="A30" s="194" t="s">
        <v>149</v>
      </c>
      <c r="B30" s="108">
        <v>75690</v>
      </c>
      <c r="C30" s="115"/>
    </row>
    <row r="31" spans="1:3" s="2" customFormat="1" ht="15.5" x14ac:dyDescent="0.35">
      <c r="A31" s="195" t="s">
        <v>150</v>
      </c>
      <c r="B31" s="128">
        <v>12940</v>
      </c>
      <c r="C31" s="115"/>
    </row>
    <row r="32" spans="1:3" s="2" customFormat="1" ht="15.5" x14ac:dyDescent="0.35">
      <c r="A32" s="196" t="s">
        <v>151</v>
      </c>
      <c r="B32" s="197">
        <v>8220</v>
      </c>
      <c r="C32" s="115"/>
    </row>
    <row r="33" spans="1:3" s="2" customFormat="1" ht="15.5" x14ac:dyDescent="0.35">
      <c r="A33" s="194" t="s">
        <v>152</v>
      </c>
      <c r="B33" s="108">
        <v>300</v>
      </c>
      <c r="C33" s="115"/>
    </row>
    <row r="34" spans="1:3" s="2" customFormat="1" ht="15.5" x14ac:dyDescent="0.35">
      <c r="A34" s="194" t="s">
        <v>153</v>
      </c>
      <c r="B34" s="108">
        <v>10</v>
      </c>
      <c r="C34" s="115"/>
    </row>
    <row r="35" spans="1:3" s="2" customFormat="1" ht="15.5" x14ac:dyDescent="0.35">
      <c r="A35" s="194" t="s">
        <v>154</v>
      </c>
      <c r="B35" s="108">
        <v>5170</v>
      </c>
      <c r="C35" s="115"/>
    </row>
    <row r="36" spans="1:3" s="2" customFormat="1" ht="15.5" x14ac:dyDescent="0.35">
      <c r="A36" s="149" t="s">
        <v>155</v>
      </c>
      <c r="B36" s="128">
        <v>2740</v>
      </c>
      <c r="C36" s="115"/>
    </row>
    <row r="37" spans="1:3" s="2" customFormat="1" ht="15.5" x14ac:dyDescent="0.35">
      <c r="A37" s="145" t="s">
        <v>156</v>
      </c>
      <c r="B37" s="133">
        <v>107680</v>
      </c>
      <c r="C37" s="115"/>
    </row>
    <row r="38" spans="1:3" s="2" customFormat="1" ht="15.5" x14ac:dyDescent="0.35">
      <c r="A38" s="125" t="s">
        <v>157</v>
      </c>
      <c r="B38" s="33"/>
      <c r="C38" s="33"/>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6" workbookViewId="0">
      <selection activeCell="A10" sqref="A10"/>
    </sheetView>
  </sheetViews>
  <sheetFormatPr defaultRowHeight="15" x14ac:dyDescent="0.35"/>
  <cols>
    <col min="1" max="1" width="24.26953125" style="16" customWidth="1"/>
    <col min="2" max="2" width="78.26953125" style="16" customWidth="1"/>
    <col min="3" max="3" width="42.26953125" style="17" customWidth="1"/>
    <col min="4" max="4" width="11.1796875" style="17" customWidth="1"/>
    <col min="5" max="5" width="23.7265625" style="17" customWidth="1"/>
    <col min="6" max="6" width="22.6328125" style="16" bestFit="1" customWidth="1"/>
    <col min="7" max="256" width="8.1796875" style="16" customWidth="1"/>
    <col min="257" max="257" width="7.90625" style="16" customWidth="1"/>
    <col min="258" max="258" width="60.26953125" style="16" customWidth="1"/>
    <col min="259" max="259" width="21.26953125" style="16" customWidth="1"/>
    <col min="260" max="260" width="8.1796875" style="16" customWidth="1"/>
    <col min="261" max="262" width="13.90625" style="16" customWidth="1"/>
    <col min="263" max="512" width="8.1796875" style="16" customWidth="1"/>
    <col min="513" max="513" width="7.90625" style="16" customWidth="1"/>
    <col min="514" max="514" width="60.26953125" style="16" customWidth="1"/>
    <col min="515" max="515" width="21.26953125" style="16" customWidth="1"/>
    <col min="516" max="516" width="8.1796875" style="16" customWidth="1"/>
    <col min="517" max="518" width="13.90625" style="16" customWidth="1"/>
    <col min="519" max="768" width="8.1796875" style="16" customWidth="1"/>
    <col min="769" max="769" width="7.90625" style="16" customWidth="1"/>
    <col min="770" max="770" width="60.26953125" style="16" customWidth="1"/>
    <col min="771" max="771" width="21.26953125" style="16" customWidth="1"/>
    <col min="772" max="772" width="8.1796875" style="16" customWidth="1"/>
    <col min="773" max="774" width="13.90625" style="16" customWidth="1"/>
    <col min="775" max="1024" width="8.1796875" style="16" customWidth="1"/>
    <col min="1025" max="1025" width="7.90625" style="16" customWidth="1"/>
    <col min="1026" max="1026" width="60.26953125" style="16" customWidth="1"/>
    <col min="1027" max="1027" width="21.26953125" style="16" customWidth="1"/>
    <col min="1028" max="1028" width="8.1796875" style="16" customWidth="1"/>
    <col min="1029" max="1030" width="13.90625" style="16" customWidth="1"/>
    <col min="1031" max="1280" width="8.1796875" style="16" customWidth="1"/>
    <col min="1281" max="1281" width="7.90625" style="16" customWidth="1"/>
    <col min="1282" max="1282" width="60.26953125" style="16" customWidth="1"/>
    <col min="1283" max="1283" width="21.26953125" style="16" customWidth="1"/>
    <col min="1284" max="1284" width="8.1796875" style="16" customWidth="1"/>
    <col min="1285" max="1286" width="13.90625" style="16" customWidth="1"/>
    <col min="1287" max="1536" width="8.1796875" style="16" customWidth="1"/>
    <col min="1537" max="1537" width="7.90625" style="16" customWidth="1"/>
    <col min="1538" max="1538" width="60.26953125" style="16" customWidth="1"/>
    <col min="1539" max="1539" width="21.26953125" style="16" customWidth="1"/>
    <col min="1540" max="1540" width="8.1796875" style="16" customWidth="1"/>
    <col min="1541" max="1542" width="13.90625" style="16" customWidth="1"/>
    <col min="1543" max="1792" width="8.1796875" style="16" customWidth="1"/>
    <col min="1793" max="1793" width="7.90625" style="16" customWidth="1"/>
    <col min="1794" max="1794" width="60.26953125" style="16" customWidth="1"/>
    <col min="1795" max="1795" width="21.26953125" style="16" customWidth="1"/>
    <col min="1796" max="1796" width="8.1796875" style="16" customWidth="1"/>
    <col min="1797" max="1798" width="13.90625" style="16" customWidth="1"/>
    <col min="1799" max="2048" width="8.1796875" style="16" customWidth="1"/>
    <col min="2049" max="2049" width="7.90625" style="16" customWidth="1"/>
    <col min="2050" max="2050" width="60.26953125" style="16" customWidth="1"/>
    <col min="2051" max="2051" width="21.26953125" style="16" customWidth="1"/>
    <col min="2052" max="2052" width="8.1796875" style="16" customWidth="1"/>
    <col min="2053" max="2054" width="13.90625" style="16" customWidth="1"/>
    <col min="2055" max="2304" width="8.1796875" style="16" customWidth="1"/>
    <col min="2305" max="2305" width="7.90625" style="16" customWidth="1"/>
    <col min="2306" max="2306" width="60.26953125" style="16" customWidth="1"/>
    <col min="2307" max="2307" width="21.26953125" style="16" customWidth="1"/>
    <col min="2308" max="2308" width="8.1796875" style="16" customWidth="1"/>
    <col min="2309" max="2310" width="13.90625" style="16" customWidth="1"/>
    <col min="2311" max="2560" width="8.1796875" style="16" customWidth="1"/>
    <col min="2561" max="2561" width="7.90625" style="16" customWidth="1"/>
    <col min="2562" max="2562" width="60.26953125" style="16" customWidth="1"/>
    <col min="2563" max="2563" width="21.26953125" style="16" customWidth="1"/>
    <col min="2564" max="2564" width="8.1796875" style="16" customWidth="1"/>
    <col min="2565" max="2566" width="13.90625" style="16" customWidth="1"/>
    <col min="2567" max="2816" width="8.1796875" style="16" customWidth="1"/>
    <col min="2817" max="2817" width="7.90625" style="16" customWidth="1"/>
    <col min="2818" max="2818" width="60.26953125" style="16" customWidth="1"/>
    <col min="2819" max="2819" width="21.26953125" style="16" customWidth="1"/>
    <col min="2820" max="2820" width="8.1796875" style="16" customWidth="1"/>
    <col min="2821" max="2822" width="13.90625" style="16" customWidth="1"/>
    <col min="2823" max="3072" width="8.1796875" style="16" customWidth="1"/>
    <col min="3073" max="3073" width="7.90625" style="16" customWidth="1"/>
    <col min="3074" max="3074" width="60.26953125" style="16" customWidth="1"/>
    <col min="3075" max="3075" width="21.26953125" style="16" customWidth="1"/>
    <col min="3076" max="3076" width="8.1796875" style="16" customWidth="1"/>
    <col min="3077" max="3078" width="13.90625" style="16" customWidth="1"/>
    <col min="3079" max="3328" width="8.1796875" style="16" customWidth="1"/>
    <col min="3329" max="3329" width="7.90625" style="16" customWidth="1"/>
    <col min="3330" max="3330" width="60.26953125" style="16" customWidth="1"/>
    <col min="3331" max="3331" width="21.26953125" style="16" customWidth="1"/>
    <col min="3332" max="3332" width="8.1796875" style="16" customWidth="1"/>
    <col min="3333" max="3334" width="13.90625" style="16" customWidth="1"/>
    <col min="3335" max="3584" width="8.1796875" style="16" customWidth="1"/>
    <col min="3585" max="3585" width="7.90625" style="16" customWidth="1"/>
    <col min="3586" max="3586" width="60.26953125" style="16" customWidth="1"/>
    <col min="3587" max="3587" width="21.26953125" style="16" customWidth="1"/>
    <col min="3588" max="3588" width="8.1796875" style="16" customWidth="1"/>
    <col min="3589" max="3590" width="13.90625" style="16" customWidth="1"/>
    <col min="3591" max="3840" width="8.1796875" style="16" customWidth="1"/>
    <col min="3841" max="3841" width="7.90625" style="16" customWidth="1"/>
    <col min="3842" max="3842" width="60.26953125" style="16" customWidth="1"/>
    <col min="3843" max="3843" width="21.26953125" style="16" customWidth="1"/>
    <col min="3844" max="3844" width="8.1796875" style="16" customWidth="1"/>
    <col min="3845" max="3846" width="13.90625" style="16" customWidth="1"/>
    <col min="3847" max="4096" width="8.1796875" style="16" customWidth="1"/>
    <col min="4097" max="4097" width="7.90625" style="16" customWidth="1"/>
    <col min="4098" max="4098" width="60.26953125" style="16" customWidth="1"/>
    <col min="4099" max="4099" width="21.26953125" style="16" customWidth="1"/>
    <col min="4100" max="4100" width="8.1796875" style="16" customWidth="1"/>
    <col min="4101" max="4102" width="13.90625" style="16" customWidth="1"/>
    <col min="4103" max="4352" width="8.1796875" style="16" customWidth="1"/>
    <col min="4353" max="4353" width="7.90625" style="16" customWidth="1"/>
    <col min="4354" max="4354" width="60.26953125" style="16" customWidth="1"/>
    <col min="4355" max="4355" width="21.26953125" style="16" customWidth="1"/>
    <col min="4356" max="4356" width="8.1796875" style="16" customWidth="1"/>
    <col min="4357" max="4358" width="13.90625" style="16" customWidth="1"/>
    <col min="4359" max="4608" width="8.1796875" style="16" customWidth="1"/>
    <col min="4609" max="4609" width="7.90625" style="16" customWidth="1"/>
    <col min="4610" max="4610" width="60.26953125" style="16" customWidth="1"/>
    <col min="4611" max="4611" width="21.26953125" style="16" customWidth="1"/>
    <col min="4612" max="4612" width="8.1796875" style="16" customWidth="1"/>
    <col min="4613" max="4614" width="13.90625" style="16" customWidth="1"/>
    <col min="4615" max="4864" width="8.1796875" style="16" customWidth="1"/>
    <col min="4865" max="4865" width="7.90625" style="16" customWidth="1"/>
    <col min="4866" max="4866" width="60.26953125" style="16" customWidth="1"/>
    <col min="4867" max="4867" width="21.26953125" style="16" customWidth="1"/>
    <col min="4868" max="4868" width="8.1796875" style="16" customWidth="1"/>
    <col min="4869" max="4870" width="13.90625" style="16" customWidth="1"/>
    <col min="4871" max="5120" width="8.1796875" style="16" customWidth="1"/>
    <col min="5121" max="5121" width="7.90625" style="16" customWidth="1"/>
    <col min="5122" max="5122" width="60.26953125" style="16" customWidth="1"/>
    <col min="5123" max="5123" width="21.26953125" style="16" customWidth="1"/>
    <col min="5124" max="5124" width="8.1796875" style="16" customWidth="1"/>
    <col min="5125" max="5126" width="13.90625" style="16" customWidth="1"/>
    <col min="5127" max="5376" width="8.1796875" style="16" customWidth="1"/>
    <col min="5377" max="5377" width="7.90625" style="16" customWidth="1"/>
    <col min="5378" max="5378" width="60.26953125" style="16" customWidth="1"/>
    <col min="5379" max="5379" width="21.26953125" style="16" customWidth="1"/>
    <col min="5380" max="5380" width="8.1796875" style="16" customWidth="1"/>
    <col min="5381" max="5382" width="13.90625" style="16" customWidth="1"/>
    <col min="5383" max="5632" width="8.1796875" style="16" customWidth="1"/>
    <col min="5633" max="5633" width="7.90625" style="16" customWidth="1"/>
    <col min="5634" max="5634" width="60.26953125" style="16" customWidth="1"/>
    <col min="5635" max="5635" width="21.26953125" style="16" customWidth="1"/>
    <col min="5636" max="5636" width="8.1796875" style="16" customWidth="1"/>
    <col min="5637" max="5638" width="13.90625" style="16" customWidth="1"/>
    <col min="5639" max="5888" width="8.1796875" style="16" customWidth="1"/>
    <col min="5889" max="5889" width="7.90625" style="16" customWidth="1"/>
    <col min="5890" max="5890" width="60.26953125" style="16" customWidth="1"/>
    <col min="5891" max="5891" width="21.26953125" style="16" customWidth="1"/>
    <col min="5892" max="5892" width="8.1796875" style="16" customWidth="1"/>
    <col min="5893" max="5894" width="13.90625" style="16" customWidth="1"/>
    <col min="5895" max="6144" width="8.1796875" style="16" customWidth="1"/>
    <col min="6145" max="6145" width="7.90625" style="16" customWidth="1"/>
    <col min="6146" max="6146" width="60.26953125" style="16" customWidth="1"/>
    <col min="6147" max="6147" width="21.26953125" style="16" customWidth="1"/>
    <col min="6148" max="6148" width="8.1796875" style="16" customWidth="1"/>
    <col min="6149" max="6150" width="13.90625" style="16" customWidth="1"/>
    <col min="6151" max="6400" width="8.1796875" style="16" customWidth="1"/>
    <col min="6401" max="6401" width="7.90625" style="16" customWidth="1"/>
    <col min="6402" max="6402" width="60.26953125" style="16" customWidth="1"/>
    <col min="6403" max="6403" width="21.26953125" style="16" customWidth="1"/>
    <col min="6404" max="6404" width="8.1796875" style="16" customWidth="1"/>
    <col min="6405" max="6406" width="13.90625" style="16" customWidth="1"/>
    <col min="6407" max="6656" width="8.1796875" style="16" customWidth="1"/>
    <col min="6657" max="6657" width="7.90625" style="16" customWidth="1"/>
    <col min="6658" max="6658" width="60.26953125" style="16" customWidth="1"/>
    <col min="6659" max="6659" width="21.26953125" style="16" customWidth="1"/>
    <col min="6660" max="6660" width="8.1796875" style="16" customWidth="1"/>
    <col min="6661" max="6662" width="13.90625" style="16" customWidth="1"/>
    <col min="6663" max="6912" width="8.1796875" style="16" customWidth="1"/>
    <col min="6913" max="6913" width="7.90625" style="16" customWidth="1"/>
    <col min="6914" max="6914" width="60.26953125" style="16" customWidth="1"/>
    <col min="6915" max="6915" width="21.26953125" style="16" customWidth="1"/>
    <col min="6916" max="6916" width="8.1796875" style="16" customWidth="1"/>
    <col min="6917" max="6918" width="13.90625" style="16" customWidth="1"/>
    <col min="6919" max="7168" width="8.1796875" style="16" customWidth="1"/>
    <col min="7169" max="7169" width="7.90625" style="16" customWidth="1"/>
    <col min="7170" max="7170" width="60.26953125" style="16" customWidth="1"/>
    <col min="7171" max="7171" width="21.26953125" style="16" customWidth="1"/>
    <col min="7172" max="7172" width="8.1796875" style="16" customWidth="1"/>
    <col min="7173" max="7174" width="13.90625" style="16" customWidth="1"/>
    <col min="7175" max="7424" width="8.1796875" style="16" customWidth="1"/>
    <col min="7425" max="7425" width="7.90625" style="16" customWidth="1"/>
    <col min="7426" max="7426" width="60.26953125" style="16" customWidth="1"/>
    <col min="7427" max="7427" width="21.26953125" style="16" customWidth="1"/>
    <col min="7428" max="7428" width="8.1796875" style="16" customWidth="1"/>
    <col min="7429" max="7430" width="13.90625" style="16" customWidth="1"/>
    <col min="7431" max="7680" width="8.1796875" style="16" customWidth="1"/>
    <col min="7681" max="7681" width="7.90625" style="16" customWidth="1"/>
    <col min="7682" max="7682" width="60.26953125" style="16" customWidth="1"/>
    <col min="7683" max="7683" width="21.26953125" style="16" customWidth="1"/>
    <col min="7684" max="7684" width="8.1796875" style="16" customWidth="1"/>
    <col min="7685" max="7686" width="13.90625" style="16" customWidth="1"/>
    <col min="7687" max="7936" width="8.1796875" style="16" customWidth="1"/>
    <col min="7937" max="7937" width="7.90625" style="16" customWidth="1"/>
    <col min="7938" max="7938" width="60.26953125" style="16" customWidth="1"/>
    <col min="7939" max="7939" width="21.26953125" style="16" customWidth="1"/>
    <col min="7940" max="7940" width="8.1796875" style="16" customWidth="1"/>
    <col min="7941" max="7942" width="13.90625" style="16" customWidth="1"/>
    <col min="7943" max="8192" width="8.1796875" style="16" customWidth="1"/>
    <col min="8193" max="8193" width="7.90625" style="16" customWidth="1"/>
    <col min="8194" max="8194" width="60.26953125" style="16" customWidth="1"/>
    <col min="8195" max="8195" width="21.26953125" style="16" customWidth="1"/>
    <col min="8196" max="8196" width="8.1796875" style="16" customWidth="1"/>
    <col min="8197" max="8198" width="13.90625" style="16" customWidth="1"/>
    <col min="8199" max="8448" width="8.1796875" style="16" customWidth="1"/>
    <col min="8449" max="8449" width="7.90625" style="16" customWidth="1"/>
    <col min="8450" max="8450" width="60.26953125" style="16" customWidth="1"/>
    <col min="8451" max="8451" width="21.26953125" style="16" customWidth="1"/>
    <col min="8452" max="8452" width="8.1796875" style="16" customWidth="1"/>
    <col min="8453" max="8454" width="13.90625" style="16" customWidth="1"/>
    <col min="8455" max="8704" width="8.1796875" style="16" customWidth="1"/>
    <col min="8705" max="8705" width="7.90625" style="16" customWidth="1"/>
    <col min="8706" max="8706" width="60.26953125" style="16" customWidth="1"/>
    <col min="8707" max="8707" width="21.26953125" style="16" customWidth="1"/>
    <col min="8708" max="8708" width="8.1796875" style="16" customWidth="1"/>
    <col min="8709" max="8710" width="13.90625" style="16" customWidth="1"/>
    <col min="8711" max="8960" width="8.1796875" style="16" customWidth="1"/>
    <col min="8961" max="8961" width="7.90625" style="16" customWidth="1"/>
    <col min="8962" max="8962" width="60.26953125" style="16" customWidth="1"/>
    <col min="8963" max="8963" width="21.26953125" style="16" customWidth="1"/>
    <col min="8964" max="8964" width="8.1796875" style="16" customWidth="1"/>
    <col min="8965" max="8966" width="13.90625" style="16" customWidth="1"/>
    <col min="8967" max="9216" width="8.1796875" style="16" customWidth="1"/>
    <col min="9217" max="9217" width="7.90625" style="16" customWidth="1"/>
    <col min="9218" max="9218" width="60.26953125" style="16" customWidth="1"/>
    <col min="9219" max="9219" width="21.26953125" style="16" customWidth="1"/>
    <col min="9220" max="9220" width="8.1796875" style="16" customWidth="1"/>
    <col min="9221" max="9222" width="13.90625" style="16" customWidth="1"/>
    <col min="9223" max="9472" width="8.1796875" style="16" customWidth="1"/>
    <col min="9473" max="9473" width="7.90625" style="16" customWidth="1"/>
    <col min="9474" max="9474" width="60.26953125" style="16" customWidth="1"/>
    <col min="9475" max="9475" width="21.26953125" style="16" customWidth="1"/>
    <col min="9476" max="9476" width="8.1796875" style="16" customWidth="1"/>
    <col min="9477" max="9478" width="13.90625" style="16" customWidth="1"/>
    <col min="9479" max="9728" width="8.1796875" style="16" customWidth="1"/>
    <col min="9729" max="9729" width="7.90625" style="16" customWidth="1"/>
    <col min="9730" max="9730" width="60.26953125" style="16" customWidth="1"/>
    <col min="9731" max="9731" width="21.26953125" style="16" customWidth="1"/>
    <col min="9732" max="9732" width="8.1796875" style="16" customWidth="1"/>
    <col min="9733" max="9734" width="13.90625" style="16" customWidth="1"/>
    <col min="9735" max="9984" width="8.1796875" style="16" customWidth="1"/>
    <col min="9985" max="9985" width="7.90625" style="16" customWidth="1"/>
    <col min="9986" max="9986" width="60.26953125" style="16" customWidth="1"/>
    <col min="9987" max="9987" width="21.26953125" style="16" customWidth="1"/>
    <col min="9988" max="9988" width="8.1796875" style="16" customWidth="1"/>
    <col min="9989" max="9990" width="13.90625" style="16" customWidth="1"/>
    <col min="9991" max="10240" width="8.1796875" style="16" customWidth="1"/>
    <col min="10241" max="10241" width="7.90625" style="16" customWidth="1"/>
    <col min="10242" max="10242" width="60.26953125" style="16" customWidth="1"/>
    <col min="10243" max="10243" width="21.26953125" style="16" customWidth="1"/>
    <col min="10244" max="10244" width="8.1796875" style="16" customWidth="1"/>
    <col min="10245" max="10246" width="13.90625" style="16" customWidth="1"/>
    <col min="10247" max="10496" width="8.1796875" style="16" customWidth="1"/>
    <col min="10497" max="10497" width="7.90625" style="16" customWidth="1"/>
    <col min="10498" max="10498" width="60.26953125" style="16" customWidth="1"/>
    <col min="10499" max="10499" width="21.26953125" style="16" customWidth="1"/>
    <col min="10500" max="10500" width="8.1796875" style="16" customWidth="1"/>
    <col min="10501" max="10502" width="13.90625" style="16" customWidth="1"/>
    <col min="10503" max="10752" width="8.1796875" style="16" customWidth="1"/>
    <col min="10753" max="10753" width="7.90625" style="16" customWidth="1"/>
    <col min="10754" max="10754" width="60.26953125" style="16" customWidth="1"/>
    <col min="10755" max="10755" width="21.26953125" style="16" customWidth="1"/>
    <col min="10756" max="10756" width="8.1796875" style="16" customWidth="1"/>
    <col min="10757" max="10758" width="13.90625" style="16" customWidth="1"/>
    <col min="10759" max="11008" width="8.1796875" style="16" customWidth="1"/>
    <col min="11009" max="11009" width="7.90625" style="16" customWidth="1"/>
    <col min="11010" max="11010" width="60.26953125" style="16" customWidth="1"/>
    <col min="11011" max="11011" width="21.26953125" style="16" customWidth="1"/>
    <col min="11012" max="11012" width="8.1796875" style="16" customWidth="1"/>
    <col min="11013" max="11014" width="13.90625" style="16" customWidth="1"/>
    <col min="11015" max="11264" width="8.1796875" style="16" customWidth="1"/>
    <col min="11265" max="11265" width="7.90625" style="16" customWidth="1"/>
    <col min="11266" max="11266" width="60.26953125" style="16" customWidth="1"/>
    <col min="11267" max="11267" width="21.26953125" style="16" customWidth="1"/>
    <col min="11268" max="11268" width="8.1796875" style="16" customWidth="1"/>
    <col min="11269" max="11270" width="13.90625" style="16" customWidth="1"/>
    <col min="11271" max="11520" width="8.1796875" style="16" customWidth="1"/>
    <col min="11521" max="11521" width="7.90625" style="16" customWidth="1"/>
    <col min="11522" max="11522" width="60.26953125" style="16" customWidth="1"/>
    <col min="11523" max="11523" width="21.26953125" style="16" customWidth="1"/>
    <col min="11524" max="11524" width="8.1796875" style="16" customWidth="1"/>
    <col min="11525" max="11526" width="13.90625" style="16" customWidth="1"/>
    <col min="11527" max="11776" width="8.1796875" style="16" customWidth="1"/>
    <col min="11777" max="11777" width="7.90625" style="16" customWidth="1"/>
    <col min="11778" max="11778" width="60.26953125" style="16" customWidth="1"/>
    <col min="11779" max="11779" width="21.26953125" style="16" customWidth="1"/>
    <col min="11780" max="11780" width="8.1796875" style="16" customWidth="1"/>
    <col min="11781" max="11782" width="13.90625" style="16" customWidth="1"/>
    <col min="11783" max="12032" width="8.1796875" style="16" customWidth="1"/>
    <col min="12033" max="12033" width="7.90625" style="16" customWidth="1"/>
    <col min="12034" max="12034" width="60.26953125" style="16" customWidth="1"/>
    <col min="12035" max="12035" width="21.26953125" style="16" customWidth="1"/>
    <col min="12036" max="12036" width="8.1796875" style="16" customWidth="1"/>
    <col min="12037" max="12038" width="13.90625" style="16" customWidth="1"/>
    <col min="12039" max="12288" width="8.1796875" style="16" customWidth="1"/>
    <col min="12289" max="12289" width="7.90625" style="16" customWidth="1"/>
    <col min="12290" max="12290" width="60.26953125" style="16" customWidth="1"/>
    <col min="12291" max="12291" width="21.26953125" style="16" customWidth="1"/>
    <col min="12292" max="12292" width="8.1796875" style="16" customWidth="1"/>
    <col min="12293" max="12294" width="13.90625" style="16" customWidth="1"/>
    <col min="12295" max="12544" width="8.1796875" style="16" customWidth="1"/>
    <col min="12545" max="12545" width="7.90625" style="16" customWidth="1"/>
    <col min="12546" max="12546" width="60.26953125" style="16" customWidth="1"/>
    <col min="12547" max="12547" width="21.26953125" style="16" customWidth="1"/>
    <col min="12548" max="12548" width="8.1796875" style="16" customWidth="1"/>
    <col min="12549" max="12550" width="13.90625" style="16" customWidth="1"/>
    <col min="12551" max="12800" width="8.1796875" style="16" customWidth="1"/>
    <col min="12801" max="12801" width="7.90625" style="16" customWidth="1"/>
    <col min="12802" max="12802" width="60.26953125" style="16" customWidth="1"/>
    <col min="12803" max="12803" width="21.26953125" style="16" customWidth="1"/>
    <col min="12804" max="12804" width="8.1796875" style="16" customWidth="1"/>
    <col min="12805" max="12806" width="13.90625" style="16" customWidth="1"/>
    <col min="12807" max="13056" width="8.1796875" style="16" customWidth="1"/>
    <col min="13057" max="13057" width="7.90625" style="16" customWidth="1"/>
    <col min="13058" max="13058" width="60.26953125" style="16" customWidth="1"/>
    <col min="13059" max="13059" width="21.26953125" style="16" customWidth="1"/>
    <col min="13060" max="13060" width="8.1796875" style="16" customWidth="1"/>
    <col min="13061" max="13062" width="13.90625" style="16" customWidth="1"/>
    <col min="13063" max="13312" width="8.1796875" style="16" customWidth="1"/>
    <col min="13313" max="13313" width="7.90625" style="16" customWidth="1"/>
    <col min="13314" max="13314" width="60.26953125" style="16" customWidth="1"/>
    <col min="13315" max="13315" width="21.26953125" style="16" customWidth="1"/>
    <col min="13316" max="13316" width="8.1796875" style="16" customWidth="1"/>
    <col min="13317" max="13318" width="13.90625" style="16" customWidth="1"/>
    <col min="13319" max="13568" width="8.1796875" style="16" customWidth="1"/>
    <col min="13569" max="13569" width="7.90625" style="16" customWidth="1"/>
    <col min="13570" max="13570" width="60.26953125" style="16" customWidth="1"/>
    <col min="13571" max="13571" width="21.26953125" style="16" customWidth="1"/>
    <col min="13572" max="13572" width="8.1796875" style="16" customWidth="1"/>
    <col min="13573" max="13574" width="13.90625" style="16" customWidth="1"/>
    <col min="13575" max="13824" width="8.1796875" style="16" customWidth="1"/>
    <col min="13825" max="13825" width="7.90625" style="16" customWidth="1"/>
    <col min="13826" max="13826" width="60.26953125" style="16" customWidth="1"/>
    <col min="13827" max="13827" width="21.26953125" style="16" customWidth="1"/>
    <col min="13828" max="13828" width="8.1796875" style="16" customWidth="1"/>
    <col min="13829" max="13830" width="13.90625" style="16" customWidth="1"/>
    <col min="13831" max="14080" width="8.1796875" style="16" customWidth="1"/>
    <col min="14081" max="14081" width="7.90625" style="16" customWidth="1"/>
    <col min="14082" max="14082" width="60.26953125" style="16" customWidth="1"/>
    <col min="14083" max="14083" width="21.26953125" style="16" customWidth="1"/>
    <col min="14084" max="14084" width="8.1796875" style="16" customWidth="1"/>
    <col min="14085" max="14086" width="13.90625" style="16" customWidth="1"/>
    <col min="14087" max="14336" width="8.1796875" style="16" customWidth="1"/>
    <col min="14337" max="14337" width="7.90625" style="16" customWidth="1"/>
    <col min="14338" max="14338" width="60.26953125" style="16" customWidth="1"/>
    <col min="14339" max="14339" width="21.26953125" style="16" customWidth="1"/>
    <col min="14340" max="14340" width="8.1796875" style="16" customWidth="1"/>
    <col min="14341" max="14342" width="13.90625" style="16" customWidth="1"/>
    <col min="14343" max="14592" width="8.1796875" style="16" customWidth="1"/>
    <col min="14593" max="14593" width="7.90625" style="16" customWidth="1"/>
    <col min="14594" max="14594" width="60.26953125" style="16" customWidth="1"/>
    <col min="14595" max="14595" width="21.26953125" style="16" customWidth="1"/>
    <col min="14596" max="14596" width="8.1796875" style="16" customWidth="1"/>
    <col min="14597" max="14598" width="13.90625" style="16" customWidth="1"/>
    <col min="14599" max="14848" width="8.1796875" style="16" customWidth="1"/>
    <col min="14849" max="14849" width="7.90625" style="16" customWidth="1"/>
    <col min="14850" max="14850" width="60.26953125" style="16" customWidth="1"/>
    <col min="14851" max="14851" width="21.26953125" style="16" customWidth="1"/>
    <col min="14852" max="14852" width="8.1796875" style="16" customWidth="1"/>
    <col min="14853" max="14854" width="13.90625" style="16" customWidth="1"/>
    <col min="14855" max="15104" width="8.1796875" style="16" customWidth="1"/>
    <col min="15105" max="15105" width="7.90625" style="16" customWidth="1"/>
    <col min="15106" max="15106" width="60.26953125" style="16" customWidth="1"/>
    <col min="15107" max="15107" width="21.26953125" style="16" customWidth="1"/>
    <col min="15108" max="15108" width="8.1796875" style="16" customWidth="1"/>
    <col min="15109" max="15110" width="13.90625" style="16" customWidth="1"/>
    <col min="15111" max="15360" width="8.1796875" style="16" customWidth="1"/>
    <col min="15361" max="15361" width="7.90625" style="16" customWidth="1"/>
    <col min="15362" max="15362" width="60.26953125" style="16" customWidth="1"/>
    <col min="15363" max="15363" width="21.26953125" style="16" customWidth="1"/>
    <col min="15364" max="15364" width="8.1796875" style="16" customWidth="1"/>
    <col min="15365" max="15366" width="13.90625" style="16" customWidth="1"/>
    <col min="15367" max="15616" width="8.1796875" style="16" customWidth="1"/>
    <col min="15617" max="15617" width="7.90625" style="16" customWidth="1"/>
    <col min="15618" max="15618" width="60.26953125" style="16" customWidth="1"/>
    <col min="15619" max="15619" width="21.26953125" style="16" customWidth="1"/>
    <col min="15620" max="15620" width="8.1796875" style="16" customWidth="1"/>
    <col min="15621" max="15622" width="13.90625" style="16" customWidth="1"/>
    <col min="15623" max="15872" width="8.1796875" style="16" customWidth="1"/>
    <col min="15873" max="15873" width="7.90625" style="16" customWidth="1"/>
    <col min="15874" max="15874" width="60.26953125" style="16" customWidth="1"/>
    <col min="15875" max="15875" width="21.26953125" style="16" customWidth="1"/>
    <col min="15876" max="15876" width="8.1796875" style="16" customWidth="1"/>
    <col min="15877" max="15878" width="13.90625" style="16" customWidth="1"/>
    <col min="15879" max="16128" width="8.1796875" style="16" customWidth="1"/>
    <col min="16129" max="16129" width="7.90625" style="16" customWidth="1"/>
    <col min="16130" max="16130" width="60.26953125" style="16" customWidth="1"/>
    <col min="16131" max="16131" width="21.26953125" style="16" customWidth="1"/>
    <col min="16132" max="16132" width="8.1796875" style="16" customWidth="1"/>
    <col min="16133" max="16134" width="13.90625" style="16" customWidth="1"/>
    <col min="16135" max="16384" width="8.1796875" style="16" customWidth="1"/>
  </cols>
  <sheetData>
    <row r="1" spans="1:6" s="2" customFormat="1" ht="15.75" customHeight="1" x14ac:dyDescent="0.35">
      <c r="A1" s="15" t="s">
        <v>11</v>
      </c>
      <c r="B1" s="16"/>
      <c r="C1" s="17"/>
      <c r="D1" s="17"/>
      <c r="E1" s="17"/>
      <c r="F1" s="16"/>
    </row>
    <row r="2" spans="1:6" s="2" customFormat="1" ht="15.75" customHeight="1" x14ac:dyDescent="0.35">
      <c r="A2" s="16" t="s">
        <v>12</v>
      </c>
      <c r="B2" s="16"/>
      <c r="C2" s="17"/>
      <c r="D2" s="17"/>
      <c r="E2" s="17"/>
      <c r="F2" s="16"/>
    </row>
    <row r="3" spans="1:6" s="2" customFormat="1" ht="15.75" customHeight="1" x14ac:dyDescent="0.35">
      <c r="A3" s="15" t="s">
        <v>13</v>
      </c>
      <c r="B3" s="16"/>
      <c r="C3" s="17"/>
      <c r="D3" s="17"/>
      <c r="E3" s="17"/>
      <c r="F3" s="16"/>
    </row>
    <row r="4" spans="1:6" s="2" customFormat="1" ht="15.75" customHeight="1" x14ac:dyDescent="0.35">
      <c r="A4" s="16" t="s">
        <v>14</v>
      </c>
      <c r="B4" s="16"/>
      <c r="C4" s="17"/>
      <c r="D4" s="17"/>
      <c r="E4" s="17"/>
      <c r="F4" s="16"/>
    </row>
    <row r="5" spans="1:6" s="2" customFormat="1" ht="15.75" customHeight="1" x14ac:dyDescent="0.35">
      <c r="A5" s="18" t="s">
        <v>15</v>
      </c>
      <c r="B5" s="16"/>
      <c r="C5" s="17"/>
      <c r="D5" s="17"/>
      <c r="E5" s="17"/>
      <c r="F5" s="16"/>
    </row>
    <row r="6" spans="1:6" s="15" customFormat="1" ht="30.65" customHeight="1" x14ac:dyDescent="0.35">
      <c r="A6" s="19" t="s">
        <v>16</v>
      </c>
      <c r="B6" s="19" t="s">
        <v>17</v>
      </c>
      <c r="C6" s="20" t="s">
        <v>18</v>
      </c>
      <c r="D6" s="20" t="s">
        <v>19</v>
      </c>
      <c r="E6" s="21" t="s">
        <v>20</v>
      </c>
      <c r="F6" s="15" t="s">
        <v>21</v>
      </c>
    </row>
    <row r="7" spans="1:6" s="26" customFormat="1" ht="15.5" x14ac:dyDescent="0.35">
      <c r="A7" s="22" t="s">
        <v>22</v>
      </c>
      <c r="B7" s="23" t="s">
        <v>23</v>
      </c>
      <c r="C7" s="23" t="s">
        <v>24</v>
      </c>
      <c r="D7" s="24" t="s">
        <v>25</v>
      </c>
      <c r="E7" s="25" t="s">
        <v>26</v>
      </c>
      <c r="F7" s="25" t="s">
        <v>27</v>
      </c>
    </row>
    <row r="8" spans="1:6" s="26" customFormat="1" ht="15.5" x14ac:dyDescent="0.35">
      <c r="A8" s="22" t="s">
        <v>28</v>
      </c>
      <c r="B8" s="23" t="s">
        <v>29</v>
      </c>
      <c r="C8" s="23" t="s">
        <v>24</v>
      </c>
      <c r="D8" s="24" t="s">
        <v>25</v>
      </c>
      <c r="E8" s="25" t="s">
        <v>26</v>
      </c>
      <c r="F8" s="25" t="s">
        <v>27</v>
      </c>
    </row>
    <row r="9" spans="1:6" s="26" customFormat="1" ht="15.5" x14ac:dyDescent="0.35">
      <c r="A9" s="22" t="s">
        <v>30</v>
      </c>
      <c r="B9" s="23" t="s">
        <v>31</v>
      </c>
      <c r="C9" s="23" t="s">
        <v>24</v>
      </c>
      <c r="D9" s="24" t="s">
        <v>25</v>
      </c>
      <c r="E9" s="25" t="s">
        <v>26</v>
      </c>
      <c r="F9" s="25" t="s">
        <v>27</v>
      </c>
    </row>
    <row r="10" spans="1:6" s="26" customFormat="1" ht="15.5" x14ac:dyDescent="0.35">
      <c r="A10" s="22" t="s">
        <v>32</v>
      </c>
      <c r="B10" s="23" t="s">
        <v>33</v>
      </c>
      <c r="C10" s="23" t="s">
        <v>24</v>
      </c>
      <c r="D10" s="24" t="s">
        <v>25</v>
      </c>
      <c r="E10" s="25" t="s">
        <v>26</v>
      </c>
      <c r="F10" s="25" t="s">
        <v>27</v>
      </c>
    </row>
    <row r="11" spans="1:6" s="26" customFormat="1" ht="15.5" x14ac:dyDescent="0.35">
      <c r="A11" s="22" t="s">
        <v>34</v>
      </c>
      <c r="B11" s="23" t="s">
        <v>35</v>
      </c>
      <c r="C11" s="23" t="s">
        <v>24</v>
      </c>
      <c r="D11" s="24" t="s">
        <v>25</v>
      </c>
      <c r="E11" s="25" t="s">
        <v>26</v>
      </c>
      <c r="F11" s="25" t="s">
        <v>27</v>
      </c>
    </row>
    <row r="12" spans="1:6" s="26" customFormat="1" ht="15.5" x14ac:dyDescent="0.35">
      <c r="A12" s="22" t="s">
        <v>36</v>
      </c>
      <c r="B12" s="23" t="s">
        <v>37</v>
      </c>
      <c r="C12" s="23" t="s">
        <v>24</v>
      </c>
      <c r="D12" s="24" t="s">
        <v>25</v>
      </c>
      <c r="E12" s="25" t="s">
        <v>26</v>
      </c>
      <c r="F12" s="25" t="s">
        <v>27</v>
      </c>
    </row>
    <row r="13" spans="1:6" s="26" customFormat="1" ht="15.5" x14ac:dyDescent="0.35">
      <c r="A13" s="22" t="s">
        <v>38</v>
      </c>
      <c r="B13" s="23" t="s">
        <v>39</v>
      </c>
      <c r="C13" s="23" t="s">
        <v>24</v>
      </c>
      <c r="D13" s="24" t="s">
        <v>25</v>
      </c>
      <c r="E13" s="25" t="s">
        <v>26</v>
      </c>
      <c r="F13" s="25" t="s">
        <v>27</v>
      </c>
    </row>
    <row r="14" spans="1:6" s="26" customFormat="1" ht="15.5" x14ac:dyDescent="0.35">
      <c r="A14" s="22" t="s">
        <v>40</v>
      </c>
      <c r="B14" s="23" t="s">
        <v>41</v>
      </c>
      <c r="C14" s="23" t="s">
        <v>24</v>
      </c>
      <c r="D14" s="24" t="s">
        <v>25</v>
      </c>
      <c r="E14" s="25" t="s">
        <v>26</v>
      </c>
      <c r="F14" s="25" t="s">
        <v>27</v>
      </c>
    </row>
    <row r="15" spans="1:6" s="2" customFormat="1" ht="15.5" x14ac:dyDescent="0.35">
      <c r="A15" s="22" t="s">
        <v>42</v>
      </c>
      <c r="B15" s="23" t="s">
        <v>43</v>
      </c>
      <c r="C15" s="23" t="s">
        <v>24</v>
      </c>
      <c r="D15" s="24" t="s">
        <v>25</v>
      </c>
      <c r="E15" s="25" t="s">
        <v>26</v>
      </c>
      <c r="F15" s="25" t="s">
        <v>27</v>
      </c>
    </row>
    <row r="16" spans="1:6" s="2" customFormat="1" ht="31" x14ac:dyDescent="0.35">
      <c r="A16" s="22" t="s">
        <v>44</v>
      </c>
      <c r="B16" s="23" t="s">
        <v>45</v>
      </c>
      <c r="C16" s="27" t="s">
        <v>46</v>
      </c>
      <c r="D16" s="24" t="s">
        <v>25</v>
      </c>
      <c r="E16" s="25" t="s">
        <v>26</v>
      </c>
      <c r="F16" s="25" t="s">
        <v>27</v>
      </c>
    </row>
    <row r="17" spans="1:6" s="2" customFormat="1" ht="31" x14ac:dyDescent="0.35">
      <c r="A17" s="22" t="s">
        <v>47</v>
      </c>
      <c r="B17" s="23" t="s">
        <v>48</v>
      </c>
      <c r="C17" s="23" t="s">
        <v>24</v>
      </c>
      <c r="D17" s="24" t="s">
        <v>25</v>
      </c>
      <c r="E17" s="25" t="s">
        <v>26</v>
      </c>
      <c r="F17" s="25" t="s">
        <v>27</v>
      </c>
    </row>
    <row r="18" spans="1:6" s="2" customFormat="1" ht="31" x14ac:dyDescent="0.35">
      <c r="A18" s="22" t="s">
        <v>49</v>
      </c>
      <c r="B18" s="28" t="s">
        <v>50</v>
      </c>
      <c r="C18" s="23" t="s">
        <v>24</v>
      </c>
      <c r="D18" s="24" t="s">
        <v>25</v>
      </c>
      <c r="E18" s="25" t="s">
        <v>26</v>
      </c>
      <c r="F18" s="25" t="s">
        <v>27</v>
      </c>
    </row>
    <row r="19" spans="1:6" s="2" customFormat="1" ht="31" x14ac:dyDescent="0.35">
      <c r="A19" s="22" t="s">
        <v>51</v>
      </c>
      <c r="B19" s="28" t="s">
        <v>52</v>
      </c>
      <c r="C19" s="23" t="s">
        <v>24</v>
      </c>
      <c r="D19" s="24" t="s">
        <v>25</v>
      </c>
      <c r="E19" s="25" t="s">
        <v>26</v>
      </c>
      <c r="F19" s="25" t="s">
        <v>27</v>
      </c>
    </row>
    <row r="20" spans="1:6" s="2" customFormat="1" ht="31" x14ac:dyDescent="0.35">
      <c r="A20" s="29" t="s">
        <v>53</v>
      </c>
      <c r="B20" s="28" t="s">
        <v>54</v>
      </c>
      <c r="C20" s="23" t="s">
        <v>24</v>
      </c>
      <c r="D20" s="24" t="s">
        <v>25</v>
      </c>
      <c r="E20" s="25" t="s">
        <v>26</v>
      </c>
      <c r="F20" s="25" t="s">
        <v>27</v>
      </c>
    </row>
    <row r="21" spans="1:6" s="2" customFormat="1" ht="15.5" x14ac:dyDescent="0.35">
      <c r="A21" s="22" t="s">
        <v>55</v>
      </c>
      <c r="B21" s="16" t="s">
        <v>56</v>
      </c>
      <c r="C21" s="23" t="s">
        <v>24</v>
      </c>
      <c r="D21" s="24" t="s">
        <v>25</v>
      </c>
      <c r="E21" s="25" t="s">
        <v>26</v>
      </c>
      <c r="F21" s="25" t="s">
        <v>27</v>
      </c>
    </row>
    <row r="22" spans="1:6" s="2" customFormat="1" ht="15.5" x14ac:dyDescent="0.35">
      <c r="A22" s="22" t="s">
        <v>57</v>
      </c>
      <c r="B22" s="16" t="s">
        <v>58</v>
      </c>
      <c r="C22" s="23" t="s">
        <v>24</v>
      </c>
      <c r="D22" s="24" t="s">
        <v>25</v>
      </c>
      <c r="E22" s="25" t="s">
        <v>26</v>
      </c>
      <c r="F22" s="25" t="s">
        <v>27</v>
      </c>
    </row>
    <row r="23" spans="1:6" s="2" customFormat="1" ht="15.5" x14ac:dyDescent="0.35">
      <c r="A23" s="22" t="s">
        <v>59</v>
      </c>
      <c r="B23" s="16" t="s">
        <v>60</v>
      </c>
      <c r="C23" s="23" t="s">
        <v>24</v>
      </c>
      <c r="D23" s="24" t="s">
        <v>25</v>
      </c>
      <c r="E23" s="25" t="s">
        <v>26</v>
      </c>
      <c r="F23" s="25" t="s">
        <v>27</v>
      </c>
    </row>
    <row r="24" spans="1:6" s="2" customFormat="1" ht="15.5" x14ac:dyDescent="0.35">
      <c r="A24" s="22" t="s">
        <v>61</v>
      </c>
      <c r="B24" s="16" t="s">
        <v>62</v>
      </c>
      <c r="C24" s="23" t="s">
        <v>24</v>
      </c>
      <c r="D24" s="24" t="s">
        <v>25</v>
      </c>
      <c r="E24" s="25" t="s">
        <v>26</v>
      </c>
      <c r="F24" s="25" t="s">
        <v>27</v>
      </c>
    </row>
    <row r="25" spans="1:6" s="2" customFormat="1" ht="15.5" x14ac:dyDescent="0.35">
      <c r="A25" s="30" t="s">
        <v>63</v>
      </c>
      <c r="B25" s="16"/>
      <c r="C25" s="17"/>
      <c r="D25" s="17"/>
      <c r="E25" s="17"/>
      <c r="F25" s="16"/>
    </row>
  </sheetData>
  <hyperlinks>
    <hyperlink ref="A5" location="Cover_sheet!A1" display="Cover sheet"/>
    <hyperlink ref="A7" location="EUSS_01!A1" display="EUSS_01"/>
    <hyperlink ref="A8" location="EUSS_02!A1" display="EUSS_02"/>
    <hyperlink ref="A9" location="EUSS_03_UK!A1" display="EUSS_03_UK"/>
    <hyperlink ref="A10" location="EUSS_03_ENG!A1" display="EUSS_03_ENG"/>
    <hyperlink ref="A11" location="EUSS_03_NIR!A1" display="EUSS_03_NIR"/>
    <hyperlink ref="A12" location="EUSS_03_SCO!A1" display="EUSS_03_SCO"/>
    <hyperlink ref="A13" location="EUSS_03_WAL!A1" display="EUSS_03_WAL"/>
    <hyperlink ref="A14" location="EUSS_04!A1" display="EUSS_04"/>
    <hyperlink ref="A15" location="EUSS_05!A1" display="EUSS_05"/>
    <hyperlink ref="A16" location="'EUSS_POST_30_JUNE'!A1" display="EUSS_POST_30_JUNE"/>
    <hyperlink ref="A17" location="EUSS_MON!A1" display="EUSS_MON"/>
    <hyperlink ref="A18" location="'EUSS_NON_EEA_01'!A1" display="EUSS_NON_EEA_01"/>
    <hyperlink ref="A19" location="'EUSS_NON_EEA_02'!A1" display="EUSS_NON_EEA_02"/>
    <hyperlink ref="A20" location="EUSS_DR_01!A1" display="EUSS_DR_01"/>
    <hyperlink ref="A21" location="'EUSS_RA_01'!A1" display="EUSS_RA_01"/>
    <hyperlink ref="A22" location="'EUSS_RA_02'!A1" display="EUSS_RA_02"/>
    <hyperlink ref="A23" location="'EUSS_RA_03'!A1" display="EUSS_RA_03"/>
    <hyperlink ref="A24" location="'EUSS_RA_04'!A1" display="EUSS_RA_04"/>
  </hyperlinks>
  <pageMargins left="0.74803149606299213" right="0.74803149606299213" top="0.98425196850393704" bottom="0.98425196850393704" header="0.511811023622047" footer="0.511811023622047"/>
  <pageSetup paperSize="0" fitToWidth="0" fitToHeight="0" orientation="landscape" horizontalDpi="0" verticalDpi="0" copies="0"/>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heetViews>
  <sheetFormatPr defaultColWidth="8.1796875" defaultRowHeight="15.65" x14ac:dyDescent="0.35"/>
  <cols>
    <col min="1" max="1" width="28.08984375" style="33" customWidth="1"/>
    <col min="2" max="2" width="17.7265625" style="33" customWidth="1"/>
    <col min="3" max="3" width="15" style="33" customWidth="1"/>
    <col min="4" max="4" width="15.54296875" style="33" customWidth="1"/>
    <col min="5" max="5" width="11.7265625" style="33" customWidth="1"/>
    <col min="6" max="6" width="19.90625" style="33" customWidth="1"/>
    <col min="7" max="7" width="11.7265625" style="33" customWidth="1"/>
    <col min="8" max="8" width="22.6328125" style="33" customWidth="1"/>
    <col min="9" max="9" width="8.1796875" style="33" customWidth="1"/>
    <col min="10" max="16384" width="8.1796875" style="33"/>
  </cols>
  <sheetData>
    <row r="1" spans="1:10" ht="24.65" customHeight="1" x14ac:dyDescent="0.35">
      <c r="A1" s="122" t="s">
        <v>543</v>
      </c>
      <c r="B1" s="86"/>
    </row>
    <row r="2" spans="1:10" ht="24.65" customHeight="1" thickBot="1" x14ac:dyDescent="0.35">
      <c r="A2" s="198" t="s">
        <v>323</v>
      </c>
      <c r="B2" s="199" t="s">
        <v>117</v>
      </c>
      <c r="C2" s="199" t="s">
        <v>544</v>
      </c>
      <c r="D2" s="199" t="s">
        <v>545</v>
      </c>
      <c r="E2" s="199" t="s">
        <v>214</v>
      </c>
      <c r="F2" s="199" t="s">
        <v>215</v>
      </c>
      <c r="G2" s="199" t="s">
        <v>546</v>
      </c>
      <c r="H2" s="199" t="s">
        <v>547</v>
      </c>
    </row>
    <row r="3" spans="1:10" ht="14.9" customHeight="1" thickBot="1" x14ac:dyDescent="0.35">
      <c r="A3" s="200" t="s">
        <v>542</v>
      </c>
      <c r="B3" s="201">
        <v>1172900</v>
      </c>
      <c r="C3" s="201">
        <v>810490</v>
      </c>
      <c r="D3" s="201">
        <v>220600</v>
      </c>
      <c r="E3" s="201">
        <v>128950</v>
      </c>
      <c r="F3" s="201">
        <v>2390</v>
      </c>
      <c r="G3" s="201">
        <v>8030</v>
      </c>
      <c r="H3" s="201">
        <v>2440</v>
      </c>
      <c r="I3" s="114"/>
    </row>
    <row r="4" spans="1:10" ht="15.5" x14ac:dyDescent="0.35">
      <c r="A4" s="197" t="s">
        <v>122</v>
      </c>
      <c r="B4" s="202">
        <v>1057050</v>
      </c>
      <c r="C4" s="202">
        <v>743580</v>
      </c>
      <c r="D4" s="202">
        <v>189350</v>
      </c>
      <c r="E4" s="202">
        <v>113460</v>
      </c>
      <c r="F4" s="202">
        <v>1870</v>
      </c>
      <c r="G4" s="202">
        <v>6880</v>
      </c>
      <c r="H4" s="202">
        <v>1910</v>
      </c>
      <c r="I4" s="114"/>
      <c r="J4" s="115"/>
    </row>
    <row r="5" spans="1:10" ht="15.5" x14ac:dyDescent="0.35">
      <c r="A5" s="63" t="s">
        <v>123</v>
      </c>
      <c r="B5" s="108">
        <v>3030</v>
      </c>
      <c r="C5" s="108">
        <v>2510</v>
      </c>
      <c r="D5" s="108">
        <v>420</v>
      </c>
      <c r="E5" s="108">
        <v>80</v>
      </c>
      <c r="F5" s="108" t="s">
        <v>141</v>
      </c>
      <c r="G5" s="108">
        <v>10</v>
      </c>
      <c r="H5" s="108" t="s">
        <v>141</v>
      </c>
      <c r="J5" s="115"/>
    </row>
    <row r="6" spans="1:10" ht="15.5" x14ac:dyDescent="0.35">
      <c r="A6" s="63" t="s">
        <v>124</v>
      </c>
      <c r="B6" s="108">
        <v>6750</v>
      </c>
      <c r="C6" s="108">
        <v>4990</v>
      </c>
      <c r="D6" s="108">
        <v>1350</v>
      </c>
      <c r="E6" s="108">
        <v>350</v>
      </c>
      <c r="F6" s="108" t="s">
        <v>141</v>
      </c>
      <c r="G6" s="108">
        <v>40</v>
      </c>
      <c r="H6" s="108" t="s">
        <v>141</v>
      </c>
      <c r="J6" s="115"/>
    </row>
    <row r="7" spans="1:10" ht="15.5" x14ac:dyDescent="0.35">
      <c r="A7" s="63" t="s">
        <v>125</v>
      </c>
      <c r="B7" s="108">
        <v>77620</v>
      </c>
      <c r="C7" s="108">
        <v>42290</v>
      </c>
      <c r="D7" s="108">
        <v>17160</v>
      </c>
      <c r="E7" s="108">
        <v>17400</v>
      </c>
      <c r="F7" s="108">
        <v>160</v>
      </c>
      <c r="G7" s="108">
        <v>460</v>
      </c>
      <c r="H7" s="108">
        <v>150</v>
      </c>
      <c r="I7" s="115"/>
      <c r="J7" s="115"/>
    </row>
    <row r="8" spans="1:10" ht="15.5" x14ac:dyDescent="0.35">
      <c r="A8" s="63" t="s">
        <v>126</v>
      </c>
      <c r="B8" s="108">
        <v>2740</v>
      </c>
      <c r="C8" s="108">
        <v>2100</v>
      </c>
      <c r="D8" s="108">
        <v>570</v>
      </c>
      <c r="E8" s="108">
        <v>60</v>
      </c>
      <c r="F8" s="108" t="s">
        <v>141</v>
      </c>
      <c r="G8" s="108">
        <v>10</v>
      </c>
      <c r="H8" s="108" t="s">
        <v>141</v>
      </c>
      <c r="I8" s="115"/>
      <c r="J8" s="115"/>
    </row>
    <row r="9" spans="1:10" ht="15.5" x14ac:dyDescent="0.35">
      <c r="A9" s="63" t="s">
        <v>127</v>
      </c>
      <c r="B9" s="108">
        <v>4980</v>
      </c>
      <c r="C9" s="108">
        <v>3360</v>
      </c>
      <c r="D9" s="108">
        <v>1190</v>
      </c>
      <c r="E9" s="108">
        <v>390</v>
      </c>
      <c r="F9" s="108">
        <v>10</v>
      </c>
      <c r="G9" s="108">
        <v>20</v>
      </c>
      <c r="H9" s="108" t="s">
        <v>141</v>
      </c>
      <c r="I9" s="115"/>
      <c r="J9" s="115"/>
    </row>
    <row r="10" spans="1:10" ht="15.5" x14ac:dyDescent="0.35">
      <c r="A10" s="63" t="s">
        <v>128</v>
      </c>
      <c r="B10" s="108">
        <v>10870</v>
      </c>
      <c r="C10" s="108">
        <v>7380</v>
      </c>
      <c r="D10" s="108">
        <v>1970</v>
      </c>
      <c r="E10" s="108">
        <v>1260</v>
      </c>
      <c r="F10" s="108">
        <v>20</v>
      </c>
      <c r="G10" s="108">
        <v>200</v>
      </c>
      <c r="H10" s="108">
        <v>30</v>
      </c>
      <c r="I10" s="115"/>
      <c r="J10" s="115"/>
    </row>
    <row r="11" spans="1:10" ht="15.5" x14ac:dyDescent="0.35">
      <c r="A11" s="63" t="s">
        <v>129</v>
      </c>
      <c r="B11" s="108">
        <v>2940</v>
      </c>
      <c r="C11" s="108">
        <v>2270</v>
      </c>
      <c r="D11" s="108">
        <v>500</v>
      </c>
      <c r="E11" s="108">
        <v>150</v>
      </c>
      <c r="F11" s="108" t="s">
        <v>141</v>
      </c>
      <c r="G11" s="108">
        <v>10</v>
      </c>
      <c r="H11" s="108" t="s">
        <v>141</v>
      </c>
      <c r="I11" s="115"/>
      <c r="J11" s="115"/>
    </row>
    <row r="12" spans="1:10" ht="15.5" x14ac:dyDescent="0.35">
      <c r="A12" s="63" t="s">
        <v>130</v>
      </c>
      <c r="B12" s="108">
        <v>1590</v>
      </c>
      <c r="C12" s="108">
        <v>1340</v>
      </c>
      <c r="D12" s="108">
        <v>210</v>
      </c>
      <c r="E12" s="108">
        <v>30</v>
      </c>
      <c r="F12" s="108" t="s">
        <v>141</v>
      </c>
      <c r="G12" s="108" t="s">
        <v>141</v>
      </c>
      <c r="H12" s="108" t="s">
        <v>141</v>
      </c>
      <c r="I12" s="115"/>
      <c r="J12" s="115"/>
    </row>
    <row r="13" spans="1:10" ht="15.5" x14ac:dyDescent="0.35">
      <c r="A13" s="63" t="s">
        <v>131</v>
      </c>
      <c r="B13" s="108">
        <v>3060</v>
      </c>
      <c r="C13" s="108">
        <v>2400</v>
      </c>
      <c r="D13" s="108">
        <v>480</v>
      </c>
      <c r="E13" s="108">
        <v>160</v>
      </c>
      <c r="F13" s="108" t="s">
        <v>141</v>
      </c>
      <c r="G13" s="108" t="s">
        <v>141</v>
      </c>
      <c r="H13" s="108" t="s">
        <v>141</v>
      </c>
      <c r="I13" s="115"/>
      <c r="J13" s="115"/>
    </row>
    <row r="14" spans="1:10" ht="15.5" x14ac:dyDescent="0.35">
      <c r="A14" s="63" t="s">
        <v>132</v>
      </c>
      <c r="B14" s="108">
        <v>29920</v>
      </c>
      <c r="C14" s="108">
        <v>24440</v>
      </c>
      <c r="D14" s="108">
        <v>4460</v>
      </c>
      <c r="E14" s="108">
        <v>820</v>
      </c>
      <c r="F14" s="108">
        <v>30</v>
      </c>
      <c r="G14" s="108">
        <v>150</v>
      </c>
      <c r="H14" s="108">
        <v>20</v>
      </c>
      <c r="I14" s="115"/>
      <c r="J14" s="115"/>
    </row>
    <row r="15" spans="1:10" ht="15.5" x14ac:dyDescent="0.35">
      <c r="A15" s="63" t="s">
        <v>133</v>
      </c>
      <c r="B15" s="108">
        <v>18610</v>
      </c>
      <c r="C15" s="108">
        <v>15210</v>
      </c>
      <c r="D15" s="108">
        <v>2760</v>
      </c>
      <c r="E15" s="108">
        <v>540</v>
      </c>
      <c r="F15" s="108">
        <v>20</v>
      </c>
      <c r="G15" s="108">
        <v>60</v>
      </c>
      <c r="H15" s="108">
        <v>20</v>
      </c>
      <c r="I15" s="115"/>
      <c r="J15" s="115"/>
    </row>
    <row r="16" spans="1:10" ht="15.5" x14ac:dyDescent="0.35">
      <c r="A16" s="63" t="s">
        <v>134</v>
      </c>
      <c r="B16" s="108">
        <v>31730</v>
      </c>
      <c r="C16" s="108">
        <v>25690</v>
      </c>
      <c r="D16" s="108">
        <v>4940</v>
      </c>
      <c r="E16" s="108">
        <v>1040</v>
      </c>
      <c r="F16" s="108">
        <v>20</v>
      </c>
      <c r="G16" s="108">
        <v>40</v>
      </c>
      <c r="H16" s="108">
        <v>20</v>
      </c>
      <c r="I16" s="115"/>
      <c r="J16" s="115"/>
    </row>
    <row r="17" spans="1:10" ht="15.5" x14ac:dyDescent="0.35">
      <c r="A17" s="63" t="s">
        <v>135</v>
      </c>
      <c r="B17" s="108">
        <v>26570</v>
      </c>
      <c r="C17" s="108">
        <v>21850</v>
      </c>
      <c r="D17" s="108">
        <v>3190</v>
      </c>
      <c r="E17" s="108">
        <v>1360</v>
      </c>
      <c r="F17" s="108">
        <v>20</v>
      </c>
      <c r="G17" s="108">
        <v>110</v>
      </c>
      <c r="H17" s="108">
        <v>40</v>
      </c>
      <c r="I17" s="115"/>
      <c r="J17" s="115"/>
    </row>
    <row r="18" spans="1:10" ht="15.5" x14ac:dyDescent="0.35">
      <c r="A18" s="63" t="s">
        <v>136</v>
      </c>
      <c r="B18" s="108">
        <v>1140</v>
      </c>
      <c r="C18" s="108">
        <v>870</v>
      </c>
      <c r="D18" s="108">
        <v>190</v>
      </c>
      <c r="E18" s="108">
        <v>50</v>
      </c>
      <c r="F18" s="108" t="s">
        <v>141</v>
      </c>
      <c r="G18" s="108">
        <v>10</v>
      </c>
      <c r="H18" s="108" t="s">
        <v>141</v>
      </c>
      <c r="I18" s="115"/>
      <c r="J18" s="115"/>
    </row>
    <row r="19" spans="1:10" ht="15.5" x14ac:dyDescent="0.35">
      <c r="A19" s="63" t="s">
        <v>137</v>
      </c>
      <c r="B19" s="108">
        <v>132060</v>
      </c>
      <c r="C19" s="108">
        <v>111370</v>
      </c>
      <c r="D19" s="108">
        <v>17210</v>
      </c>
      <c r="E19" s="108">
        <v>3140</v>
      </c>
      <c r="F19" s="108">
        <v>60</v>
      </c>
      <c r="G19" s="108">
        <v>230</v>
      </c>
      <c r="H19" s="108">
        <v>50</v>
      </c>
      <c r="I19" s="115"/>
      <c r="J19" s="115"/>
    </row>
    <row r="20" spans="1:10" ht="15.5" x14ac:dyDescent="0.35">
      <c r="A20" s="63" t="s">
        <v>138</v>
      </c>
      <c r="B20" s="108">
        <v>15630</v>
      </c>
      <c r="C20" s="108">
        <v>12030</v>
      </c>
      <c r="D20" s="108">
        <v>2440</v>
      </c>
      <c r="E20" s="108">
        <v>1030</v>
      </c>
      <c r="F20" s="108">
        <v>20</v>
      </c>
      <c r="G20" s="108">
        <v>60</v>
      </c>
      <c r="H20" s="108">
        <v>50</v>
      </c>
      <c r="I20" s="115"/>
      <c r="J20" s="115"/>
    </row>
    <row r="21" spans="1:10" ht="15.5" x14ac:dyDescent="0.35">
      <c r="A21" s="63" t="s">
        <v>139</v>
      </c>
      <c r="B21" s="108">
        <v>28310</v>
      </c>
      <c r="C21" s="108">
        <v>22180</v>
      </c>
      <c r="D21" s="108">
        <v>4230</v>
      </c>
      <c r="E21" s="108">
        <v>1590</v>
      </c>
      <c r="F21" s="108">
        <v>50</v>
      </c>
      <c r="G21" s="108">
        <v>120</v>
      </c>
      <c r="H21" s="108">
        <v>130</v>
      </c>
      <c r="I21" s="115"/>
      <c r="J21" s="115"/>
    </row>
    <row r="22" spans="1:10" ht="15.5" x14ac:dyDescent="0.35">
      <c r="A22" s="63" t="s">
        <v>140</v>
      </c>
      <c r="B22" s="108">
        <v>260</v>
      </c>
      <c r="C22" s="108">
        <v>200</v>
      </c>
      <c r="D22" s="108">
        <v>50</v>
      </c>
      <c r="E22" s="108" t="s">
        <v>141</v>
      </c>
      <c r="F22" s="108" t="s">
        <v>141</v>
      </c>
      <c r="G22" s="108">
        <v>0</v>
      </c>
      <c r="H22" s="108">
        <v>0</v>
      </c>
      <c r="I22" s="115"/>
      <c r="J22" s="115"/>
    </row>
    <row r="23" spans="1:10" ht="15.5" x14ac:dyDescent="0.35">
      <c r="A23" s="63" t="s">
        <v>142</v>
      </c>
      <c r="B23" s="108">
        <v>1070</v>
      </c>
      <c r="C23" s="108">
        <v>920</v>
      </c>
      <c r="D23" s="108">
        <v>130</v>
      </c>
      <c r="E23" s="108">
        <v>20</v>
      </c>
      <c r="F23" s="108" t="s">
        <v>141</v>
      </c>
      <c r="G23" s="108" t="s">
        <v>141</v>
      </c>
      <c r="H23" s="108">
        <v>0</v>
      </c>
      <c r="I23" s="115"/>
      <c r="J23" s="115"/>
    </row>
    <row r="24" spans="1:10" ht="15.5" x14ac:dyDescent="0.35">
      <c r="A24" s="63" t="s">
        <v>143</v>
      </c>
      <c r="B24" s="108">
        <v>17470</v>
      </c>
      <c r="C24" s="108">
        <v>13730</v>
      </c>
      <c r="D24" s="108">
        <v>2630</v>
      </c>
      <c r="E24" s="108">
        <v>980</v>
      </c>
      <c r="F24" s="108">
        <v>30</v>
      </c>
      <c r="G24" s="108">
        <v>60</v>
      </c>
      <c r="H24" s="108">
        <v>30</v>
      </c>
      <c r="I24" s="115"/>
      <c r="J24" s="115"/>
    </row>
    <row r="25" spans="1:10" ht="15.5" x14ac:dyDescent="0.35">
      <c r="A25" s="63" t="s">
        <v>144</v>
      </c>
      <c r="B25" s="108">
        <v>108710</v>
      </c>
      <c r="C25" s="108">
        <v>87130</v>
      </c>
      <c r="D25" s="108">
        <v>13910</v>
      </c>
      <c r="E25" s="108">
        <v>5840</v>
      </c>
      <c r="F25" s="108">
        <v>150</v>
      </c>
      <c r="G25" s="108">
        <v>1380</v>
      </c>
      <c r="H25" s="108">
        <v>310</v>
      </c>
      <c r="I25" s="115"/>
      <c r="J25" s="115"/>
    </row>
    <row r="26" spans="1:10" ht="15.5" x14ac:dyDescent="0.35">
      <c r="A26" s="63" t="s">
        <v>145</v>
      </c>
      <c r="B26" s="108">
        <v>80670</v>
      </c>
      <c r="C26" s="108">
        <v>61960</v>
      </c>
      <c r="D26" s="108">
        <v>12220</v>
      </c>
      <c r="E26" s="108">
        <v>5880</v>
      </c>
      <c r="F26" s="108">
        <v>120</v>
      </c>
      <c r="G26" s="108">
        <v>410</v>
      </c>
      <c r="H26" s="108">
        <v>90</v>
      </c>
      <c r="I26" s="115"/>
      <c r="J26" s="115"/>
    </row>
    <row r="27" spans="1:10" ht="15.5" x14ac:dyDescent="0.35">
      <c r="A27" s="63" t="s">
        <v>146</v>
      </c>
      <c r="B27" s="108">
        <v>340000</v>
      </c>
      <c r="C27" s="108">
        <v>201420</v>
      </c>
      <c r="D27" s="108">
        <v>74640</v>
      </c>
      <c r="E27" s="108">
        <v>59590</v>
      </c>
      <c r="F27" s="108">
        <v>850</v>
      </c>
      <c r="G27" s="108">
        <v>2740</v>
      </c>
      <c r="H27" s="108">
        <v>760</v>
      </c>
      <c r="I27" s="115"/>
      <c r="J27" s="115"/>
    </row>
    <row r="28" spans="1:10" ht="15.5" x14ac:dyDescent="0.35">
      <c r="A28" s="63" t="s">
        <v>147</v>
      </c>
      <c r="B28" s="108">
        <v>21710</v>
      </c>
      <c r="C28" s="108">
        <v>12540</v>
      </c>
      <c r="D28" s="108">
        <v>4710</v>
      </c>
      <c r="E28" s="108">
        <v>3900</v>
      </c>
      <c r="F28" s="108">
        <v>60</v>
      </c>
      <c r="G28" s="108">
        <v>450</v>
      </c>
      <c r="H28" s="108">
        <v>60</v>
      </c>
      <c r="I28" s="115"/>
      <c r="J28" s="115"/>
    </row>
    <row r="29" spans="1:10" ht="15.5" x14ac:dyDescent="0.35">
      <c r="A29" s="63" t="s">
        <v>148</v>
      </c>
      <c r="B29" s="108">
        <v>990</v>
      </c>
      <c r="C29" s="108">
        <v>880</v>
      </c>
      <c r="D29" s="108">
        <v>100</v>
      </c>
      <c r="E29" s="108" t="s">
        <v>141</v>
      </c>
      <c r="F29" s="108">
        <v>0</v>
      </c>
      <c r="G29" s="108" t="s">
        <v>141</v>
      </c>
      <c r="H29" s="108">
        <v>0</v>
      </c>
      <c r="I29" s="115"/>
      <c r="J29" s="115"/>
    </row>
    <row r="30" spans="1:10" ht="15.5" x14ac:dyDescent="0.35">
      <c r="A30" s="63" t="s">
        <v>149</v>
      </c>
      <c r="B30" s="108">
        <v>75690</v>
      </c>
      <c r="C30" s="108">
        <v>56840</v>
      </c>
      <c r="D30" s="108">
        <v>13980</v>
      </c>
      <c r="E30" s="108">
        <v>4560</v>
      </c>
      <c r="F30" s="108">
        <v>80</v>
      </c>
      <c r="G30" s="108">
        <v>180</v>
      </c>
      <c r="H30" s="108">
        <v>60</v>
      </c>
      <c r="I30" s="115"/>
      <c r="J30" s="115"/>
    </row>
    <row r="31" spans="1:10" ht="15.5" x14ac:dyDescent="0.35">
      <c r="A31" s="149" t="s">
        <v>150</v>
      </c>
      <c r="B31" s="203">
        <v>12930</v>
      </c>
      <c r="C31" s="203">
        <v>5710</v>
      </c>
      <c r="D31" s="203">
        <v>3720</v>
      </c>
      <c r="E31" s="203">
        <v>3220</v>
      </c>
      <c r="F31" s="203">
        <v>120</v>
      </c>
      <c r="G31" s="203">
        <v>110</v>
      </c>
      <c r="H31" s="203">
        <v>60</v>
      </c>
      <c r="I31" s="115"/>
      <c r="J31" s="115"/>
    </row>
    <row r="32" spans="1:10" ht="15.5" x14ac:dyDescent="0.35">
      <c r="A32" s="197" t="s">
        <v>151</v>
      </c>
      <c r="B32" s="202">
        <v>8220</v>
      </c>
      <c r="C32" s="202">
        <v>5320</v>
      </c>
      <c r="D32" s="202">
        <v>1920</v>
      </c>
      <c r="E32" s="202">
        <v>900</v>
      </c>
      <c r="F32" s="202">
        <v>20</v>
      </c>
      <c r="G32" s="202">
        <v>50</v>
      </c>
      <c r="H32" s="202">
        <v>10</v>
      </c>
      <c r="I32" s="115"/>
      <c r="J32" s="115"/>
    </row>
    <row r="33" spans="1:10" ht="15.5" x14ac:dyDescent="0.35">
      <c r="A33" s="63" t="s">
        <v>152</v>
      </c>
      <c r="B33" s="108">
        <v>300</v>
      </c>
      <c r="C33" s="108">
        <v>240</v>
      </c>
      <c r="D33" s="108">
        <v>50</v>
      </c>
      <c r="E33" s="108" t="s">
        <v>141</v>
      </c>
      <c r="F33" s="108">
        <v>0</v>
      </c>
      <c r="G33" s="108" t="s">
        <v>141</v>
      </c>
      <c r="H33" s="108" t="s">
        <v>141</v>
      </c>
      <c r="I33" s="115"/>
      <c r="J33" s="115"/>
    </row>
    <row r="34" spans="1:10" ht="15.5" x14ac:dyDescent="0.35">
      <c r="A34" s="204" t="s">
        <v>153</v>
      </c>
      <c r="B34" s="108">
        <v>10</v>
      </c>
      <c r="C34" s="108">
        <v>10</v>
      </c>
      <c r="D34" s="108" t="s">
        <v>141</v>
      </c>
      <c r="E34" s="108">
        <v>0</v>
      </c>
      <c r="F34" s="108" t="s">
        <v>141</v>
      </c>
      <c r="G34" s="108">
        <v>0</v>
      </c>
      <c r="H34" s="108">
        <v>0</v>
      </c>
      <c r="I34" s="115"/>
      <c r="J34" s="115"/>
    </row>
    <row r="35" spans="1:10" ht="15.5" x14ac:dyDescent="0.35">
      <c r="A35" s="63" t="s">
        <v>154</v>
      </c>
      <c r="B35" s="108">
        <v>5170</v>
      </c>
      <c r="C35" s="108">
        <v>2900</v>
      </c>
      <c r="D35" s="108">
        <v>1380</v>
      </c>
      <c r="E35" s="108">
        <v>820</v>
      </c>
      <c r="F35" s="108">
        <v>20</v>
      </c>
      <c r="G35" s="108">
        <v>40</v>
      </c>
      <c r="H35" s="108">
        <v>10</v>
      </c>
      <c r="I35" s="115"/>
      <c r="J35" s="115"/>
    </row>
    <row r="36" spans="1:10" ht="15.5" x14ac:dyDescent="0.35">
      <c r="A36" s="149" t="s">
        <v>155</v>
      </c>
      <c r="B36" s="203">
        <v>2740</v>
      </c>
      <c r="C36" s="203">
        <v>2180</v>
      </c>
      <c r="D36" s="203">
        <v>480</v>
      </c>
      <c r="E36" s="203">
        <v>70</v>
      </c>
      <c r="F36" s="203" t="s">
        <v>141</v>
      </c>
      <c r="G36" s="203" t="s">
        <v>141</v>
      </c>
      <c r="H36" s="203">
        <v>0</v>
      </c>
      <c r="I36" s="115"/>
      <c r="J36" s="115"/>
    </row>
    <row r="37" spans="1:10" ht="15.5" x14ac:dyDescent="0.35">
      <c r="A37" s="197" t="s">
        <v>156</v>
      </c>
      <c r="B37" s="202">
        <v>107630</v>
      </c>
      <c r="C37" s="202">
        <v>61590</v>
      </c>
      <c r="D37" s="202">
        <v>29330</v>
      </c>
      <c r="E37" s="202">
        <v>14600</v>
      </c>
      <c r="F37" s="202">
        <v>500</v>
      </c>
      <c r="G37" s="202">
        <v>1100</v>
      </c>
      <c r="H37" s="202">
        <v>520</v>
      </c>
      <c r="I37" s="115"/>
      <c r="J37" s="115"/>
    </row>
    <row r="38" spans="1:10" ht="15.5" x14ac:dyDescent="0.35">
      <c r="A38" s="125" t="s">
        <v>157</v>
      </c>
      <c r="C38" s="114"/>
      <c r="D38" s="114"/>
      <c r="E38" s="114"/>
      <c r="F38" s="114"/>
      <c r="G38" s="114"/>
      <c r="H38" s="114"/>
      <c r="I38" s="114"/>
    </row>
    <row r="39" spans="1:10" ht="15.5" x14ac:dyDescent="0.35">
      <c r="B39" s="114"/>
      <c r="C39" s="114"/>
      <c r="D39" s="114"/>
      <c r="E39" s="114"/>
      <c r="F39" s="114"/>
      <c r="G39" s="114"/>
      <c r="H39" s="114"/>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heetViews>
  <sheetFormatPr defaultColWidth="8.1796875" defaultRowHeight="15.65" x14ac:dyDescent="0.35"/>
  <cols>
    <col min="1" max="1" width="29.7265625" style="33" customWidth="1"/>
    <col min="2" max="2" width="36" style="33" customWidth="1"/>
    <col min="3" max="3" width="8.1796875" style="33" customWidth="1"/>
    <col min="4" max="16384" width="8.1796875" style="33"/>
  </cols>
  <sheetData>
    <row r="1" spans="1:3" ht="25.4" customHeight="1" x14ac:dyDescent="0.35">
      <c r="A1" s="122" t="s">
        <v>548</v>
      </c>
      <c r="B1" s="86"/>
    </row>
    <row r="2" spans="1:3" ht="34.15" customHeight="1" thickBot="1" x14ac:dyDescent="0.35">
      <c r="A2" s="198" t="s">
        <v>323</v>
      </c>
      <c r="B2" s="205" t="s">
        <v>549</v>
      </c>
    </row>
    <row r="3" spans="1:3" ht="15.5" x14ac:dyDescent="0.35">
      <c r="A3" s="206" t="s">
        <v>542</v>
      </c>
      <c r="B3" s="201">
        <v>676800</v>
      </c>
      <c r="C3" s="114"/>
    </row>
    <row r="4" spans="1:3" ht="15.5" x14ac:dyDescent="0.35">
      <c r="A4" s="206" t="s">
        <v>122</v>
      </c>
      <c r="B4" s="201">
        <v>619290</v>
      </c>
      <c r="C4" s="114"/>
    </row>
    <row r="5" spans="1:3" ht="15.5" x14ac:dyDescent="0.35">
      <c r="A5" s="63" t="s">
        <v>123</v>
      </c>
      <c r="B5" s="108">
        <v>2030</v>
      </c>
    </row>
    <row r="6" spans="1:3" ht="15.5" x14ac:dyDescent="0.35">
      <c r="A6" s="63" t="s">
        <v>124</v>
      </c>
      <c r="B6" s="108">
        <v>4210</v>
      </c>
    </row>
    <row r="7" spans="1:3" ht="15.5" x14ac:dyDescent="0.35">
      <c r="A7" s="63" t="s">
        <v>125</v>
      </c>
      <c r="B7" s="108">
        <v>38430</v>
      </c>
    </row>
    <row r="8" spans="1:3" ht="15.5" x14ac:dyDescent="0.35">
      <c r="A8" s="63" t="s">
        <v>126</v>
      </c>
      <c r="B8" s="108">
        <v>2020</v>
      </c>
    </row>
    <row r="9" spans="1:3" ht="15.5" x14ac:dyDescent="0.35">
      <c r="A9" s="63" t="s">
        <v>127</v>
      </c>
      <c r="B9" s="108">
        <v>3000</v>
      </c>
    </row>
    <row r="10" spans="1:3" ht="15.5" x14ac:dyDescent="0.35">
      <c r="A10" s="63" t="s">
        <v>128</v>
      </c>
      <c r="B10" s="108">
        <v>4890</v>
      </c>
    </row>
    <row r="11" spans="1:3" ht="15.5" x14ac:dyDescent="0.35">
      <c r="A11" s="63" t="s">
        <v>129</v>
      </c>
      <c r="B11" s="108">
        <v>1590</v>
      </c>
    </row>
    <row r="12" spans="1:3" ht="15.5" x14ac:dyDescent="0.35">
      <c r="A12" s="63" t="s">
        <v>130</v>
      </c>
      <c r="B12" s="108">
        <v>950</v>
      </c>
    </row>
    <row r="13" spans="1:3" ht="15.5" x14ac:dyDescent="0.35">
      <c r="A13" s="63" t="s">
        <v>131</v>
      </c>
      <c r="B13" s="108">
        <v>2120</v>
      </c>
    </row>
    <row r="14" spans="1:3" ht="15.5" x14ac:dyDescent="0.35">
      <c r="A14" s="63" t="s">
        <v>132</v>
      </c>
      <c r="B14" s="108">
        <v>20510</v>
      </c>
    </row>
    <row r="15" spans="1:3" ht="15.5" x14ac:dyDescent="0.35">
      <c r="A15" s="63" t="s">
        <v>133</v>
      </c>
      <c r="B15" s="108">
        <v>12000</v>
      </c>
    </row>
    <row r="16" spans="1:3" ht="15.5" x14ac:dyDescent="0.35">
      <c r="A16" s="63" t="s">
        <v>134</v>
      </c>
      <c r="B16" s="108">
        <v>24460</v>
      </c>
    </row>
    <row r="17" spans="1:3" ht="15.5" x14ac:dyDescent="0.35">
      <c r="A17" s="63" t="s">
        <v>135</v>
      </c>
      <c r="B17" s="108">
        <v>18390</v>
      </c>
    </row>
    <row r="18" spans="1:3" ht="15.5" x14ac:dyDescent="0.35">
      <c r="A18" s="63" t="s">
        <v>136</v>
      </c>
      <c r="B18" s="108">
        <v>670</v>
      </c>
    </row>
    <row r="19" spans="1:3" ht="15.5" x14ac:dyDescent="0.35">
      <c r="A19" s="63" t="s">
        <v>137</v>
      </c>
      <c r="B19" s="108">
        <v>104430</v>
      </c>
    </row>
    <row r="20" spans="1:3" ht="15.5" x14ac:dyDescent="0.35">
      <c r="A20" s="63" t="s">
        <v>138</v>
      </c>
      <c r="B20" s="108">
        <v>7950</v>
      </c>
    </row>
    <row r="21" spans="1:3" ht="15.5" x14ac:dyDescent="0.35">
      <c r="A21" s="63" t="s">
        <v>139</v>
      </c>
      <c r="B21" s="108">
        <v>14100</v>
      </c>
    </row>
    <row r="22" spans="1:3" ht="15.5" x14ac:dyDescent="0.35">
      <c r="A22" s="63" t="s">
        <v>140</v>
      </c>
      <c r="B22" s="108">
        <v>180</v>
      </c>
    </row>
    <row r="23" spans="1:3" ht="15.5" x14ac:dyDescent="0.35">
      <c r="A23" s="63" t="s">
        <v>142</v>
      </c>
      <c r="B23" s="108">
        <v>760</v>
      </c>
    </row>
    <row r="24" spans="1:3" ht="15.5" x14ac:dyDescent="0.35">
      <c r="A24" s="63" t="s">
        <v>143</v>
      </c>
      <c r="B24" s="108">
        <v>9980</v>
      </c>
    </row>
    <row r="25" spans="1:3" ht="15.5" x14ac:dyDescent="0.35">
      <c r="A25" s="63" t="s">
        <v>144</v>
      </c>
      <c r="B25" s="108">
        <v>54670</v>
      </c>
    </row>
    <row r="26" spans="1:3" ht="15.5" x14ac:dyDescent="0.35">
      <c r="A26" s="63" t="s">
        <v>145</v>
      </c>
      <c r="B26" s="108">
        <v>49810</v>
      </c>
    </row>
    <row r="27" spans="1:3" ht="15.5" x14ac:dyDescent="0.35">
      <c r="A27" s="63" t="s">
        <v>146</v>
      </c>
      <c r="B27" s="108">
        <v>179080</v>
      </c>
      <c r="C27" s="115"/>
    </row>
    <row r="28" spans="1:3" ht="15.5" x14ac:dyDescent="0.35">
      <c r="A28" s="63" t="s">
        <v>147</v>
      </c>
      <c r="B28" s="108">
        <v>6760</v>
      </c>
    </row>
    <row r="29" spans="1:3" ht="15.5" x14ac:dyDescent="0.35">
      <c r="A29" s="63" t="s">
        <v>148</v>
      </c>
      <c r="B29" s="108">
        <v>830</v>
      </c>
    </row>
    <row r="30" spans="1:3" ht="15.5" x14ac:dyDescent="0.35">
      <c r="A30" s="63" t="s">
        <v>149</v>
      </c>
      <c r="B30" s="108">
        <v>51020</v>
      </c>
    </row>
    <row r="31" spans="1:3" ht="15.5" x14ac:dyDescent="0.35">
      <c r="A31" s="149" t="s">
        <v>150</v>
      </c>
      <c r="B31" s="203">
        <v>4440</v>
      </c>
    </row>
    <row r="32" spans="1:3" ht="15.5" x14ac:dyDescent="0.35">
      <c r="A32" s="197" t="s">
        <v>151</v>
      </c>
      <c r="B32" s="202">
        <v>4230</v>
      </c>
    </row>
    <row r="33" spans="1:3" ht="15.5" x14ac:dyDescent="0.35">
      <c r="A33" s="63" t="s">
        <v>152</v>
      </c>
      <c r="B33" s="108">
        <v>180</v>
      </c>
      <c r="C33" s="114"/>
    </row>
    <row r="34" spans="1:3" ht="15.5" x14ac:dyDescent="0.35">
      <c r="A34" s="204" t="s">
        <v>153</v>
      </c>
      <c r="B34" s="108" t="s">
        <v>141</v>
      </c>
    </row>
    <row r="35" spans="1:3" ht="15.5" x14ac:dyDescent="0.35">
      <c r="A35" s="63" t="s">
        <v>154</v>
      </c>
      <c r="B35" s="108">
        <v>2310</v>
      </c>
    </row>
    <row r="36" spans="1:3" ht="15.5" x14ac:dyDescent="0.35">
      <c r="A36" s="149" t="s">
        <v>155</v>
      </c>
      <c r="B36" s="203">
        <v>1730</v>
      </c>
    </row>
    <row r="37" spans="1:3" ht="15.5" x14ac:dyDescent="0.35">
      <c r="A37" s="197" t="s">
        <v>156</v>
      </c>
      <c r="B37" s="202">
        <v>53280</v>
      </c>
    </row>
    <row r="38" spans="1:3" ht="15.5" x14ac:dyDescent="0.35">
      <c r="A38" s="125" t="s">
        <v>157</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1"/>
  <sheetViews>
    <sheetView topLeftCell="A34" workbookViewId="0"/>
  </sheetViews>
  <sheetFormatPr defaultColWidth="8.1796875" defaultRowHeight="15" x14ac:dyDescent="0.35"/>
  <cols>
    <col min="1" max="1" width="160.36328125" style="32" customWidth="1"/>
    <col min="2" max="2" width="35.7265625" style="32" customWidth="1"/>
    <col min="3" max="3" width="8.1796875" style="32" customWidth="1"/>
    <col min="4" max="16384" width="8.1796875" style="32"/>
  </cols>
  <sheetData>
    <row r="1" spans="1:52" s="33" customFormat="1" ht="13.5" customHeight="1" x14ac:dyDescent="0.35">
      <c r="A1" s="31" t="s">
        <v>64</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row>
    <row r="2" spans="1:52" s="36" customFormat="1" ht="38.65" customHeight="1" x14ac:dyDescent="0.35">
      <c r="A2" s="34" t="s">
        <v>0</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row>
    <row r="3" spans="1:52" s="33" customFormat="1" ht="29.15" customHeight="1" x14ac:dyDescent="0.35">
      <c r="A3" s="37" t="s">
        <v>65</v>
      </c>
      <c r="B3" s="37"/>
      <c r="C3" s="37"/>
      <c r="D3" s="37"/>
      <c r="E3" s="37"/>
      <c r="F3" s="37"/>
      <c r="G3" s="37"/>
      <c r="H3" s="37"/>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row>
    <row r="4" spans="1:52" s="33" customFormat="1" ht="17.149999999999999" customHeight="1" x14ac:dyDescent="0.35">
      <c r="A4" s="32" t="s">
        <v>66</v>
      </c>
      <c r="B4" s="37"/>
      <c r="C4" s="37"/>
      <c r="D4" s="37"/>
      <c r="E4" s="37"/>
      <c r="F4" s="37"/>
      <c r="G4" s="37"/>
      <c r="H4" s="37"/>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row>
    <row r="5" spans="1:52" s="33" customFormat="1" ht="15.5" x14ac:dyDescent="0.35">
      <c r="A5" s="32" t="s">
        <v>67</v>
      </c>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row>
    <row r="6" spans="1:52" s="33" customFormat="1" ht="15.5" x14ac:dyDescent="0.35">
      <c r="A6" s="32" t="s">
        <v>68</v>
      </c>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row>
    <row r="7" spans="1:52" s="33" customFormat="1" ht="15.5" x14ac:dyDescent="0.35">
      <c r="A7" s="32" t="s">
        <v>69</v>
      </c>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row>
    <row r="8" spans="1:52" s="33" customFormat="1" ht="15.5" x14ac:dyDescent="0.35">
      <c r="A8" s="32" t="s">
        <v>70</v>
      </c>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row>
    <row r="9" spans="1:52" s="33" customFormat="1" ht="31" x14ac:dyDescent="0.35">
      <c r="A9" s="38" t="s">
        <v>71</v>
      </c>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row>
    <row r="10" spans="1:52" s="33" customFormat="1" ht="15.5" x14ac:dyDescent="0.35">
      <c r="A10" s="32" t="s">
        <v>72</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row>
    <row r="11" spans="1:52" s="33" customFormat="1" ht="15.5" x14ac:dyDescent="0.35">
      <c r="A11" s="32" t="s">
        <v>73</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row>
    <row r="12" spans="1:52" s="33" customFormat="1" ht="15.5" x14ac:dyDescent="0.35">
      <c r="A12" s="32" t="s">
        <v>74</v>
      </c>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row>
    <row r="13" spans="1:52" s="33" customFormat="1" ht="15.5" x14ac:dyDescent="0.35">
      <c r="A13" s="32" t="s">
        <v>75</v>
      </c>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row>
    <row r="14" spans="1:52" s="33" customFormat="1" ht="31" x14ac:dyDescent="0.35">
      <c r="A14" s="40" t="s">
        <v>76</v>
      </c>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row>
    <row r="15" spans="1:52" s="36" customFormat="1" ht="27.65" customHeight="1" x14ac:dyDescent="0.35">
      <c r="A15" s="34" t="s">
        <v>22</v>
      </c>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row>
    <row r="16" spans="1:52" s="36" customFormat="1" ht="26.15" customHeight="1" x14ac:dyDescent="0.35">
      <c r="A16" s="35" t="s">
        <v>77</v>
      </c>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row>
    <row r="17" spans="1:48" s="33" customFormat="1" ht="15.5" x14ac:dyDescent="0.35">
      <c r="A17" s="32" t="s">
        <v>78</v>
      </c>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row>
    <row r="18" spans="1:48" s="36" customFormat="1" ht="39.65" customHeight="1" x14ac:dyDescent="0.35">
      <c r="A18" s="34" t="s">
        <v>28</v>
      </c>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row>
    <row r="19" spans="1:48" s="33" customFormat="1" ht="15.75" customHeight="1" x14ac:dyDescent="0.35">
      <c r="A19" s="32" t="s">
        <v>77</v>
      </c>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row>
    <row r="20" spans="1:48" s="33" customFormat="1" ht="15.75" customHeight="1" x14ac:dyDescent="0.35">
      <c r="A20" s="32" t="s">
        <v>79</v>
      </c>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row>
    <row r="21" spans="1:48" s="33" customFormat="1" ht="15.75" customHeight="1" x14ac:dyDescent="0.35">
      <c r="A21" s="32" t="s">
        <v>80</v>
      </c>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row>
    <row r="22" spans="1:48" s="36" customFormat="1" ht="25.4" customHeight="1" x14ac:dyDescent="0.35">
      <c r="A22" s="34" t="s">
        <v>81</v>
      </c>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row>
    <row r="23" spans="1:48" s="33" customFormat="1" ht="36" customHeight="1" x14ac:dyDescent="0.35">
      <c r="A23" s="38" t="s">
        <v>82</v>
      </c>
      <c r="B23" s="32"/>
      <c r="C23" s="32"/>
      <c r="D23" s="32"/>
      <c r="E23" s="32"/>
      <c r="F23" s="32"/>
      <c r="G23" s="32"/>
      <c r="H23" s="32"/>
      <c r="I23" s="32"/>
      <c r="J23" s="32"/>
      <c r="K23" s="32"/>
      <c r="L23" s="32"/>
      <c r="M23" s="32"/>
      <c r="N23" s="32"/>
      <c r="O23" s="32"/>
      <c r="P23" s="32"/>
      <c r="Q23" s="32"/>
      <c r="R23" s="32"/>
    </row>
    <row r="24" spans="1:48" s="33" customFormat="1" ht="31" x14ac:dyDescent="0.35">
      <c r="A24" s="38" t="s">
        <v>83</v>
      </c>
      <c r="B24" s="32"/>
      <c r="C24" s="32"/>
      <c r="D24" s="32"/>
      <c r="E24" s="32"/>
      <c r="F24" s="32"/>
      <c r="G24" s="32"/>
      <c r="H24" s="32"/>
      <c r="I24" s="32"/>
      <c r="J24" s="32"/>
      <c r="K24" s="32"/>
      <c r="L24" s="32"/>
      <c r="M24" s="32"/>
      <c r="N24" s="32"/>
      <c r="O24" s="32"/>
      <c r="P24" s="32"/>
      <c r="Q24" s="32"/>
      <c r="R24" s="32"/>
    </row>
    <row r="25" spans="1:48" s="36" customFormat="1" ht="35.65" customHeight="1" x14ac:dyDescent="0.35">
      <c r="A25" s="34" t="s">
        <v>40</v>
      </c>
      <c r="B25" s="35"/>
      <c r="C25" s="35"/>
      <c r="D25" s="35"/>
      <c r="E25" s="35"/>
      <c r="F25" s="35"/>
      <c r="G25" s="35"/>
      <c r="H25" s="35"/>
      <c r="I25" s="35"/>
      <c r="J25" s="35"/>
      <c r="K25" s="35"/>
      <c r="L25" s="35"/>
      <c r="M25" s="35"/>
      <c r="N25" s="35"/>
      <c r="O25" s="35"/>
      <c r="P25" s="35"/>
      <c r="Q25" s="35"/>
      <c r="R25" s="35"/>
    </row>
    <row r="26" spans="1:48" s="33" customFormat="1" ht="15.5" x14ac:dyDescent="0.35">
      <c r="A26" s="32" t="s">
        <v>84</v>
      </c>
      <c r="B26" s="32"/>
      <c r="C26" s="32"/>
      <c r="D26" s="32"/>
      <c r="E26" s="32"/>
      <c r="F26" s="32"/>
      <c r="G26" s="32"/>
      <c r="H26" s="32"/>
      <c r="I26" s="32"/>
      <c r="J26" s="32"/>
      <c r="K26" s="32"/>
      <c r="L26" s="32"/>
      <c r="M26" s="32"/>
      <c r="N26" s="32"/>
      <c r="O26" s="32"/>
      <c r="P26" s="32"/>
      <c r="Q26" s="32"/>
      <c r="R26" s="32"/>
    </row>
    <row r="27" spans="1:48" s="33" customFormat="1" ht="29.15" customHeight="1" x14ac:dyDescent="0.35">
      <c r="A27" s="34" t="s">
        <v>42</v>
      </c>
      <c r="B27" s="32"/>
      <c r="C27" s="32"/>
      <c r="D27" s="32"/>
      <c r="E27" s="32"/>
      <c r="F27" s="32"/>
      <c r="G27" s="32"/>
      <c r="H27" s="32"/>
      <c r="I27" s="32"/>
      <c r="J27" s="32"/>
      <c r="K27" s="32"/>
      <c r="L27" s="32"/>
      <c r="M27" s="32"/>
      <c r="N27" s="32"/>
      <c r="O27" s="32"/>
      <c r="P27" s="32"/>
      <c r="Q27" s="32"/>
      <c r="R27" s="32"/>
    </row>
    <row r="28" spans="1:48" s="33" customFormat="1" ht="25.4" customHeight="1" x14ac:dyDescent="0.35">
      <c r="A28" s="32" t="s">
        <v>84</v>
      </c>
      <c r="B28" s="32"/>
      <c r="C28" s="32"/>
      <c r="D28" s="32"/>
      <c r="E28" s="32"/>
      <c r="F28" s="32"/>
      <c r="G28" s="32"/>
      <c r="H28" s="32"/>
      <c r="I28" s="32"/>
      <c r="J28" s="32"/>
      <c r="K28" s="32"/>
      <c r="L28" s="32"/>
      <c r="M28" s="32"/>
      <c r="N28" s="32"/>
      <c r="O28" s="32"/>
      <c r="P28" s="32"/>
      <c r="Q28" s="32"/>
      <c r="R28" s="32"/>
    </row>
    <row r="29" spans="1:48" s="36" customFormat="1" ht="26.15" customHeight="1" x14ac:dyDescent="0.35">
      <c r="A29" s="34" t="s">
        <v>44</v>
      </c>
      <c r="B29" s="35"/>
      <c r="C29" s="35"/>
      <c r="D29" s="35"/>
      <c r="E29" s="35"/>
      <c r="F29" s="35"/>
      <c r="G29" s="35"/>
      <c r="H29" s="35"/>
      <c r="I29" s="35"/>
      <c r="J29" s="35"/>
      <c r="K29" s="35"/>
      <c r="L29" s="35"/>
      <c r="M29" s="35"/>
      <c r="N29" s="35"/>
      <c r="O29" s="35"/>
      <c r="P29" s="35"/>
      <c r="Q29" s="35"/>
      <c r="R29" s="35"/>
    </row>
    <row r="30" spans="1:48" s="43" customFormat="1" ht="15.75" customHeight="1" x14ac:dyDescent="0.35">
      <c r="A30" s="38" t="s">
        <v>85</v>
      </c>
      <c r="B30" s="38"/>
      <c r="C30" s="38"/>
      <c r="D30" s="38"/>
      <c r="E30" s="38"/>
      <c r="F30" s="38"/>
      <c r="G30" s="38"/>
      <c r="H30" s="38"/>
      <c r="I30" s="38"/>
      <c r="J30" s="38"/>
      <c r="K30" s="38"/>
      <c r="L30" s="38"/>
      <c r="M30" s="38"/>
      <c r="N30" s="38"/>
      <c r="O30" s="38"/>
      <c r="P30" s="38"/>
      <c r="Q30" s="38"/>
      <c r="R30" s="38"/>
    </row>
    <row r="31" spans="1:48" s="33" customFormat="1" ht="15.75" customHeight="1" x14ac:dyDescent="0.35">
      <c r="A31" s="32" t="s">
        <v>86</v>
      </c>
      <c r="B31" s="32"/>
      <c r="C31" s="32"/>
      <c r="D31" s="32"/>
      <c r="E31" s="32"/>
      <c r="F31" s="32"/>
      <c r="G31" s="32"/>
      <c r="H31" s="32"/>
      <c r="I31" s="32"/>
      <c r="J31" s="32"/>
      <c r="K31" s="32"/>
      <c r="L31" s="32"/>
      <c r="M31" s="32"/>
      <c r="N31" s="32"/>
      <c r="O31" s="32"/>
      <c r="P31" s="32"/>
      <c r="Q31" s="32"/>
      <c r="R31" s="32"/>
    </row>
    <row r="32" spans="1:48" s="33" customFormat="1" ht="15.75" customHeight="1" x14ac:dyDescent="0.35">
      <c r="A32" s="32" t="s">
        <v>87</v>
      </c>
      <c r="B32" s="32"/>
      <c r="C32" s="32"/>
      <c r="D32" s="32"/>
      <c r="E32" s="32"/>
      <c r="F32" s="32"/>
      <c r="G32" s="32"/>
      <c r="H32" s="32"/>
      <c r="I32" s="32"/>
      <c r="J32" s="32"/>
      <c r="K32" s="32"/>
      <c r="L32" s="32"/>
      <c r="M32" s="32"/>
      <c r="N32" s="32"/>
      <c r="O32" s="32"/>
      <c r="P32" s="32"/>
      <c r="Q32" s="32"/>
      <c r="R32" s="32"/>
    </row>
    <row r="33" spans="1:52" s="33" customFormat="1" ht="15.75" customHeight="1" x14ac:dyDescent="0.35">
      <c r="A33" s="32" t="s">
        <v>88</v>
      </c>
      <c r="B33" s="32"/>
      <c r="C33" s="32"/>
      <c r="D33" s="32"/>
      <c r="E33" s="32"/>
      <c r="F33" s="32"/>
      <c r="G33" s="32"/>
      <c r="H33" s="32"/>
      <c r="I33" s="32"/>
      <c r="J33" s="32"/>
      <c r="K33" s="32"/>
      <c r="L33" s="32"/>
      <c r="M33" s="32"/>
      <c r="N33" s="32"/>
      <c r="O33" s="32"/>
      <c r="P33" s="32"/>
      <c r="Q33" s="32"/>
      <c r="R33" s="32"/>
    </row>
    <row r="34" spans="1:52" s="2" customFormat="1" ht="15.75" customHeight="1" x14ac:dyDescent="0.35">
      <c r="A34" s="32" t="s">
        <v>89</v>
      </c>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row>
    <row r="35" spans="1:52" s="2" customFormat="1" ht="15.75" customHeight="1" x14ac:dyDescent="0.35">
      <c r="A35" s="32" t="s">
        <v>90</v>
      </c>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row>
    <row r="36" spans="1:52" s="2" customFormat="1" ht="15.75" customHeight="1" x14ac:dyDescent="0.35">
      <c r="A36" s="32" t="s">
        <v>91</v>
      </c>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row>
    <row r="37" spans="1:52" s="2" customFormat="1" ht="31" x14ac:dyDescent="0.35">
      <c r="A37" s="44" t="s">
        <v>92</v>
      </c>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row>
    <row r="38" spans="1:52" s="2" customFormat="1" ht="25.15" customHeight="1" x14ac:dyDescent="0.35">
      <c r="A38" s="45" t="s">
        <v>53</v>
      </c>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row>
    <row r="39" spans="1:52" s="2" customFormat="1" ht="37.9" customHeight="1" x14ac:dyDescent="0.35">
      <c r="A39" s="44" t="s">
        <v>93</v>
      </c>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row>
    <row r="40" spans="1:52" s="35" customFormat="1" ht="32.65" customHeight="1" x14ac:dyDescent="0.35">
      <c r="A40" s="34" t="s">
        <v>94</v>
      </c>
    </row>
    <row r="41" spans="1:52" s="35" customFormat="1" ht="16.399999999999999" customHeight="1" x14ac:dyDescent="0.35">
      <c r="A41" s="32" t="s">
        <v>95</v>
      </c>
    </row>
    <row r="42" spans="1:52" s="2" customFormat="1" ht="15.5" x14ac:dyDescent="0.35">
      <c r="A42" s="32" t="s">
        <v>96</v>
      </c>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row>
    <row r="43" spans="1:52" s="2" customFormat="1" ht="15.5" x14ac:dyDescent="0.35">
      <c r="A43" s="32" t="s">
        <v>97</v>
      </c>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row>
    <row r="44" spans="1:52" s="2" customFormat="1" ht="15.5" x14ac:dyDescent="0.35">
      <c r="A44" s="32" t="s">
        <v>98</v>
      </c>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row>
    <row r="45" spans="1:52" s="2" customFormat="1" ht="15.5" x14ac:dyDescent="0.35">
      <c r="A45" s="32" t="s">
        <v>99</v>
      </c>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row>
    <row r="46" spans="1:52" s="2" customFormat="1" ht="31" x14ac:dyDescent="0.35">
      <c r="A46" s="38" t="s">
        <v>100</v>
      </c>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row>
    <row r="47" spans="1:52" s="35" customFormat="1" ht="29.9" customHeight="1" x14ac:dyDescent="0.35">
      <c r="A47" s="34" t="s">
        <v>101</v>
      </c>
    </row>
    <row r="48" spans="1:52" s="33" customFormat="1" ht="18" customHeight="1" x14ac:dyDescent="0.35">
      <c r="A48" s="32" t="s">
        <v>102</v>
      </c>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row>
    <row r="49" spans="1:52" s="33" customFormat="1" ht="18" customHeight="1" x14ac:dyDescent="0.35">
      <c r="A49" s="32" t="s">
        <v>103</v>
      </c>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row>
    <row r="50" spans="1:52" s="33" customFormat="1" ht="26.9" customHeight="1" x14ac:dyDescent="0.35">
      <c r="A50" s="34" t="s">
        <v>104</v>
      </c>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row>
    <row r="51" spans="1:52" s="33" customFormat="1" ht="15.5" x14ac:dyDescent="0.35">
      <c r="A51" s="32" t="s">
        <v>105</v>
      </c>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row>
    <row r="52" spans="1:52" s="48" customFormat="1" ht="42" customHeight="1" x14ac:dyDescent="0.35">
      <c r="A52" s="46" t="s">
        <v>106</v>
      </c>
      <c r="B52" s="47"/>
      <c r="C52" s="47"/>
      <c r="D52" s="47"/>
      <c r="E52" s="47"/>
      <c r="F52" s="47"/>
      <c r="G52" s="47"/>
      <c r="H52" s="47"/>
      <c r="I52" s="47"/>
      <c r="J52" s="47"/>
      <c r="K52" s="47"/>
      <c r="L52" s="47"/>
      <c r="M52" s="47"/>
      <c r="N52" s="47"/>
      <c r="O52" s="47"/>
      <c r="P52" s="47"/>
      <c r="Q52" s="47"/>
      <c r="R52" s="47"/>
    </row>
    <row r="53" spans="1:52" s="33" customFormat="1" ht="15.5" x14ac:dyDescent="0.35">
      <c r="A53" s="32" t="s">
        <v>107</v>
      </c>
      <c r="B53" s="32"/>
      <c r="C53" s="32"/>
      <c r="D53" s="32"/>
      <c r="E53" s="32"/>
      <c r="F53" s="32"/>
      <c r="G53" s="32"/>
      <c r="H53" s="32"/>
      <c r="I53" s="32"/>
      <c r="J53" s="32"/>
      <c r="K53" s="32"/>
      <c r="L53" s="32"/>
      <c r="M53" s="32"/>
      <c r="N53" s="32"/>
      <c r="O53" s="32"/>
      <c r="P53" s="32"/>
      <c r="Q53" s="32"/>
      <c r="R53" s="32"/>
    </row>
    <row r="54" spans="1:52" s="33" customFormat="1" ht="15.5" x14ac:dyDescent="0.35">
      <c r="A54" s="32" t="s">
        <v>108</v>
      </c>
      <c r="B54" s="32"/>
      <c r="C54" s="32"/>
      <c r="D54" s="32"/>
      <c r="E54" s="32"/>
      <c r="F54" s="32"/>
      <c r="G54" s="32"/>
      <c r="H54" s="32"/>
      <c r="I54" s="32"/>
      <c r="J54" s="32"/>
      <c r="K54" s="32"/>
      <c r="L54" s="32"/>
      <c r="M54" s="32"/>
      <c r="N54" s="32"/>
      <c r="O54" s="32"/>
      <c r="P54" s="32"/>
      <c r="Q54" s="32"/>
      <c r="R54" s="32"/>
    </row>
    <row r="55" spans="1:52" s="33" customFormat="1" ht="15.5" x14ac:dyDescent="0.35">
      <c r="A55" s="32" t="s">
        <v>109</v>
      </c>
      <c r="B55" s="32"/>
      <c r="C55" s="32"/>
      <c r="D55" s="32"/>
      <c r="E55" s="32"/>
      <c r="F55" s="32"/>
      <c r="G55" s="32"/>
      <c r="H55" s="32"/>
      <c r="I55" s="32"/>
      <c r="J55" s="32"/>
      <c r="K55" s="32"/>
      <c r="L55" s="32"/>
      <c r="M55" s="32"/>
      <c r="N55" s="32"/>
      <c r="O55" s="32"/>
      <c r="P55" s="32"/>
      <c r="Q55" s="32"/>
      <c r="R55" s="32"/>
    </row>
    <row r="56" spans="1:52" s="33" customFormat="1" ht="15.5" x14ac:dyDescent="0.35">
      <c r="A56" s="32" t="s">
        <v>110</v>
      </c>
      <c r="B56" s="32"/>
      <c r="C56" s="32"/>
      <c r="D56" s="32"/>
      <c r="E56" s="32"/>
      <c r="F56" s="32"/>
      <c r="G56" s="32"/>
      <c r="H56" s="32"/>
      <c r="I56" s="32"/>
      <c r="J56" s="32"/>
      <c r="K56" s="32"/>
      <c r="L56" s="32"/>
      <c r="M56" s="32"/>
      <c r="N56" s="32"/>
      <c r="O56" s="32"/>
      <c r="P56" s="32"/>
      <c r="Q56" s="32"/>
      <c r="R56" s="32"/>
    </row>
    <row r="57" spans="1:52" s="33" customFormat="1" ht="15.5" x14ac:dyDescent="0.35">
      <c r="A57" s="32" t="s">
        <v>111</v>
      </c>
      <c r="B57" s="32"/>
      <c r="C57" s="32"/>
      <c r="D57" s="32"/>
      <c r="E57" s="32"/>
      <c r="F57" s="32"/>
      <c r="G57" s="32"/>
      <c r="H57" s="32"/>
      <c r="I57" s="32"/>
      <c r="J57" s="32"/>
      <c r="K57" s="32"/>
      <c r="L57" s="32"/>
      <c r="M57" s="32"/>
      <c r="N57" s="32"/>
      <c r="O57" s="32"/>
      <c r="P57" s="32"/>
      <c r="Q57" s="32"/>
      <c r="R57" s="32"/>
    </row>
    <row r="58" spans="1:52" s="33" customFormat="1" ht="21" customHeight="1" x14ac:dyDescent="0.35">
      <c r="A58" s="49" t="s">
        <v>112</v>
      </c>
      <c r="B58" s="52"/>
      <c r="C58" s="52"/>
      <c r="D58" s="52"/>
      <c r="E58" s="52"/>
      <c r="F58" s="52"/>
      <c r="G58" s="52"/>
      <c r="H58" s="52"/>
      <c r="I58" s="52"/>
      <c r="J58" s="52"/>
      <c r="K58" s="52"/>
      <c r="L58" s="52"/>
      <c r="M58" s="52"/>
      <c r="N58" s="52"/>
      <c r="O58" s="52"/>
      <c r="P58" s="52"/>
      <c r="Q58" s="52"/>
      <c r="R58" s="52"/>
    </row>
    <row r="59" spans="1:52" s="33" customFormat="1" ht="35.15" customHeight="1" x14ac:dyDescent="0.35">
      <c r="A59" s="49" t="s">
        <v>113</v>
      </c>
      <c r="B59" s="40"/>
      <c r="C59" s="40"/>
      <c r="D59" s="40"/>
      <c r="E59" s="40"/>
      <c r="F59" s="40"/>
      <c r="G59" s="40"/>
      <c r="H59" s="40"/>
      <c r="I59" s="40"/>
      <c r="J59" s="40"/>
      <c r="K59" s="40"/>
      <c r="L59" s="40"/>
      <c r="M59" s="40"/>
      <c r="N59" s="40"/>
      <c r="O59" s="40"/>
      <c r="P59" s="40"/>
      <c r="Q59" s="40"/>
      <c r="R59" s="40"/>
    </row>
    <row r="60" spans="1:52" s="47" customFormat="1" ht="41.15" customHeight="1" x14ac:dyDescent="0.35">
      <c r="A60" s="53" t="s">
        <v>114</v>
      </c>
      <c r="B60" s="53"/>
      <c r="C60" s="53"/>
      <c r="D60" s="53"/>
      <c r="E60" s="53"/>
      <c r="F60" s="53"/>
      <c r="G60" s="53"/>
      <c r="H60" s="53"/>
      <c r="I60" s="53"/>
      <c r="J60" s="53"/>
      <c r="K60" s="53"/>
      <c r="L60" s="53"/>
      <c r="M60" s="53"/>
      <c r="N60" s="53"/>
      <c r="O60" s="53"/>
      <c r="P60" s="53"/>
      <c r="Q60" s="53"/>
    </row>
    <row r="61" spans="1:52" s="2" customFormat="1" ht="15.5" x14ac:dyDescent="0.35">
      <c r="A61" s="51" t="s">
        <v>10</v>
      </c>
      <c r="B61" s="40"/>
      <c r="C61" s="40"/>
      <c r="D61" s="40"/>
      <c r="E61" s="40"/>
      <c r="F61" s="40"/>
      <c r="G61" s="40"/>
      <c r="H61" s="40"/>
      <c r="I61" s="40"/>
      <c r="J61" s="40"/>
      <c r="K61" s="40"/>
      <c r="L61" s="40"/>
      <c r="M61" s="40"/>
      <c r="N61" s="40"/>
      <c r="O61" s="40"/>
      <c r="P61" s="40"/>
      <c r="Q61" s="40"/>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row>
  </sheetData>
  <mergeCells count="2">
    <mergeCell ref="B58:R58"/>
    <mergeCell ref="A60:Q60"/>
  </mergeCells>
  <hyperlinks>
    <hyperlink ref="A1" location="Contents!A1" display="Back to contents"/>
    <hyperlink ref="A3" r:id="rId1"/>
    <hyperlink ref="A37" r:id="rId2"/>
    <hyperlink ref="A39" r:id="rId3"/>
    <hyperlink ref="A60" r:id="rId4"/>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heetViews>
  <sheetFormatPr defaultColWidth="8.1796875" defaultRowHeight="12" x14ac:dyDescent="0.25"/>
  <cols>
    <col min="1" max="1" width="30.26953125" style="54" customWidth="1"/>
    <col min="2" max="4" width="18.54296875" style="54" customWidth="1"/>
    <col min="5" max="5" width="18.26953125" style="54" customWidth="1"/>
    <col min="6" max="6" width="18.54296875" style="54" customWidth="1"/>
    <col min="7" max="7" width="8.1796875" style="54" customWidth="1"/>
    <col min="8" max="16384" width="8.1796875" style="54"/>
  </cols>
  <sheetData>
    <row r="1" spans="1:8" s="2" customFormat="1" ht="15.5" x14ac:dyDescent="0.35">
      <c r="A1" s="34" t="s">
        <v>115</v>
      </c>
      <c r="B1" s="32"/>
      <c r="C1" s="32"/>
      <c r="D1" s="32"/>
      <c r="E1" s="32"/>
      <c r="F1" s="32"/>
      <c r="G1" s="32"/>
      <c r="H1" s="54"/>
    </row>
    <row r="2" spans="1:8" s="2" customFormat="1" ht="15.5" x14ac:dyDescent="0.35">
      <c r="A2" s="55" t="s">
        <v>116</v>
      </c>
      <c r="B2" s="56" t="s">
        <v>117</v>
      </c>
      <c r="C2" s="56" t="s">
        <v>118</v>
      </c>
      <c r="D2" s="56" t="s">
        <v>119</v>
      </c>
      <c r="E2" s="56" t="s">
        <v>120</v>
      </c>
      <c r="F2" s="56" t="s">
        <v>121</v>
      </c>
      <c r="G2" s="32"/>
      <c r="H2" s="54"/>
    </row>
    <row r="3" spans="1:8" s="2" customFormat="1" ht="13.5" customHeight="1" x14ac:dyDescent="0.35">
      <c r="A3" s="45" t="s">
        <v>117</v>
      </c>
      <c r="B3" s="57">
        <v>7590750</v>
      </c>
      <c r="C3" s="58">
        <v>6768740</v>
      </c>
      <c r="D3" s="58">
        <v>342970</v>
      </c>
      <c r="E3" s="58">
        <v>118420</v>
      </c>
      <c r="F3" s="58">
        <v>127500</v>
      </c>
      <c r="G3" s="32"/>
      <c r="H3" s="54"/>
    </row>
    <row r="4" spans="1:8" s="2" customFormat="1" ht="15.5" x14ac:dyDescent="0.35">
      <c r="A4" s="59" t="s">
        <v>122</v>
      </c>
      <c r="B4" s="60">
        <v>6891150</v>
      </c>
      <c r="C4" s="61">
        <v>6114110</v>
      </c>
      <c r="D4" s="61">
        <v>324270</v>
      </c>
      <c r="E4" s="61">
        <v>113190</v>
      </c>
      <c r="F4" s="61">
        <v>117720</v>
      </c>
      <c r="G4" s="62"/>
      <c r="H4" s="62"/>
    </row>
    <row r="5" spans="1:8" s="2" customFormat="1" ht="15.5" x14ac:dyDescent="0.35">
      <c r="A5" s="32" t="s">
        <v>123</v>
      </c>
      <c r="B5" s="63">
        <v>27690</v>
      </c>
      <c r="C5" s="64">
        <v>25000</v>
      </c>
      <c r="D5" s="64">
        <v>1350</v>
      </c>
      <c r="E5" s="64">
        <v>300</v>
      </c>
      <c r="F5" s="64">
        <v>110</v>
      </c>
      <c r="G5" s="62"/>
      <c r="H5" s="62"/>
    </row>
    <row r="6" spans="1:8" s="2" customFormat="1" ht="15.5" x14ac:dyDescent="0.35">
      <c r="A6" s="32" t="s">
        <v>124</v>
      </c>
      <c r="B6" s="63">
        <v>51470</v>
      </c>
      <c r="C6" s="64">
        <v>47250</v>
      </c>
      <c r="D6" s="64">
        <v>1680</v>
      </c>
      <c r="E6" s="64">
        <v>580</v>
      </c>
      <c r="F6" s="64">
        <v>200</v>
      </c>
      <c r="G6" s="62"/>
      <c r="H6" s="62"/>
    </row>
    <row r="7" spans="1:8" s="2" customFormat="1" ht="15.5" x14ac:dyDescent="0.35">
      <c r="A7" s="32" t="s">
        <v>125</v>
      </c>
      <c r="B7" s="63">
        <v>448740</v>
      </c>
      <c r="C7" s="64">
        <v>380110</v>
      </c>
      <c r="D7" s="64">
        <v>14980</v>
      </c>
      <c r="E7" s="64">
        <v>8440</v>
      </c>
      <c r="F7" s="64">
        <v>15130</v>
      </c>
      <c r="G7" s="62"/>
      <c r="H7" s="62"/>
    </row>
    <row r="8" spans="1:8" s="2" customFormat="1" ht="15.5" x14ac:dyDescent="0.35">
      <c r="A8" s="32" t="s">
        <v>126</v>
      </c>
      <c r="B8" s="63">
        <v>15800</v>
      </c>
      <c r="C8" s="64">
        <v>13660</v>
      </c>
      <c r="D8" s="64">
        <v>850</v>
      </c>
      <c r="E8" s="64">
        <v>220</v>
      </c>
      <c r="F8" s="64">
        <v>220</v>
      </c>
      <c r="G8" s="62"/>
      <c r="H8" s="62"/>
    </row>
    <row r="9" spans="1:8" s="2" customFormat="1" ht="15.5" x14ac:dyDescent="0.35">
      <c r="A9" s="32" t="s">
        <v>127</v>
      </c>
      <c r="B9" s="63">
        <v>34660</v>
      </c>
      <c r="C9" s="64">
        <v>28400</v>
      </c>
      <c r="D9" s="64">
        <v>1370</v>
      </c>
      <c r="E9" s="64">
        <v>670</v>
      </c>
      <c r="F9" s="64">
        <v>80</v>
      </c>
      <c r="G9" s="62"/>
      <c r="H9" s="62"/>
    </row>
    <row r="10" spans="1:8" s="2" customFormat="1" ht="15.5" x14ac:dyDescent="0.35">
      <c r="A10" s="32" t="s">
        <v>128</v>
      </c>
      <c r="B10" s="63">
        <v>87600</v>
      </c>
      <c r="C10" s="64">
        <v>74990</v>
      </c>
      <c r="D10" s="64">
        <v>4480</v>
      </c>
      <c r="E10" s="64">
        <v>4110</v>
      </c>
      <c r="F10" s="64">
        <v>1170</v>
      </c>
      <c r="G10" s="62"/>
      <c r="H10" s="62"/>
    </row>
    <row r="11" spans="1:8" s="2" customFormat="1" ht="15.5" x14ac:dyDescent="0.35">
      <c r="A11" s="32" t="s">
        <v>129</v>
      </c>
      <c r="B11" s="63">
        <v>33660</v>
      </c>
      <c r="C11" s="64">
        <v>30180</v>
      </c>
      <c r="D11" s="64">
        <v>1830</v>
      </c>
      <c r="E11" s="64">
        <v>460</v>
      </c>
      <c r="F11" s="64">
        <v>140</v>
      </c>
      <c r="G11" s="62"/>
      <c r="H11" s="62"/>
    </row>
    <row r="12" spans="1:8" s="2" customFormat="1" ht="15.5" x14ac:dyDescent="0.35">
      <c r="A12" s="32" t="s">
        <v>130</v>
      </c>
      <c r="B12" s="63">
        <v>16470</v>
      </c>
      <c r="C12" s="64">
        <v>14100</v>
      </c>
      <c r="D12" s="64">
        <v>1490</v>
      </c>
      <c r="E12" s="64">
        <v>250</v>
      </c>
      <c r="F12" s="64">
        <v>130</v>
      </c>
      <c r="G12" s="62"/>
      <c r="H12" s="62"/>
    </row>
    <row r="13" spans="1:8" s="2" customFormat="1" ht="15.5" x14ac:dyDescent="0.35">
      <c r="A13" s="32" t="s">
        <v>131</v>
      </c>
      <c r="B13" s="63">
        <v>25020</v>
      </c>
      <c r="C13" s="64">
        <v>21480</v>
      </c>
      <c r="D13" s="64">
        <v>2120</v>
      </c>
      <c r="E13" s="64">
        <v>300</v>
      </c>
      <c r="F13" s="64">
        <v>120</v>
      </c>
      <c r="G13" s="62"/>
      <c r="H13" s="62"/>
    </row>
    <row r="14" spans="1:8" s="2" customFormat="1" ht="15.5" x14ac:dyDescent="0.35">
      <c r="A14" s="32" t="s">
        <v>132</v>
      </c>
      <c r="B14" s="63">
        <v>262450</v>
      </c>
      <c r="C14" s="64">
        <v>239010</v>
      </c>
      <c r="D14" s="64">
        <v>10960</v>
      </c>
      <c r="E14" s="64">
        <v>2740</v>
      </c>
      <c r="F14" s="64">
        <v>1250</v>
      </c>
      <c r="G14" s="62"/>
      <c r="H14" s="62"/>
    </row>
    <row r="15" spans="1:8" s="2" customFormat="1" ht="15.5" x14ac:dyDescent="0.35">
      <c r="A15" s="32" t="s">
        <v>133</v>
      </c>
      <c r="B15" s="63">
        <v>184710</v>
      </c>
      <c r="C15" s="64">
        <v>161990</v>
      </c>
      <c r="D15" s="64">
        <v>12060</v>
      </c>
      <c r="E15" s="64">
        <v>3320</v>
      </c>
      <c r="F15" s="64">
        <v>1250</v>
      </c>
      <c r="G15" s="62"/>
      <c r="H15" s="62"/>
    </row>
    <row r="16" spans="1:8" s="2" customFormat="1" ht="15.5" x14ac:dyDescent="0.35">
      <c r="A16" s="32" t="s">
        <v>134</v>
      </c>
      <c r="B16" s="63">
        <v>163170</v>
      </c>
      <c r="C16" s="64">
        <v>144570</v>
      </c>
      <c r="D16" s="64">
        <v>9470</v>
      </c>
      <c r="E16" s="64">
        <v>2320</v>
      </c>
      <c r="F16" s="64">
        <v>730</v>
      </c>
      <c r="G16" s="62"/>
      <c r="H16" s="62"/>
    </row>
    <row r="17" spans="1:8" s="2" customFormat="1" ht="15.5" x14ac:dyDescent="0.35">
      <c r="A17" s="32" t="s">
        <v>135</v>
      </c>
      <c r="B17" s="63">
        <v>181490</v>
      </c>
      <c r="C17" s="64">
        <v>160630</v>
      </c>
      <c r="D17" s="64">
        <v>10020</v>
      </c>
      <c r="E17" s="64">
        <v>3320</v>
      </c>
      <c r="F17" s="64">
        <v>3250</v>
      </c>
      <c r="G17" s="62"/>
      <c r="H17" s="62"/>
    </row>
    <row r="18" spans="1:8" s="2" customFormat="1" ht="15.5" x14ac:dyDescent="0.35">
      <c r="A18" s="32" t="s">
        <v>136</v>
      </c>
      <c r="B18" s="63">
        <v>17440</v>
      </c>
      <c r="C18" s="64">
        <v>13710</v>
      </c>
      <c r="D18" s="64">
        <v>1060</v>
      </c>
      <c r="E18" s="64">
        <v>310</v>
      </c>
      <c r="F18" s="64">
        <v>1950</v>
      </c>
      <c r="G18" s="62"/>
      <c r="H18" s="62"/>
    </row>
    <row r="19" spans="1:8" s="2" customFormat="1" ht="15.5" x14ac:dyDescent="0.35">
      <c r="A19" s="32" t="s">
        <v>137</v>
      </c>
      <c r="B19" s="63">
        <v>658040</v>
      </c>
      <c r="C19" s="64">
        <v>606160</v>
      </c>
      <c r="D19" s="64">
        <v>26280</v>
      </c>
      <c r="E19" s="64">
        <v>6770</v>
      </c>
      <c r="F19" s="64">
        <v>2320</v>
      </c>
      <c r="G19" s="62"/>
      <c r="H19" s="62"/>
    </row>
    <row r="20" spans="1:8" s="2" customFormat="1" ht="15.5" x14ac:dyDescent="0.35">
      <c r="A20" s="32" t="s">
        <v>138</v>
      </c>
      <c r="B20" s="63">
        <v>157230</v>
      </c>
      <c r="C20" s="64">
        <v>135720</v>
      </c>
      <c r="D20" s="64">
        <v>11320</v>
      </c>
      <c r="E20" s="64">
        <v>1660</v>
      </c>
      <c r="F20" s="64">
        <v>4580</v>
      </c>
      <c r="G20" s="62"/>
      <c r="H20" s="62"/>
    </row>
    <row r="21" spans="1:8" s="2" customFormat="1" ht="15.5" x14ac:dyDescent="0.35">
      <c r="A21" s="32" t="s">
        <v>139</v>
      </c>
      <c r="B21" s="63">
        <v>303480</v>
      </c>
      <c r="C21" s="64">
        <v>264860</v>
      </c>
      <c r="D21" s="64">
        <v>12620</v>
      </c>
      <c r="E21" s="64">
        <v>3870</v>
      </c>
      <c r="F21" s="64">
        <v>15430</v>
      </c>
      <c r="G21" s="62"/>
      <c r="H21" s="62"/>
    </row>
    <row r="22" spans="1:8" s="2" customFormat="1" ht="15.5" x14ac:dyDescent="0.35">
      <c r="A22" s="32" t="s">
        <v>140</v>
      </c>
      <c r="B22" s="63">
        <v>2090</v>
      </c>
      <c r="C22" s="64">
        <v>1690</v>
      </c>
      <c r="D22" s="64">
        <v>210</v>
      </c>
      <c r="E22" s="64">
        <v>30</v>
      </c>
      <c r="F22" s="64" t="s">
        <v>141</v>
      </c>
      <c r="G22" s="62"/>
      <c r="H22" s="62"/>
    </row>
    <row r="23" spans="1:8" s="2" customFormat="1" ht="15.5" x14ac:dyDescent="0.35">
      <c r="A23" s="32" t="s">
        <v>142</v>
      </c>
      <c r="B23" s="63">
        <v>9150</v>
      </c>
      <c r="C23" s="64">
        <v>7730</v>
      </c>
      <c r="D23" s="64">
        <v>730</v>
      </c>
      <c r="E23" s="64">
        <v>320</v>
      </c>
      <c r="F23" s="64">
        <v>40</v>
      </c>
      <c r="G23" s="62"/>
      <c r="H23" s="62"/>
    </row>
    <row r="24" spans="1:8" s="2" customFormat="1" ht="15.5" x14ac:dyDescent="0.35">
      <c r="A24" s="32" t="s">
        <v>143</v>
      </c>
      <c r="B24" s="63">
        <v>163580</v>
      </c>
      <c r="C24" s="64">
        <v>150660</v>
      </c>
      <c r="D24" s="64">
        <v>6540</v>
      </c>
      <c r="E24" s="64">
        <v>2580</v>
      </c>
      <c r="F24" s="64">
        <v>890</v>
      </c>
      <c r="G24" s="62"/>
      <c r="H24" s="62"/>
    </row>
    <row r="25" spans="1:8" s="2" customFormat="1" ht="15.5" x14ac:dyDescent="0.35">
      <c r="A25" s="32" t="s">
        <v>144</v>
      </c>
      <c r="B25" s="63">
        <v>1221320</v>
      </c>
      <c r="C25" s="64">
        <v>1022170</v>
      </c>
      <c r="D25" s="64">
        <v>108780</v>
      </c>
      <c r="E25" s="64">
        <v>33030</v>
      </c>
      <c r="F25" s="64">
        <v>30250</v>
      </c>
      <c r="G25" s="62"/>
      <c r="H25" s="62"/>
    </row>
    <row r="26" spans="1:8" s="2" customFormat="1" ht="15.5" x14ac:dyDescent="0.35">
      <c r="A26" s="32" t="s">
        <v>145</v>
      </c>
      <c r="B26" s="63">
        <v>504170</v>
      </c>
      <c r="C26" s="64">
        <v>460850</v>
      </c>
      <c r="D26" s="64">
        <v>12130</v>
      </c>
      <c r="E26" s="64">
        <v>7240</v>
      </c>
      <c r="F26" s="64">
        <v>13500</v>
      </c>
      <c r="G26" s="62"/>
      <c r="H26" s="62"/>
    </row>
    <row r="27" spans="1:8" s="2" customFormat="1" ht="15.5" x14ac:dyDescent="0.35">
      <c r="A27" s="32" t="s">
        <v>146</v>
      </c>
      <c r="B27" s="63">
        <v>1607500</v>
      </c>
      <c r="C27" s="64">
        <v>1476310</v>
      </c>
      <c r="D27" s="64">
        <v>38720</v>
      </c>
      <c r="E27" s="64">
        <v>20460</v>
      </c>
      <c r="F27" s="64">
        <v>17640</v>
      </c>
      <c r="G27" s="62"/>
      <c r="H27" s="62"/>
    </row>
    <row r="28" spans="1:8" s="2" customFormat="1" ht="15.5" x14ac:dyDescent="0.35">
      <c r="A28" s="32" t="s">
        <v>147</v>
      </c>
      <c r="B28" s="63">
        <v>160270</v>
      </c>
      <c r="C28" s="64">
        <v>141640</v>
      </c>
      <c r="D28" s="64">
        <v>6410</v>
      </c>
      <c r="E28" s="64">
        <v>4120</v>
      </c>
      <c r="F28" s="64">
        <v>4560</v>
      </c>
      <c r="G28" s="62"/>
      <c r="H28" s="62"/>
    </row>
    <row r="29" spans="1:8" s="2" customFormat="1" ht="15.5" x14ac:dyDescent="0.35">
      <c r="A29" s="32" t="s">
        <v>148</v>
      </c>
      <c r="B29" s="63">
        <v>6000</v>
      </c>
      <c r="C29" s="64">
        <v>5140</v>
      </c>
      <c r="D29" s="64">
        <v>490</v>
      </c>
      <c r="E29" s="64">
        <v>110</v>
      </c>
      <c r="F29" s="64">
        <v>50</v>
      </c>
      <c r="G29" s="62"/>
      <c r="H29" s="62"/>
    </row>
    <row r="30" spans="1:8" s="2" customFormat="1" ht="15.5" x14ac:dyDescent="0.35">
      <c r="A30" s="32" t="s">
        <v>149</v>
      </c>
      <c r="B30" s="63">
        <v>431350</v>
      </c>
      <c r="C30" s="64">
        <v>384990</v>
      </c>
      <c r="D30" s="64">
        <v>22760</v>
      </c>
      <c r="E30" s="64">
        <v>4630</v>
      </c>
      <c r="F30" s="64">
        <v>2330</v>
      </c>
      <c r="G30" s="62"/>
      <c r="H30" s="62"/>
    </row>
    <row r="31" spans="1:8" s="2" customFormat="1" ht="15.5" x14ac:dyDescent="0.35">
      <c r="A31" s="32" t="s">
        <v>150</v>
      </c>
      <c r="B31" s="65">
        <v>116620</v>
      </c>
      <c r="C31" s="66">
        <v>101120</v>
      </c>
      <c r="D31" s="66">
        <v>3590</v>
      </c>
      <c r="E31" s="66">
        <v>1030</v>
      </c>
      <c r="F31" s="66">
        <v>380</v>
      </c>
      <c r="G31" s="62"/>
      <c r="H31" s="62"/>
    </row>
    <row r="32" spans="1:8" s="2" customFormat="1" ht="15.5" x14ac:dyDescent="0.35">
      <c r="A32" s="59" t="s">
        <v>151</v>
      </c>
      <c r="B32" s="60">
        <v>71850</v>
      </c>
      <c r="C32" s="61">
        <v>64630</v>
      </c>
      <c r="D32" s="61">
        <v>3260</v>
      </c>
      <c r="E32" s="61">
        <v>840</v>
      </c>
      <c r="F32" s="61">
        <v>230</v>
      </c>
      <c r="G32" s="62"/>
      <c r="H32" s="62"/>
    </row>
    <row r="33" spans="1:8" s="2" customFormat="1" ht="15.5" x14ac:dyDescent="0.35">
      <c r="A33" s="32" t="s">
        <v>152</v>
      </c>
      <c r="B33" s="63">
        <v>3020</v>
      </c>
      <c r="C33" s="64">
        <v>2540</v>
      </c>
      <c r="D33" s="64">
        <v>300</v>
      </c>
      <c r="E33" s="64">
        <v>50</v>
      </c>
      <c r="F33" s="64">
        <v>30</v>
      </c>
      <c r="G33" s="62"/>
      <c r="H33" s="62"/>
    </row>
    <row r="34" spans="1:8" s="2" customFormat="1" ht="15.5" x14ac:dyDescent="0.35">
      <c r="A34" s="32" t="s">
        <v>153</v>
      </c>
      <c r="B34" s="64">
        <v>90</v>
      </c>
      <c r="C34" s="64">
        <v>80</v>
      </c>
      <c r="D34" s="64" t="s">
        <v>141</v>
      </c>
      <c r="E34" s="64" t="s">
        <v>141</v>
      </c>
      <c r="F34" s="64">
        <v>0</v>
      </c>
      <c r="G34" s="62"/>
      <c r="H34" s="62"/>
    </row>
    <row r="35" spans="1:8" s="2" customFormat="1" ht="15.5" x14ac:dyDescent="0.35">
      <c r="A35" s="32" t="s">
        <v>154</v>
      </c>
      <c r="B35" s="63">
        <v>45890</v>
      </c>
      <c r="C35" s="64">
        <v>41500</v>
      </c>
      <c r="D35" s="64">
        <v>1860</v>
      </c>
      <c r="E35" s="64">
        <v>520</v>
      </c>
      <c r="F35" s="64">
        <v>130</v>
      </c>
      <c r="G35" s="62"/>
      <c r="H35" s="62"/>
    </row>
    <row r="36" spans="1:8" s="2" customFormat="1" ht="15.5" x14ac:dyDescent="0.35">
      <c r="A36" s="67" t="s">
        <v>155</v>
      </c>
      <c r="B36" s="65">
        <v>22850</v>
      </c>
      <c r="C36" s="66">
        <v>20510</v>
      </c>
      <c r="D36" s="66">
        <v>1100</v>
      </c>
      <c r="E36" s="66">
        <v>270</v>
      </c>
      <c r="F36" s="66">
        <v>80</v>
      </c>
      <c r="G36" s="62"/>
      <c r="H36" s="62"/>
    </row>
    <row r="37" spans="1:8" s="2" customFormat="1" ht="15.5" x14ac:dyDescent="0.35">
      <c r="A37" s="59" t="s">
        <v>156</v>
      </c>
      <c r="B37" s="60">
        <v>626060</v>
      </c>
      <c r="C37" s="61">
        <v>588400</v>
      </c>
      <c r="D37" s="61">
        <v>15410</v>
      </c>
      <c r="E37" s="61">
        <v>4380</v>
      </c>
      <c r="F37" s="61">
        <v>9540</v>
      </c>
      <c r="G37" s="62"/>
      <c r="H37" s="62"/>
    </row>
    <row r="38" spans="1:8" s="2" customFormat="1" ht="14.5" x14ac:dyDescent="0.35">
      <c r="A38" s="68" t="s">
        <v>157</v>
      </c>
      <c r="B38" s="54"/>
      <c r="C38" s="54"/>
      <c r="D38" s="54"/>
      <c r="E38" s="54"/>
      <c r="F38" s="54"/>
      <c r="G38" s="62"/>
      <c r="H38" s="62"/>
    </row>
    <row r="39" spans="1:8" s="2" customFormat="1" ht="14.5" x14ac:dyDescent="0.35">
      <c r="A39" s="54"/>
      <c r="B39" s="54"/>
      <c r="C39" s="69"/>
      <c r="D39" s="69"/>
      <c r="E39" s="69"/>
      <c r="F39" s="69"/>
      <c r="G39" s="54"/>
      <c r="H39" s="54"/>
    </row>
    <row r="40" spans="1:8" ht="11.5" x14ac:dyDescent="0.25"/>
    <row r="41" spans="1:8" s="2" customFormat="1" ht="14.5" x14ac:dyDescent="0.35">
      <c r="A41" s="54"/>
      <c r="B41" s="70"/>
      <c r="C41" s="54"/>
      <c r="D41" s="54"/>
      <c r="E41" s="54"/>
      <c r="F41" s="54"/>
      <c r="G41" s="54"/>
      <c r="H41" s="54"/>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
  <sheetViews>
    <sheetView workbookViewId="0"/>
  </sheetViews>
  <sheetFormatPr defaultColWidth="8.1796875" defaultRowHeight="15" x14ac:dyDescent="0.35"/>
  <cols>
    <col min="1" max="1" width="38.453125" style="32" customWidth="1"/>
    <col min="2" max="2" width="15.54296875" style="32" customWidth="1"/>
    <col min="3" max="9" width="12.81640625" style="32" customWidth="1"/>
    <col min="10" max="10" width="11.7265625" style="32" customWidth="1"/>
    <col min="11" max="20" width="12.81640625" style="32" customWidth="1"/>
    <col min="21" max="21" width="14.453125" style="32" customWidth="1"/>
    <col min="22" max="30" width="12.81640625" style="32" customWidth="1"/>
    <col min="31" max="31" width="19.36328125" style="32" customWidth="1"/>
    <col min="32" max="32" width="12.81640625" style="32" customWidth="1"/>
    <col min="33" max="33" width="14.453125" style="32" customWidth="1"/>
    <col min="34" max="35" width="12.81640625" style="32" customWidth="1"/>
    <col min="36" max="36" width="15.54296875" style="32" customWidth="1"/>
    <col min="37" max="37" width="8.1796875" style="32" customWidth="1"/>
    <col min="38" max="16384" width="8.1796875" style="32"/>
  </cols>
  <sheetData>
    <row r="1" spans="1:36" s="2" customFormat="1" ht="15.5" x14ac:dyDescent="0.35">
      <c r="A1" s="71" t="s">
        <v>158</v>
      </c>
      <c r="B1" s="72"/>
      <c r="C1" s="72"/>
      <c r="D1" s="72"/>
      <c r="E1" s="72"/>
      <c r="F1" s="72"/>
      <c r="G1" s="72"/>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row>
    <row r="2" spans="1:36" s="2" customFormat="1" ht="36.65" customHeight="1" x14ac:dyDescent="0.35">
      <c r="A2" s="73" t="s">
        <v>159</v>
      </c>
      <c r="B2" s="74" t="s">
        <v>117</v>
      </c>
      <c r="C2" s="75" t="s">
        <v>160</v>
      </c>
      <c r="D2" s="76" t="s">
        <v>161</v>
      </c>
      <c r="E2" s="76" t="s">
        <v>162</v>
      </c>
      <c r="F2" s="76" t="s">
        <v>163</v>
      </c>
      <c r="G2" s="76" t="s">
        <v>164</v>
      </c>
      <c r="H2" s="76" t="s">
        <v>165</v>
      </c>
      <c r="I2" s="76" t="s">
        <v>166</v>
      </c>
      <c r="J2" s="76" t="s">
        <v>167</v>
      </c>
      <c r="K2" s="76" t="s">
        <v>168</v>
      </c>
      <c r="L2" s="76" t="s">
        <v>169</v>
      </c>
      <c r="M2" s="76" t="s">
        <v>170</v>
      </c>
      <c r="N2" s="76" t="s">
        <v>171</v>
      </c>
      <c r="O2" s="76" t="s">
        <v>172</v>
      </c>
      <c r="P2" s="76" t="s">
        <v>173</v>
      </c>
      <c r="Q2" s="76" t="s">
        <v>174</v>
      </c>
      <c r="R2" s="76" t="s">
        <v>175</v>
      </c>
      <c r="S2" s="76" t="s">
        <v>176</v>
      </c>
      <c r="T2" s="76" t="s">
        <v>177</v>
      </c>
      <c r="U2" s="76" t="s">
        <v>178</v>
      </c>
      <c r="V2" s="76" t="s">
        <v>179</v>
      </c>
      <c r="W2" s="76" t="s">
        <v>180</v>
      </c>
      <c r="X2" s="76" t="s">
        <v>181</v>
      </c>
      <c r="Y2" s="76" t="s">
        <v>182</v>
      </c>
      <c r="Z2" s="76" t="s">
        <v>183</v>
      </c>
      <c r="AA2" s="76" t="s">
        <v>184</v>
      </c>
      <c r="AB2" s="76" t="s">
        <v>185</v>
      </c>
      <c r="AC2" s="76" t="s">
        <v>186</v>
      </c>
      <c r="AD2" s="76" t="s">
        <v>187</v>
      </c>
      <c r="AE2" s="75" t="s">
        <v>151</v>
      </c>
      <c r="AF2" s="76" t="s">
        <v>188</v>
      </c>
      <c r="AG2" s="76" t="s">
        <v>189</v>
      </c>
      <c r="AH2" s="76" t="s">
        <v>190</v>
      </c>
      <c r="AI2" s="76" t="s">
        <v>191</v>
      </c>
      <c r="AJ2" s="75" t="s">
        <v>156</v>
      </c>
    </row>
    <row r="3" spans="1:36" s="2" customFormat="1" ht="13.5" customHeight="1" x14ac:dyDescent="0.35">
      <c r="A3" s="77" t="s">
        <v>117</v>
      </c>
      <c r="B3" s="78">
        <v>7590750</v>
      </c>
      <c r="C3" s="79">
        <v>6891150</v>
      </c>
      <c r="D3" s="80">
        <v>27690</v>
      </c>
      <c r="E3" s="80">
        <v>51470</v>
      </c>
      <c r="F3" s="80">
        <v>448740</v>
      </c>
      <c r="G3" s="80">
        <v>15800</v>
      </c>
      <c r="H3" s="80">
        <v>34660</v>
      </c>
      <c r="I3" s="80">
        <v>87600</v>
      </c>
      <c r="J3" s="80">
        <v>33660</v>
      </c>
      <c r="K3" s="80">
        <v>16470</v>
      </c>
      <c r="L3" s="80">
        <v>25020</v>
      </c>
      <c r="M3" s="80">
        <v>262450</v>
      </c>
      <c r="N3" s="80">
        <v>184710</v>
      </c>
      <c r="O3" s="80">
        <v>163170</v>
      </c>
      <c r="P3" s="80">
        <v>181490</v>
      </c>
      <c r="Q3" s="80">
        <v>17440</v>
      </c>
      <c r="R3" s="80">
        <v>658040</v>
      </c>
      <c r="S3" s="80">
        <v>157230</v>
      </c>
      <c r="T3" s="80">
        <v>303480</v>
      </c>
      <c r="U3" s="80">
        <v>2090</v>
      </c>
      <c r="V3" s="80">
        <v>9150</v>
      </c>
      <c r="W3" s="80">
        <v>163580</v>
      </c>
      <c r="X3" s="80">
        <v>1221320</v>
      </c>
      <c r="Y3" s="80">
        <v>504170</v>
      </c>
      <c r="Z3" s="80">
        <v>1607500</v>
      </c>
      <c r="AA3" s="80">
        <v>160270</v>
      </c>
      <c r="AB3" s="80">
        <v>6000</v>
      </c>
      <c r="AC3" s="80">
        <v>431350</v>
      </c>
      <c r="AD3" s="80">
        <v>116620</v>
      </c>
      <c r="AE3" s="79">
        <v>71850</v>
      </c>
      <c r="AF3" s="80">
        <v>3020</v>
      </c>
      <c r="AG3" s="80">
        <v>90</v>
      </c>
      <c r="AH3" s="80">
        <v>45890</v>
      </c>
      <c r="AI3" s="80">
        <v>22850</v>
      </c>
      <c r="AJ3" s="79">
        <v>626060</v>
      </c>
    </row>
    <row r="4" spans="1:36" s="2" customFormat="1" ht="15.5" x14ac:dyDescent="0.35">
      <c r="A4" s="77" t="s">
        <v>192</v>
      </c>
      <c r="B4" s="79">
        <v>1302870</v>
      </c>
      <c r="C4" s="79">
        <v>1195780</v>
      </c>
      <c r="D4" s="80">
        <v>5320</v>
      </c>
      <c r="E4" s="80">
        <v>11320</v>
      </c>
      <c r="F4" s="80">
        <v>58760</v>
      </c>
      <c r="G4" s="80">
        <v>1570</v>
      </c>
      <c r="H4" s="80">
        <v>3360</v>
      </c>
      <c r="I4" s="80">
        <v>15950</v>
      </c>
      <c r="J4" s="80">
        <v>5590</v>
      </c>
      <c r="K4" s="80">
        <v>2270</v>
      </c>
      <c r="L4" s="80">
        <v>3640</v>
      </c>
      <c r="M4" s="80">
        <v>42920</v>
      </c>
      <c r="N4" s="80">
        <v>27470</v>
      </c>
      <c r="O4" s="80">
        <v>21950</v>
      </c>
      <c r="P4" s="80">
        <v>23340</v>
      </c>
      <c r="Q4" s="80">
        <v>3540</v>
      </c>
      <c r="R4" s="80">
        <v>136950</v>
      </c>
      <c r="S4" s="80">
        <v>31590</v>
      </c>
      <c r="T4" s="80">
        <v>54300</v>
      </c>
      <c r="U4" s="80">
        <v>200</v>
      </c>
      <c r="V4" s="80">
        <v>890</v>
      </c>
      <c r="W4" s="80">
        <v>37930</v>
      </c>
      <c r="X4" s="80">
        <v>216420</v>
      </c>
      <c r="Y4" s="80">
        <v>89310</v>
      </c>
      <c r="Z4" s="80">
        <v>252360</v>
      </c>
      <c r="AA4" s="80">
        <v>36670</v>
      </c>
      <c r="AB4" s="80">
        <v>550</v>
      </c>
      <c r="AC4" s="80">
        <v>85730</v>
      </c>
      <c r="AD4" s="80">
        <v>25870</v>
      </c>
      <c r="AE4" s="79">
        <v>15000</v>
      </c>
      <c r="AF4" s="80">
        <v>480</v>
      </c>
      <c r="AG4" s="80">
        <v>10</v>
      </c>
      <c r="AH4" s="80">
        <v>11290</v>
      </c>
      <c r="AI4" s="80">
        <v>3230</v>
      </c>
      <c r="AJ4" s="79">
        <v>91950</v>
      </c>
    </row>
    <row r="5" spans="1:36" s="2" customFormat="1" ht="15.5" x14ac:dyDescent="0.35">
      <c r="A5" s="77" t="s">
        <v>193</v>
      </c>
      <c r="B5" s="79">
        <v>6098600</v>
      </c>
      <c r="C5" s="79">
        <v>5537850</v>
      </c>
      <c r="D5" s="80">
        <v>20910</v>
      </c>
      <c r="E5" s="80">
        <v>38440</v>
      </c>
      <c r="F5" s="80">
        <v>382950</v>
      </c>
      <c r="G5" s="80">
        <v>14000</v>
      </c>
      <c r="H5" s="80">
        <v>29750</v>
      </c>
      <c r="I5" s="80">
        <v>70660</v>
      </c>
      <c r="J5" s="80">
        <v>25460</v>
      </c>
      <c r="K5" s="80">
        <v>13800</v>
      </c>
      <c r="L5" s="80">
        <v>20260</v>
      </c>
      <c r="M5" s="80">
        <v>210260</v>
      </c>
      <c r="N5" s="80">
        <v>145920</v>
      </c>
      <c r="O5" s="80">
        <v>137630</v>
      </c>
      <c r="P5" s="80">
        <v>156040</v>
      </c>
      <c r="Q5" s="80">
        <v>13410</v>
      </c>
      <c r="R5" s="80">
        <v>491590</v>
      </c>
      <c r="S5" s="80">
        <v>122260</v>
      </c>
      <c r="T5" s="80">
        <v>243460</v>
      </c>
      <c r="U5" s="80">
        <v>1820</v>
      </c>
      <c r="V5" s="80">
        <v>7080</v>
      </c>
      <c r="W5" s="80">
        <v>117390</v>
      </c>
      <c r="X5" s="80">
        <v>985070</v>
      </c>
      <c r="Y5" s="80">
        <v>398960</v>
      </c>
      <c r="Z5" s="80">
        <v>1341180</v>
      </c>
      <c r="AA5" s="80">
        <v>121650</v>
      </c>
      <c r="AB5" s="80">
        <v>5380</v>
      </c>
      <c r="AC5" s="80">
        <v>335400</v>
      </c>
      <c r="AD5" s="80">
        <v>87120</v>
      </c>
      <c r="AE5" s="79">
        <v>53410</v>
      </c>
      <c r="AF5" s="80">
        <v>2410</v>
      </c>
      <c r="AG5" s="80">
        <v>80</v>
      </c>
      <c r="AH5" s="80">
        <v>33060</v>
      </c>
      <c r="AI5" s="80">
        <v>17860</v>
      </c>
      <c r="AJ5" s="79">
        <v>505900</v>
      </c>
    </row>
    <row r="6" spans="1:36" s="2" customFormat="1" ht="15.5" x14ac:dyDescent="0.35">
      <c r="A6" s="73" t="s">
        <v>194</v>
      </c>
      <c r="B6" s="81">
        <v>189230</v>
      </c>
      <c r="C6" s="81">
        <v>157530</v>
      </c>
      <c r="D6" s="82">
        <v>1450</v>
      </c>
      <c r="E6" s="82">
        <v>1710</v>
      </c>
      <c r="F6" s="82">
        <v>7030</v>
      </c>
      <c r="G6" s="82">
        <v>230</v>
      </c>
      <c r="H6" s="82">
        <v>1550</v>
      </c>
      <c r="I6" s="82">
        <v>990</v>
      </c>
      <c r="J6" s="82">
        <v>2610</v>
      </c>
      <c r="K6" s="82">
        <v>400</v>
      </c>
      <c r="L6" s="82">
        <v>1120</v>
      </c>
      <c r="M6" s="82">
        <v>9280</v>
      </c>
      <c r="N6" s="82">
        <v>11320</v>
      </c>
      <c r="O6" s="82">
        <v>3590</v>
      </c>
      <c r="P6" s="82">
        <v>2110</v>
      </c>
      <c r="Q6" s="82">
        <v>490</v>
      </c>
      <c r="R6" s="82">
        <v>29490</v>
      </c>
      <c r="S6" s="82">
        <v>3390</v>
      </c>
      <c r="T6" s="82">
        <v>5720</v>
      </c>
      <c r="U6" s="82">
        <v>60</v>
      </c>
      <c r="V6" s="82">
        <v>1180</v>
      </c>
      <c r="W6" s="82">
        <v>8260</v>
      </c>
      <c r="X6" s="82">
        <v>19830</v>
      </c>
      <c r="Y6" s="82">
        <v>15900</v>
      </c>
      <c r="Z6" s="82">
        <v>13960</v>
      </c>
      <c r="AA6" s="82">
        <v>1960</v>
      </c>
      <c r="AB6" s="82">
        <v>70</v>
      </c>
      <c r="AC6" s="82">
        <v>10210</v>
      </c>
      <c r="AD6" s="82">
        <v>3640</v>
      </c>
      <c r="AE6" s="81">
        <v>3430</v>
      </c>
      <c r="AF6" s="82">
        <v>130</v>
      </c>
      <c r="AG6" s="82" t="s">
        <v>141</v>
      </c>
      <c r="AH6" s="82">
        <v>1540</v>
      </c>
      <c r="AI6" s="82">
        <v>1760</v>
      </c>
      <c r="AJ6" s="81">
        <v>28220</v>
      </c>
    </row>
    <row r="7" spans="1:36" s="2" customFormat="1" ht="15.5" x14ac:dyDescent="0.35">
      <c r="A7" s="83" t="s">
        <v>195</v>
      </c>
      <c r="B7" s="84">
        <v>6768740</v>
      </c>
      <c r="C7" s="79">
        <v>6114110</v>
      </c>
      <c r="D7" s="85">
        <v>25000</v>
      </c>
      <c r="E7" s="85">
        <v>47250</v>
      </c>
      <c r="F7" s="85">
        <v>380110</v>
      </c>
      <c r="G7" s="85">
        <v>13660</v>
      </c>
      <c r="H7" s="85">
        <v>28400</v>
      </c>
      <c r="I7" s="85">
        <v>74990</v>
      </c>
      <c r="J7" s="85">
        <v>30180</v>
      </c>
      <c r="K7" s="85">
        <v>14100</v>
      </c>
      <c r="L7" s="85">
        <v>21480</v>
      </c>
      <c r="M7" s="85">
        <v>239010</v>
      </c>
      <c r="N7" s="85">
        <v>161990</v>
      </c>
      <c r="O7" s="85">
        <v>144570</v>
      </c>
      <c r="P7" s="85">
        <v>160630</v>
      </c>
      <c r="Q7" s="85">
        <v>13710</v>
      </c>
      <c r="R7" s="85">
        <v>606160</v>
      </c>
      <c r="S7" s="85">
        <v>135720</v>
      </c>
      <c r="T7" s="85">
        <v>264860</v>
      </c>
      <c r="U7" s="85">
        <v>1690</v>
      </c>
      <c r="V7" s="85">
        <v>7730</v>
      </c>
      <c r="W7" s="85">
        <v>150660</v>
      </c>
      <c r="X7" s="85">
        <v>1022170</v>
      </c>
      <c r="Y7" s="85">
        <v>460850</v>
      </c>
      <c r="Z7" s="85">
        <v>1476310</v>
      </c>
      <c r="AA7" s="85">
        <v>141640</v>
      </c>
      <c r="AB7" s="85">
        <v>5140</v>
      </c>
      <c r="AC7" s="85">
        <v>384990</v>
      </c>
      <c r="AD7" s="85">
        <v>101120</v>
      </c>
      <c r="AE7" s="79">
        <v>64630</v>
      </c>
      <c r="AF7" s="85">
        <v>2540</v>
      </c>
      <c r="AG7" s="85">
        <v>80</v>
      </c>
      <c r="AH7" s="85">
        <v>41500</v>
      </c>
      <c r="AI7" s="85">
        <v>20510</v>
      </c>
      <c r="AJ7" s="84">
        <v>588400</v>
      </c>
    </row>
    <row r="8" spans="1:36" s="2" customFormat="1" ht="15.5" x14ac:dyDescent="0.35">
      <c r="A8" s="77" t="s">
        <v>196</v>
      </c>
      <c r="B8" s="79">
        <v>1161930</v>
      </c>
      <c r="C8" s="79">
        <v>1061270</v>
      </c>
      <c r="D8" s="80">
        <v>4910</v>
      </c>
      <c r="E8" s="80">
        <v>10560</v>
      </c>
      <c r="F8" s="80">
        <v>49680</v>
      </c>
      <c r="G8" s="80">
        <v>1370</v>
      </c>
      <c r="H8" s="80">
        <v>2610</v>
      </c>
      <c r="I8" s="80">
        <v>13860</v>
      </c>
      <c r="J8" s="80">
        <v>5050</v>
      </c>
      <c r="K8" s="80">
        <v>1980</v>
      </c>
      <c r="L8" s="80">
        <v>3240</v>
      </c>
      <c r="M8" s="80">
        <v>39990</v>
      </c>
      <c r="N8" s="80">
        <v>24880</v>
      </c>
      <c r="O8" s="80">
        <v>19960</v>
      </c>
      <c r="P8" s="80">
        <v>20540</v>
      </c>
      <c r="Q8" s="80">
        <v>2160</v>
      </c>
      <c r="R8" s="80">
        <v>127920</v>
      </c>
      <c r="S8" s="80">
        <v>27320</v>
      </c>
      <c r="T8" s="80">
        <v>47380</v>
      </c>
      <c r="U8" s="80">
        <v>190</v>
      </c>
      <c r="V8" s="80">
        <v>740</v>
      </c>
      <c r="W8" s="80">
        <v>35700</v>
      </c>
      <c r="X8" s="80">
        <v>177510</v>
      </c>
      <c r="Y8" s="80">
        <v>81820</v>
      </c>
      <c r="Z8" s="80">
        <v>230770</v>
      </c>
      <c r="AA8" s="80">
        <v>33030</v>
      </c>
      <c r="AB8" s="80">
        <v>500</v>
      </c>
      <c r="AC8" s="80">
        <v>76700</v>
      </c>
      <c r="AD8" s="80">
        <v>20940</v>
      </c>
      <c r="AE8" s="79">
        <v>13910</v>
      </c>
      <c r="AF8" s="80">
        <v>420</v>
      </c>
      <c r="AG8" s="80">
        <v>10</v>
      </c>
      <c r="AH8" s="80">
        <v>10500</v>
      </c>
      <c r="AI8" s="80">
        <v>2990</v>
      </c>
      <c r="AJ8" s="79">
        <v>86620</v>
      </c>
    </row>
    <row r="9" spans="1:36" s="2" customFormat="1" ht="15.5" x14ac:dyDescent="0.35">
      <c r="A9" s="77" t="s">
        <v>197</v>
      </c>
      <c r="B9" s="79">
        <v>5436530</v>
      </c>
      <c r="C9" s="79">
        <v>4912060</v>
      </c>
      <c r="D9" s="80">
        <v>18790</v>
      </c>
      <c r="E9" s="80">
        <v>35160</v>
      </c>
      <c r="F9" s="80">
        <v>324310</v>
      </c>
      <c r="G9" s="80">
        <v>12080</v>
      </c>
      <c r="H9" s="80">
        <v>24300</v>
      </c>
      <c r="I9" s="80">
        <v>60250</v>
      </c>
      <c r="J9" s="80">
        <v>22800</v>
      </c>
      <c r="K9" s="80">
        <v>11790</v>
      </c>
      <c r="L9" s="80">
        <v>17220</v>
      </c>
      <c r="M9" s="80">
        <v>190540</v>
      </c>
      <c r="N9" s="80">
        <v>127090</v>
      </c>
      <c r="O9" s="80">
        <v>121390</v>
      </c>
      <c r="P9" s="80">
        <v>138310</v>
      </c>
      <c r="Q9" s="80">
        <v>11130</v>
      </c>
      <c r="R9" s="80">
        <v>451240</v>
      </c>
      <c r="S9" s="80">
        <v>105440</v>
      </c>
      <c r="T9" s="80">
        <v>212500</v>
      </c>
      <c r="U9" s="80">
        <v>1450</v>
      </c>
      <c r="V9" s="80">
        <v>5900</v>
      </c>
      <c r="W9" s="80">
        <v>107720</v>
      </c>
      <c r="X9" s="80">
        <v>828400</v>
      </c>
      <c r="Y9" s="80">
        <v>364090</v>
      </c>
      <c r="Z9" s="80">
        <v>1232960</v>
      </c>
      <c r="AA9" s="80">
        <v>106870</v>
      </c>
      <c r="AB9" s="80">
        <v>4580</v>
      </c>
      <c r="AC9" s="80">
        <v>298840</v>
      </c>
      <c r="AD9" s="80">
        <v>76900</v>
      </c>
      <c r="AE9" s="79">
        <v>47680</v>
      </c>
      <c r="AF9" s="80">
        <v>2020</v>
      </c>
      <c r="AG9" s="80">
        <v>70</v>
      </c>
      <c r="AH9" s="80">
        <v>29670</v>
      </c>
      <c r="AI9" s="80">
        <v>15920</v>
      </c>
      <c r="AJ9" s="79">
        <v>475420</v>
      </c>
    </row>
    <row r="10" spans="1:36" s="2" customFormat="1" ht="15.5" x14ac:dyDescent="0.35">
      <c r="A10" s="73" t="s">
        <v>198</v>
      </c>
      <c r="B10" s="81">
        <v>170220</v>
      </c>
      <c r="C10" s="81">
        <v>140790</v>
      </c>
      <c r="D10" s="82">
        <v>1310</v>
      </c>
      <c r="E10" s="82">
        <v>1530</v>
      </c>
      <c r="F10" s="82">
        <v>6120</v>
      </c>
      <c r="G10" s="82">
        <v>210</v>
      </c>
      <c r="H10" s="82">
        <v>1500</v>
      </c>
      <c r="I10" s="82">
        <v>880</v>
      </c>
      <c r="J10" s="82">
        <v>2330</v>
      </c>
      <c r="K10" s="82">
        <v>330</v>
      </c>
      <c r="L10" s="82">
        <v>1020</v>
      </c>
      <c r="M10" s="82">
        <v>8480</v>
      </c>
      <c r="N10" s="82">
        <v>10020</v>
      </c>
      <c r="O10" s="82">
        <v>3220</v>
      </c>
      <c r="P10" s="82">
        <v>1780</v>
      </c>
      <c r="Q10" s="82">
        <v>430</v>
      </c>
      <c r="R10" s="82">
        <v>27000</v>
      </c>
      <c r="S10" s="82">
        <v>2960</v>
      </c>
      <c r="T10" s="82">
        <v>4980</v>
      </c>
      <c r="U10" s="82">
        <v>50</v>
      </c>
      <c r="V10" s="82">
        <v>1090</v>
      </c>
      <c r="W10" s="82">
        <v>7240</v>
      </c>
      <c r="X10" s="82">
        <v>16270</v>
      </c>
      <c r="Y10" s="82">
        <v>14930</v>
      </c>
      <c r="Z10" s="82">
        <v>12580</v>
      </c>
      <c r="AA10" s="82">
        <v>1740</v>
      </c>
      <c r="AB10" s="82">
        <v>60</v>
      </c>
      <c r="AC10" s="82">
        <v>9450</v>
      </c>
      <c r="AD10" s="82">
        <v>3280</v>
      </c>
      <c r="AE10" s="81">
        <v>3030</v>
      </c>
      <c r="AF10" s="82">
        <v>110</v>
      </c>
      <c r="AG10" s="82" t="s">
        <v>141</v>
      </c>
      <c r="AH10" s="82">
        <v>1330</v>
      </c>
      <c r="AI10" s="82">
        <v>1600</v>
      </c>
      <c r="AJ10" s="81">
        <v>26360</v>
      </c>
    </row>
    <row r="11" spans="1:36" s="2" customFormat="1" ht="15.5" x14ac:dyDescent="0.35">
      <c r="A11" s="83" t="s">
        <v>199</v>
      </c>
      <c r="B11" s="84">
        <v>127500</v>
      </c>
      <c r="C11" s="79">
        <v>117720</v>
      </c>
      <c r="D11" s="85">
        <v>110</v>
      </c>
      <c r="E11" s="85">
        <v>200</v>
      </c>
      <c r="F11" s="85">
        <v>15130</v>
      </c>
      <c r="G11" s="85">
        <v>220</v>
      </c>
      <c r="H11" s="85">
        <v>80</v>
      </c>
      <c r="I11" s="85">
        <v>1170</v>
      </c>
      <c r="J11" s="85">
        <v>140</v>
      </c>
      <c r="K11" s="85">
        <v>130</v>
      </c>
      <c r="L11" s="85">
        <v>120</v>
      </c>
      <c r="M11" s="85">
        <v>1250</v>
      </c>
      <c r="N11" s="85">
        <v>1250</v>
      </c>
      <c r="O11" s="85">
        <v>730</v>
      </c>
      <c r="P11" s="85">
        <v>3250</v>
      </c>
      <c r="Q11" s="85">
        <v>1950</v>
      </c>
      <c r="R11" s="85">
        <v>2320</v>
      </c>
      <c r="S11" s="85">
        <v>4580</v>
      </c>
      <c r="T11" s="85">
        <v>15430</v>
      </c>
      <c r="U11" s="85" t="s">
        <v>141</v>
      </c>
      <c r="V11" s="85">
        <v>40</v>
      </c>
      <c r="W11" s="85">
        <v>890</v>
      </c>
      <c r="X11" s="85">
        <v>30250</v>
      </c>
      <c r="Y11" s="85">
        <v>13500</v>
      </c>
      <c r="Z11" s="85">
        <v>17640</v>
      </c>
      <c r="AA11" s="85">
        <v>4560</v>
      </c>
      <c r="AB11" s="85">
        <v>50</v>
      </c>
      <c r="AC11" s="85">
        <v>2330</v>
      </c>
      <c r="AD11" s="85">
        <v>380</v>
      </c>
      <c r="AE11" s="79">
        <v>230</v>
      </c>
      <c r="AF11" s="85">
        <v>30</v>
      </c>
      <c r="AG11" s="85">
        <v>0</v>
      </c>
      <c r="AH11" s="85">
        <v>130</v>
      </c>
      <c r="AI11" s="85">
        <v>80</v>
      </c>
      <c r="AJ11" s="84">
        <v>9540</v>
      </c>
    </row>
    <row r="12" spans="1:36" s="2" customFormat="1" ht="15.5" x14ac:dyDescent="0.35">
      <c r="A12" s="77" t="s">
        <v>200</v>
      </c>
      <c r="B12" s="79">
        <v>24640</v>
      </c>
      <c r="C12" s="79">
        <v>23420</v>
      </c>
      <c r="D12" s="80">
        <v>10</v>
      </c>
      <c r="E12" s="80">
        <v>20</v>
      </c>
      <c r="F12" s="80">
        <v>2410</v>
      </c>
      <c r="G12" s="80">
        <v>40</v>
      </c>
      <c r="H12" s="80">
        <v>10</v>
      </c>
      <c r="I12" s="80">
        <v>200</v>
      </c>
      <c r="J12" s="80">
        <v>20</v>
      </c>
      <c r="K12" s="80">
        <v>20</v>
      </c>
      <c r="L12" s="80" t="s">
        <v>141</v>
      </c>
      <c r="M12" s="80">
        <v>90</v>
      </c>
      <c r="N12" s="80">
        <v>90</v>
      </c>
      <c r="O12" s="80">
        <v>90</v>
      </c>
      <c r="P12" s="80">
        <v>630</v>
      </c>
      <c r="Q12" s="80">
        <v>1180</v>
      </c>
      <c r="R12" s="80">
        <v>340</v>
      </c>
      <c r="S12" s="80">
        <v>1020</v>
      </c>
      <c r="T12" s="80">
        <v>3420</v>
      </c>
      <c r="U12" s="80" t="s">
        <v>141</v>
      </c>
      <c r="V12" s="80" t="s">
        <v>141</v>
      </c>
      <c r="W12" s="80">
        <v>100</v>
      </c>
      <c r="X12" s="80">
        <v>6670</v>
      </c>
      <c r="Y12" s="80">
        <v>2190</v>
      </c>
      <c r="Z12" s="80">
        <v>3670</v>
      </c>
      <c r="AA12" s="80">
        <v>840</v>
      </c>
      <c r="AB12" s="80" t="s">
        <v>141</v>
      </c>
      <c r="AC12" s="80">
        <v>300</v>
      </c>
      <c r="AD12" s="80">
        <v>50</v>
      </c>
      <c r="AE12" s="79">
        <v>20</v>
      </c>
      <c r="AF12" s="80" t="s">
        <v>141</v>
      </c>
      <c r="AG12" s="80">
        <v>0</v>
      </c>
      <c r="AH12" s="80">
        <v>10</v>
      </c>
      <c r="AI12" s="80" t="s">
        <v>141</v>
      </c>
      <c r="AJ12" s="79">
        <v>1200</v>
      </c>
    </row>
    <row r="13" spans="1:36" s="2" customFormat="1" ht="15.5" x14ac:dyDescent="0.35">
      <c r="A13" s="77" t="s">
        <v>201</v>
      </c>
      <c r="B13" s="79">
        <v>100740</v>
      </c>
      <c r="C13" s="79">
        <v>92460</v>
      </c>
      <c r="D13" s="80">
        <v>90</v>
      </c>
      <c r="E13" s="80">
        <v>180</v>
      </c>
      <c r="F13" s="80">
        <v>12610</v>
      </c>
      <c r="G13" s="80">
        <v>180</v>
      </c>
      <c r="H13" s="80">
        <v>70</v>
      </c>
      <c r="I13" s="80">
        <v>960</v>
      </c>
      <c r="J13" s="80">
        <v>110</v>
      </c>
      <c r="K13" s="80">
        <v>110</v>
      </c>
      <c r="L13" s="80">
        <v>110</v>
      </c>
      <c r="M13" s="80">
        <v>1110</v>
      </c>
      <c r="N13" s="80">
        <v>1060</v>
      </c>
      <c r="O13" s="80">
        <v>620</v>
      </c>
      <c r="P13" s="80">
        <v>2560</v>
      </c>
      <c r="Q13" s="80">
        <v>750</v>
      </c>
      <c r="R13" s="80">
        <v>1920</v>
      </c>
      <c r="S13" s="80">
        <v>3470</v>
      </c>
      <c r="T13" s="80">
        <v>11720</v>
      </c>
      <c r="U13" s="80" t="s">
        <v>141</v>
      </c>
      <c r="V13" s="80">
        <v>40</v>
      </c>
      <c r="W13" s="80">
        <v>710</v>
      </c>
      <c r="X13" s="80">
        <v>23120</v>
      </c>
      <c r="Y13" s="80">
        <v>11110</v>
      </c>
      <c r="Z13" s="80">
        <v>13820</v>
      </c>
      <c r="AA13" s="80">
        <v>3660</v>
      </c>
      <c r="AB13" s="80">
        <v>40</v>
      </c>
      <c r="AC13" s="80">
        <v>2010</v>
      </c>
      <c r="AD13" s="80">
        <v>310</v>
      </c>
      <c r="AE13" s="79">
        <v>180</v>
      </c>
      <c r="AF13" s="80">
        <v>20</v>
      </c>
      <c r="AG13" s="80">
        <v>0</v>
      </c>
      <c r="AH13" s="80">
        <v>100</v>
      </c>
      <c r="AI13" s="80">
        <v>60</v>
      </c>
      <c r="AJ13" s="79">
        <v>8080</v>
      </c>
    </row>
    <row r="14" spans="1:36" s="2" customFormat="1" ht="15.5" x14ac:dyDescent="0.35">
      <c r="A14" s="73" t="s">
        <v>202</v>
      </c>
      <c r="B14" s="81">
        <v>2130</v>
      </c>
      <c r="C14" s="81">
        <v>1850</v>
      </c>
      <c r="D14" s="82" t="s">
        <v>141</v>
      </c>
      <c r="E14" s="82">
        <v>10</v>
      </c>
      <c r="F14" s="82">
        <v>120</v>
      </c>
      <c r="G14" s="82">
        <v>0</v>
      </c>
      <c r="H14" s="82" t="s">
        <v>141</v>
      </c>
      <c r="I14" s="82" t="s">
        <v>141</v>
      </c>
      <c r="J14" s="82" t="s">
        <v>141</v>
      </c>
      <c r="K14" s="82" t="s">
        <v>141</v>
      </c>
      <c r="L14" s="82" t="s">
        <v>141</v>
      </c>
      <c r="M14" s="82">
        <v>50</v>
      </c>
      <c r="N14" s="82">
        <v>90</v>
      </c>
      <c r="O14" s="82">
        <v>20</v>
      </c>
      <c r="P14" s="82">
        <v>50</v>
      </c>
      <c r="Q14" s="82">
        <v>20</v>
      </c>
      <c r="R14" s="82">
        <v>60</v>
      </c>
      <c r="S14" s="82">
        <v>90</v>
      </c>
      <c r="T14" s="82">
        <v>280</v>
      </c>
      <c r="U14" s="82">
        <v>0</v>
      </c>
      <c r="V14" s="82" t="s">
        <v>141</v>
      </c>
      <c r="W14" s="82">
        <v>80</v>
      </c>
      <c r="X14" s="82">
        <v>470</v>
      </c>
      <c r="Y14" s="82">
        <v>200</v>
      </c>
      <c r="Z14" s="82">
        <v>150</v>
      </c>
      <c r="AA14" s="82">
        <v>60</v>
      </c>
      <c r="AB14" s="82">
        <v>0</v>
      </c>
      <c r="AC14" s="82">
        <v>30</v>
      </c>
      <c r="AD14" s="82">
        <v>10</v>
      </c>
      <c r="AE14" s="81">
        <v>20</v>
      </c>
      <c r="AF14" s="82" t="s">
        <v>141</v>
      </c>
      <c r="AG14" s="82">
        <v>0</v>
      </c>
      <c r="AH14" s="82">
        <v>10</v>
      </c>
      <c r="AI14" s="82">
        <v>10</v>
      </c>
      <c r="AJ14" s="81">
        <v>250</v>
      </c>
    </row>
    <row r="15" spans="1:36" s="2" customFormat="1" ht="15.5" x14ac:dyDescent="0.35">
      <c r="A15" s="83" t="s">
        <v>203</v>
      </c>
      <c r="B15" s="84">
        <v>342970</v>
      </c>
      <c r="C15" s="79">
        <v>324270</v>
      </c>
      <c r="D15" s="85">
        <v>1350</v>
      </c>
      <c r="E15" s="85">
        <v>1680</v>
      </c>
      <c r="F15" s="85">
        <v>14980</v>
      </c>
      <c r="G15" s="85">
        <v>850</v>
      </c>
      <c r="H15" s="85">
        <v>1370</v>
      </c>
      <c r="I15" s="85">
        <v>4480</v>
      </c>
      <c r="J15" s="85">
        <v>1830</v>
      </c>
      <c r="K15" s="85">
        <v>1490</v>
      </c>
      <c r="L15" s="85">
        <v>2120</v>
      </c>
      <c r="M15" s="85">
        <v>10960</v>
      </c>
      <c r="N15" s="85">
        <v>12060</v>
      </c>
      <c r="O15" s="85">
        <v>9470</v>
      </c>
      <c r="P15" s="85">
        <v>10020</v>
      </c>
      <c r="Q15" s="85">
        <v>1060</v>
      </c>
      <c r="R15" s="85">
        <v>26280</v>
      </c>
      <c r="S15" s="85">
        <v>11320</v>
      </c>
      <c r="T15" s="85">
        <v>12620</v>
      </c>
      <c r="U15" s="85">
        <v>210</v>
      </c>
      <c r="V15" s="85">
        <v>730</v>
      </c>
      <c r="W15" s="85">
        <v>6540</v>
      </c>
      <c r="X15" s="85">
        <v>108780</v>
      </c>
      <c r="Y15" s="85">
        <v>12130</v>
      </c>
      <c r="Z15" s="85">
        <v>38720</v>
      </c>
      <c r="AA15" s="85">
        <v>6410</v>
      </c>
      <c r="AB15" s="85">
        <v>490</v>
      </c>
      <c r="AC15" s="85">
        <v>22760</v>
      </c>
      <c r="AD15" s="85">
        <v>3590</v>
      </c>
      <c r="AE15" s="79">
        <v>3260</v>
      </c>
      <c r="AF15" s="85">
        <v>300</v>
      </c>
      <c r="AG15" s="85" t="s">
        <v>141</v>
      </c>
      <c r="AH15" s="85">
        <v>1860</v>
      </c>
      <c r="AI15" s="85">
        <v>1100</v>
      </c>
      <c r="AJ15" s="84">
        <v>15410</v>
      </c>
    </row>
    <row r="16" spans="1:36" s="2" customFormat="1" ht="15.5" x14ac:dyDescent="0.35">
      <c r="A16" s="77" t="s">
        <v>204</v>
      </c>
      <c r="B16" s="79">
        <v>58340</v>
      </c>
      <c r="C16" s="79">
        <v>55880</v>
      </c>
      <c r="D16" s="80">
        <v>190</v>
      </c>
      <c r="E16" s="80">
        <v>240</v>
      </c>
      <c r="F16" s="80">
        <v>1830</v>
      </c>
      <c r="G16" s="80">
        <v>90</v>
      </c>
      <c r="H16" s="80">
        <v>40</v>
      </c>
      <c r="I16" s="80">
        <v>480</v>
      </c>
      <c r="J16" s="80">
        <v>160</v>
      </c>
      <c r="K16" s="80">
        <v>210</v>
      </c>
      <c r="L16" s="80">
        <v>150</v>
      </c>
      <c r="M16" s="80">
        <v>1190</v>
      </c>
      <c r="N16" s="80">
        <v>1190</v>
      </c>
      <c r="O16" s="80">
        <v>900</v>
      </c>
      <c r="P16" s="80">
        <v>1200</v>
      </c>
      <c r="Q16" s="80">
        <v>120</v>
      </c>
      <c r="R16" s="80">
        <v>4780</v>
      </c>
      <c r="S16" s="80">
        <v>2400</v>
      </c>
      <c r="T16" s="80">
        <v>2110</v>
      </c>
      <c r="U16" s="80" t="s">
        <v>141</v>
      </c>
      <c r="V16" s="80">
        <v>70</v>
      </c>
      <c r="W16" s="80">
        <v>1040</v>
      </c>
      <c r="X16" s="80">
        <v>22270</v>
      </c>
      <c r="Y16" s="80">
        <v>2420</v>
      </c>
      <c r="Z16" s="80">
        <v>7110</v>
      </c>
      <c r="AA16" s="80">
        <v>1260</v>
      </c>
      <c r="AB16" s="80">
        <v>30</v>
      </c>
      <c r="AC16" s="80">
        <v>3920</v>
      </c>
      <c r="AD16" s="80">
        <v>480</v>
      </c>
      <c r="AE16" s="79">
        <v>420</v>
      </c>
      <c r="AF16" s="80">
        <v>30</v>
      </c>
      <c r="AG16" s="80">
        <v>0</v>
      </c>
      <c r="AH16" s="80">
        <v>300</v>
      </c>
      <c r="AI16" s="80">
        <v>90</v>
      </c>
      <c r="AJ16" s="79">
        <v>2050</v>
      </c>
    </row>
    <row r="17" spans="1:36" s="2" customFormat="1" ht="15.5" x14ac:dyDescent="0.35">
      <c r="A17" s="77" t="s">
        <v>205</v>
      </c>
      <c r="B17" s="79">
        <v>276520</v>
      </c>
      <c r="C17" s="79">
        <v>261260</v>
      </c>
      <c r="D17" s="80">
        <v>1090</v>
      </c>
      <c r="E17" s="80">
        <v>1350</v>
      </c>
      <c r="F17" s="80">
        <v>12940</v>
      </c>
      <c r="G17" s="80">
        <v>760</v>
      </c>
      <c r="H17" s="80">
        <v>1320</v>
      </c>
      <c r="I17" s="80">
        <v>3980</v>
      </c>
      <c r="J17" s="80">
        <v>1470</v>
      </c>
      <c r="K17" s="80">
        <v>1230</v>
      </c>
      <c r="L17" s="80">
        <v>1910</v>
      </c>
      <c r="M17" s="80">
        <v>9370</v>
      </c>
      <c r="N17" s="80">
        <v>10180</v>
      </c>
      <c r="O17" s="80">
        <v>8420</v>
      </c>
      <c r="P17" s="80">
        <v>8690</v>
      </c>
      <c r="Q17" s="80">
        <v>920</v>
      </c>
      <c r="R17" s="80">
        <v>20270</v>
      </c>
      <c r="S17" s="80">
        <v>8710</v>
      </c>
      <c r="T17" s="80">
        <v>10330</v>
      </c>
      <c r="U17" s="80">
        <v>200</v>
      </c>
      <c r="V17" s="80">
        <v>620</v>
      </c>
      <c r="W17" s="80">
        <v>4910</v>
      </c>
      <c r="X17" s="80">
        <v>84790</v>
      </c>
      <c r="Y17" s="80">
        <v>9490</v>
      </c>
      <c r="Z17" s="80">
        <v>31290</v>
      </c>
      <c r="AA17" s="80">
        <v>5090</v>
      </c>
      <c r="AB17" s="80">
        <v>450</v>
      </c>
      <c r="AC17" s="80">
        <v>18560</v>
      </c>
      <c r="AD17" s="80">
        <v>2940</v>
      </c>
      <c r="AE17" s="79">
        <v>2590</v>
      </c>
      <c r="AF17" s="80">
        <v>250</v>
      </c>
      <c r="AG17" s="80" t="s">
        <v>141</v>
      </c>
      <c r="AH17" s="80">
        <v>1420</v>
      </c>
      <c r="AI17" s="80">
        <v>910</v>
      </c>
      <c r="AJ17" s="79">
        <v>12630</v>
      </c>
    </row>
    <row r="18" spans="1:36" s="2" customFormat="1" ht="15.5" x14ac:dyDescent="0.35">
      <c r="A18" s="73" t="s">
        <v>206</v>
      </c>
      <c r="B18" s="81">
        <v>8110</v>
      </c>
      <c r="C18" s="81">
        <v>7130</v>
      </c>
      <c r="D18" s="82">
        <v>70</v>
      </c>
      <c r="E18" s="82">
        <v>90</v>
      </c>
      <c r="F18" s="82">
        <v>200</v>
      </c>
      <c r="G18" s="82" t="s">
        <v>141</v>
      </c>
      <c r="H18" s="82" t="s">
        <v>141</v>
      </c>
      <c r="I18" s="82">
        <v>30</v>
      </c>
      <c r="J18" s="82">
        <v>200</v>
      </c>
      <c r="K18" s="82">
        <v>50</v>
      </c>
      <c r="L18" s="82">
        <v>60</v>
      </c>
      <c r="M18" s="82">
        <v>400</v>
      </c>
      <c r="N18" s="82">
        <v>700</v>
      </c>
      <c r="O18" s="82">
        <v>150</v>
      </c>
      <c r="P18" s="82">
        <v>130</v>
      </c>
      <c r="Q18" s="82">
        <v>20</v>
      </c>
      <c r="R18" s="82">
        <v>1230</v>
      </c>
      <c r="S18" s="82">
        <v>220</v>
      </c>
      <c r="T18" s="82">
        <v>190</v>
      </c>
      <c r="U18" s="82" t="s">
        <v>141</v>
      </c>
      <c r="V18" s="82">
        <v>40</v>
      </c>
      <c r="W18" s="82">
        <v>590</v>
      </c>
      <c r="X18" s="82">
        <v>1710</v>
      </c>
      <c r="Y18" s="82">
        <v>210</v>
      </c>
      <c r="Z18" s="82">
        <v>320</v>
      </c>
      <c r="AA18" s="82">
        <v>60</v>
      </c>
      <c r="AB18" s="82" t="s">
        <v>141</v>
      </c>
      <c r="AC18" s="82">
        <v>280</v>
      </c>
      <c r="AD18" s="82">
        <v>180</v>
      </c>
      <c r="AE18" s="81">
        <v>260</v>
      </c>
      <c r="AF18" s="82">
        <v>20</v>
      </c>
      <c r="AG18" s="82">
        <v>0</v>
      </c>
      <c r="AH18" s="82">
        <v>140</v>
      </c>
      <c r="AI18" s="82">
        <v>100</v>
      </c>
      <c r="AJ18" s="81">
        <v>730</v>
      </c>
    </row>
    <row r="19" spans="1:36" s="2" customFormat="1" ht="15.5" x14ac:dyDescent="0.35">
      <c r="A19" s="83" t="s">
        <v>207</v>
      </c>
      <c r="B19" s="84">
        <v>118420</v>
      </c>
      <c r="C19" s="79">
        <v>113190</v>
      </c>
      <c r="D19" s="85">
        <v>300</v>
      </c>
      <c r="E19" s="85">
        <v>580</v>
      </c>
      <c r="F19" s="85">
        <v>8440</v>
      </c>
      <c r="G19" s="85">
        <v>220</v>
      </c>
      <c r="H19" s="85">
        <v>670</v>
      </c>
      <c r="I19" s="85">
        <v>4110</v>
      </c>
      <c r="J19" s="85">
        <v>460</v>
      </c>
      <c r="K19" s="85">
        <v>250</v>
      </c>
      <c r="L19" s="85">
        <v>300</v>
      </c>
      <c r="M19" s="85">
        <v>2740</v>
      </c>
      <c r="N19" s="85">
        <v>3320</v>
      </c>
      <c r="O19" s="85">
        <v>2320</v>
      </c>
      <c r="P19" s="85">
        <v>3320</v>
      </c>
      <c r="Q19" s="85">
        <v>310</v>
      </c>
      <c r="R19" s="85">
        <v>6770</v>
      </c>
      <c r="S19" s="85">
        <v>1660</v>
      </c>
      <c r="T19" s="85">
        <v>3870</v>
      </c>
      <c r="U19" s="85">
        <v>30</v>
      </c>
      <c r="V19" s="85">
        <v>320</v>
      </c>
      <c r="W19" s="85">
        <v>2580</v>
      </c>
      <c r="X19" s="85">
        <v>33030</v>
      </c>
      <c r="Y19" s="85">
        <v>7240</v>
      </c>
      <c r="Z19" s="85">
        <v>20460</v>
      </c>
      <c r="AA19" s="85">
        <v>4120</v>
      </c>
      <c r="AB19" s="85">
        <v>110</v>
      </c>
      <c r="AC19" s="85">
        <v>4630</v>
      </c>
      <c r="AD19" s="85">
        <v>1030</v>
      </c>
      <c r="AE19" s="79">
        <v>840</v>
      </c>
      <c r="AF19" s="85">
        <v>50</v>
      </c>
      <c r="AG19" s="85" t="s">
        <v>141</v>
      </c>
      <c r="AH19" s="85">
        <v>520</v>
      </c>
      <c r="AI19" s="85">
        <v>270</v>
      </c>
      <c r="AJ19" s="84">
        <v>4380</v>
      </c>
    </row>
    <row r="20" spans="1:36" s="2" customFormat="1" ht="15.5" x14ac:dyDescent="0.35">
      <c r="A20" s="77" t="s">
        <v>208</v>
      </c>
      <c r="B20" s="79">
        <v>20830</v>
      </c>
      <c r="C20" s="79">
        <v>20160</v>
      </c>
      <c r="D20" s="80">
        <v>40</v>
      </c>
      <c r="E20" s="80">
        <v>100</v>
      </c>
      <c r="F20" s="80">
        <v>1080</v>
      </c>
      <c r="G20" s="80">
        <v>20</v>
      </c>
      <c r="H20" s="80">
        <v>40</v>
      </c>
      <c r="I20" s="80">
        <v>1100</v>
      </c>
      <c r="J20" s="80">
        <v>90</v>
      </c>
      <c r="K20" s="80">
        <v>20</v>
      </c>
      <c r="L20" s="80">
        <v>40</v>
      </c>
      <c r="M20" s="80">
        <v>300</v>
      </c>
      <c r="N20" s="80">
        <v>370</v>
      </c>
      <c r="O20" s="80">
        <v>290</v>
      </c>
      <c r="P20" s="80">
        <v>480</v>
      </c>
      <c r="Q20" s="80">
        <v>40</v>
      </c>
      <c r="R20" s="80">
        <v>1270</v>
      </c>
      <c r="S20" s="80">
        <v>350</v>
      </c>
      <c r="T20" s="80">
        <v>690</v>
      </c>
      <c r="U20" s="80" t="s">
        <v>141</v>
      </c>
      <c r="V20" s="80">
        <v>40</v>
      </c>
      <c r="W20" s="80">
        <v>510</v>
      </c>
      <c r="X20" s="80">
        <v>6390</v>
      </c>
      <c r="Y20" s="80">
        <v>1360</v>
      </c>
      <c r="Z20" s="80">
        <v>3660</v>
      </c>
      <c r="AA20" s="80">
        <v>1010</v>
      </c>
      <c r="AB20" s="80" t="s">
        <v>141</v>
      </c>
      <c r="AC20" s="80">
        <v>670</v>
      </c>
      <c r="AD20" s="80">
        <v>210</v>
      </c>
      <c r="AE20" s="79">
        <v>120</v>
      </c>
      <c r="AF20" s="80" t="s">
        <v>141</v>
      </c>
      <c r="AG20" s="80">
        <v>0</v>
      </c>
      <c r="AH20" s="80">
        <v>80</v>
      </c>
      <c r="AI20" s="80">
        <v>40</v>
      </c>
      <c r="AJ20" s="79">
        <v>540</v>
      </c>
    </row>
    <row r="21" spans="1:36" s="2" customFormat="1" ht="15.5" x14ac:dyDescent="0.35">
      <c r="A21" s="77" t="s">
        <v>209</v>
      </c>
      <c r="B21" s="79">
        <v>94050</v>
      </c>
      <c r="C21" s="79">
        <v>89740</v>
      </c>
      <c r="D21" s="80">
        <v>230</v>
      </c>
      <c r="E21" s="80">
        <v>440</v>
      </c>
      <c r="F21" s="80">
        <v>7270</v>
      </c>
      <c r="G21" s="80">
        <v>200</v>
      </c>
      <c r="H21" s="80">
        <v>620</v>
      </c>
      <c r="I21" s="80">
        <v>2970</v>
      </c>
      <c r="J21" s="80">
        <v>320</v>
      </c>
      <c r="K21" s="80">
        <v>220</v>
      </c>
      <c r="L21" s="80">
        <v>240</v>
      </c>
      <c r="M21" s="80">
        <v>2270</v>
      </c>
      <c r="N21" s="80">
        <v>2620</v>
      </c>
      <c r="O21" s="80">
        <v>1970</v>
      </c>
      <c r="P21" s="80">
        <v>2790</v>
      </c>
      <c r="Q21" s="80">
        <v>240</v>
      </c>
      <c r="R21" s="80">
        <v>4710</v>
      </c>
      <c r="S21" s="80">
        <v>1290</v>
      </c>
      <c r="T21" s="80">
        <v>3140</v>
      </c>
      <c r="U21" s="80">
        <v>30</v>
      </c>
      <c r="V21" s="80">
        <v>240</v>
      </c>
      <c r="W21" s="80">
        <v>1820</v>
      </c>
      <c r="X21" s="80">
        <v>26140</v>
      </c>
      <c r="Y21" s="80">
        <v>5640</v>
      </c>
      <c r="Z21" s="80">
        <v>16610</v>
      </c>
      <c r="AA21" s="80">
        <v>3070</v>
      </c>
      <c r="AB21" s="80">
        <v>100</v>
      </c>
      <c r="AC21" s="80">
        <v>3790</v>
      </c>
      <c r="AD21" s="80">
        <v>760</v>
      </c>
      <c r="AE21" s="79">
        <v>650</v>
      </c>
      <c r="AF21" s="80">
        <v>40</v>
      </c>
      <c r="AG21" s="80" t="s">
        <v>141</v>
      </c>
      <c r="AH21" s="80">
        <v>410</v>
      </c>
      <c r="AI21" s="80">
        <v>200</v>
      </c>
      <c r="AJ21" s="79">
        <v>3660</v>
      </c>
    </row>
    <row r="22" spans="1:36" s="2" customFormat="1" ht="15.5" x14ac:dyDescent="0.35">
      <c r="A22" s="73" t="s">
        <v>210</v>
      </c>
      <c r="B22" s="81">
        <v>3540</v>
      </c>
      <c r="C22" s="81">
        <v>3290</v>
      </c>
      <c r="D22" s="82">
        <v>40</v>
      </c>
      <c r="E22" s="82">
        <v>50</v>
      </c>
      <c r="F22" s="82">
        <v>90</v>
      </c>
      <c r="G22" s="82" t="s">
        <v>141</v>
      </c>
      <c r="H22" s="82">
        <v>10</v>
      </c>
      <c r="I22" s="82">
        <v>40</v>
      </c>
      <c r="J22" s="82">
        <v>50</v>
      </c>
      <c r="K22" s="82" t="s">
        <v>141</v>
      </c>
      <c r="L22" s="82">
        <v>20</v>
      </c>
      <c r="M22" s="82">
        <v>170</v>
      </c>
      <c r="N22" s="82">
        <v>330</v>
      </c>
      <c r="O22" s="82">
        <v>70</v>
      </c>
      <c r="P22" s="82">
        <v>40</v>
      </c>
      <c r="Q22" s="82">
        <v>20</v>
      </c>
      <c r="R22" s="82">
        <v>790</v>
      </c>
      <c r="S22" s="82">
        <v>30</v>
      </c>
      <c r="T22" s="82">
        <v>40</v>
      </c>
      <c r="U22" s="82" t="s">
        <v>141</v>
      </c>
      <c r="V22" s="82">
        <v>50</v>
      </c>
      <c r="W22" s="82">
        <v>240</v>
      </c>
      <c r="X22" s="82">
        <v>510</v>
      </c>
      <c r="Y22" s="82">
        <v>240</v>
      </c>
      <c r="Z22" s="82">
        <v>200</v>
      </c>
      <c r="AA22" s="82">
        <v>40</v>
      </c>
      <c r="AB22" s="82" t="s">
        <v>141</v>
      </c>
      <c r="AC22" s="82">
        <v>180</v>
      </c>
      <c r="AD22" s="82">
        <v>60</v>
      </c>
      <c r="AE22" s="81">
        <v>70</v>
      </c>
      <c r="AF22" s="82" t="s">
        <v>141</v>
      </c>
      <c r="AG22" s="82">
        <v>0</v>
      </c>
      <c r="AH22" s="82">
        <v>30</v>
      </c>
      <c r="AI22" s="82">
        <v>30</v>
      </c>
      <c r="AJ22" s="81">
        <v>180</v>
      </c>
    </row>
    <row r="23" spans="1:36" s="2" customFormat="1" ht="15.5" x14ac:dyDescent="0.35">
      <c r="A23" s="68" t="s">
        <v>157</v>
      </c>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heetViews>
  <sheetFormatPr defaultColWidth="8.1796875" defaultRowHeight="15" x14ac:dyDescent="0.35"/>
  <cols>
    <col min="1" max="1" width="28.6328125" style="32" customWidth="1"/>
    <col min="2" max="2" width="18.54296875" style="32" customWidth="1"/>
    <col min="3" max="4" width="23.1796875" style="32" customWidth="1"/>
    <col min="5" max="5" width="18.81640625" style="32" customWidth="1"/>
    <col min="6" max="6" width="22.08984375" style="32" customWidth="1"/>
    <col min="7" max="7" width="18.54296875" style="32" customWidth="1"/>
    <col min="8" max="8" width="8.1796875" style="32" customWidth="1"/>
    <col min="9" max="16384" width="8.1796875" style="32"/>
  </cols>
  <sheetData>
    <row r="1" spans="1:8" s="86" customFormat="1" ht="24" customHeight="1" x14ac:dyDescent="0.35">
      <c r="A1" s="71" t="s">
        <v>211</v>
      </c>
    </row>
    <row r="2" spans="1:8" s="2" customFormat="1" ht="19.899999999999999" customHeight="1" x14ac:dyDescent="0.35">
      <c r="A2" s="55" t="s">
        <v>116</v>
      </c>
      <c r="B2" s="56" t="s">
        <v>117</v>
      </c>
      <c r="C2" s="56" t="s">
        <v>212</v>
      </c>
      <c r="D2" s="56" t="s">
        <v>213</v>
      </c>
      <c r="E2" s="56" t="s">
        <v>214</v>
      </c>
      <c r="F2" s="56" t="s">
        <v>215</v>
      </c>
      <c r="G2" s="56" t="s">
        <v>216</v>
      </c>
      <c r="H2" s="32"/>
    </row>
    <row r="3" spans="1:8" s="2" customFormat="1" ht="18.649999999999999" customHeight="1" x14ac:dyDescent="0.35">
      <c r="A3" s="45" t="s">
        <v>117</v>
      </c>
      <c r="B3" s="58">
        <v>7448320</v>
      </c>
      <c r="C3" s="58">
        <v>3672110</v>
      </c>
      <c r="D3" s="58">
        <v>2793940</v>
      </c>
      <c r="E3" s="58">
        <v>630810</v>
      </c>
      <c r="F3" s="58">
        <v>180920</v>
      </c>
      <c r="G3" s="58">
        <v>170530</v>
      </c>
      <c r="H3" s="87"/>
    </row>
    <row r="4" spans="1:8" s="2" customFormat="1" ht="22.4" customHeight="1" x14ac:dyDescent="0.35">
      <c r="A4" s="59" t="s">
        <v>160</v>
      </c>
      <c r="B4" s="88">
        <v>6777510</v>
      </c>
      <c r="C4" s="61">
        <v>3470870</v>
      </c>
      <c r="D4" s="61">
        <v>2441600</v>
      </c>
      <c r="E4" s="61">
        <v>558440</v>
      </c>
      <c r="F4" s="61">
        <v>153720</v>
      </c>
      <c r="G4" s="61">
        <v>152890</v>
      </c>
      <c r="H4" s="32"/>
    </row>
    <row r="5" spans="1:8" s="2" customFormat="1" ht="15.5" x14ac:dyDescent="0.35">
      <c r="A5" s="32" t="s">
        <v>123</v>
      </c>
      <c r="B5" s="64">
        <v>27510</v>
      </c>
      <c r="C5" s="64">
        <v>16450</v>
      </c>
      <c r="D5" s="64">
        <v>9470</v>
      </c>
      <c r="E5" s="64">
        <v>830</v>
      </c>
      <c r="F5" s="64">
        <v>580</v>
      </c>
      <c r="G5" s="64">
        <v>180</v>
      </c>
      <c r="H5" s="32"/>
    </row>
    <row r="6" spans="1:8" s="2" customFormat="1" ht="15.5" x14ac:dyDescent="0.35">
      <c r="A6" s="32" t="s">
        <v>124</v>
      </c>
      <c r="B6" s="64">
        <v>50840</v>
      </c>
      <c r="C6" s="64">
        <v>25420</v>
      </c>
      <c r="D6" s="64">
        <v>20560</v>
      </c>
      <c r="E6" s="64">
        <v>2970</v>
      </c>
      <c r="F6" s="64">
        <v>1040</v>
      </c>
      <c r="G6" s="64">
        <v>860</v>
      </c>
      <c r="H6" s="32"/>
    </row>
    <row r="7" spans="1:8" s="2" customFormat="1" ht="15.5" x14ac:dyDescent="0.35">
      <c r="A7" s="32" t="s">
        <v>125</v>
      </c>
      <c r="B7" s="64">
        <v>438620</v>
      </c>
      <c r="C7" s="64">
        <v>135300</v>
      </c>
      <c r="D7" s="64">
        <v>202330</v>
      </c>
      <c r="E7" s="64">
        <v>79120</v>
      </c>
      <c r="F7" s="64">
        <v>10050</v>
      </c>
      <c r="G7" s="64">
        <v>11830</v>
      </c>
      <c r="H7" s="32"/>
    </row>
    <row r="8" spans="1:8" s="2" customFormat="1" ht="15.5" x14ac:dyDescent="0.35">
      <c r="A8" s="32" t="s">
        <v>126</v>
      </c>
      <c r="B8" s="64">
        <v>15640</v>
      </c>
      <c r="C8" s="64">
        <v>5040</v>
      </c>
      <c r="D8" s="64">
        <v>9600</v>
      </c>
      <c r="E8" s="64">
        <v>550</v>
      </c>
      <c r="F8" s="64">
        <v>240</v>
      </c>
      <c r="G8" s="64">
        <v>220</v>
      </c>
      <c r="H8" s="32"/>
    </row>
    <row r="9" spans="1:8" s="2" customFormat="1" ht="15.5" x14ac:dyDescent="0.35">
      <c r="A9" s="32" t="s">
        <v>127</v>
      </c>
      <c r="B9" s="64">
        <v>34160</v>
      </c>
      <c r="C9" s="64">
        <v>13030</v>
      </c>
      <c r="D9" s="64">
        <v>17190</v>
      </c>
      <c r="E9" s="64">
        <v>2820</v>
      </c>
      <c r="F9" s="64">
        <v>700</v>
      </c>
      <c r="G9" s="64">
        <v>420</v>
      </c>
      <c r="H9" s="32"/>
    </row>
    <row r="10" spans="1:8" s="2" customFormat="1" ht="15.5" x14ac:dyDescent="0.35">
      <c r="A10" s="32" t="s">
        <v>128</v>
      </c>
      <c r="B10" s="64">
        <v>86000</v>
      </c>
      <c r="C10" s="64">
        <v>50530</v>
      </c>
      <c r="D10" s="64">
        <v>23680</v>
      </c>
      <c r="E10" s="64">
        <v>6430</v>
      </c>
      <c r="F10" s="64">
        <v>2010</v>
      </c>
      <c r="G10" s="64">
        <v>3360</v>
      </c>
      <c r="H10" s="32"/>
    </row>
    <row r="11" spans="1:8" s="2" customFormat="1" ht="15.5" x14ac:dyDescent="0.35">
      <c r="A11" s="32" t="s">
        <v>129</v>
      </c>
      <c r="B11" s="64">
        <v>33390</v>
      </c>
      <c r="C11" s="64">
        <v>21720</v>
      </c>
      <c r="D11" s="64">
        <v>9510</v>
      </c>
      <c r="E11" s="64">
        <v>1200</v>
      </c>
      <c r="F11" s="64">
        <v>690</v>
      </c>
      <c r="G11" s="64">
        <v>270</v>
      </c>
      <c r="H11" s="32"/>
    </row>
    <row r="12" spans="1:8" s="2" customFormat="1" ht="15.5" x14ac:dyDescent="0.35">
      <c r="A12" s="32" t="s">
        <v>130</v>
      </c>
      <c r="B12" s="64">
        <v>16380</v>
      </c>
      <c r="C12" s="64">
        <v>11360</v>
      </c>
      <c r="D12" s="64">
        <v>4140</v>
      </c>
      <c r="E12" s="64">
        <v>340</v>
      </c>
      <c r="F12" s="64">
        <v>390</v>
      </c>
      <c r="G12" s="64">
        <v>140</v>
      </c>
      <c r="H12" s="32"/>
    </row>
    <row r="13" spans="1:8" s="2" customFormat="1" ht="15.5" x14ac:dyDescent="0.35">
      <c r="A13" s="32" t="s">
        <v>131</v>
      </c>
      <c r="B13" s="64">
        <v>24770</v>
      </c>
      <c r="C13" s="64">
        <v>12760</v>
      </c>
      <c r="D13" s="64">
        <v>10060</v>
      </c>
      <c r="E13" s="64">
        <v>1310</v>
      </c>
      <c r="F13" s="64">
        <v>390</v>
      </c>
      <c r="G13" s="64">
        <v>250</v>
      </c>
      <c r="H13" s="32"/>
    </row>
    <row r="14" spans="1:8" s="2" customFormat="1" ht="15.5" x14ac:dyDescent="0.35">
      <c r="A14" s="32" t="s">
        <v>132</v>
      </c>
      <c r="B14" s="64">
        <v>260500</v>
      </c>
      <c r="C14" s="64">
        <v>146940</v>
      </c>
      <c r="D14" s="64">
        <v>97370</v>
      </c>
      <c r="E14" s="64">
        <v>7870</v>
      </c>
      <c r="F14" s="64">
        <v>4800</v>
      </c>
      <c r="G14" s="64">
        <v>3520</v>
      </c>
      <c r="H14" s="32"/>
    </row>
    <row r="15" spans="1:8" s="2" customFormat="1" ht="15.5" x14ac:dyDescent="0.35">
      <c r="A15" s="32" t="s">
        <v>133</v>
      </c>
      <c r="B15" s="64">
        <v>183360</v>
      </c>
      <c r="C15" s="64">
        <v>112360</v>
      </c>
      <c r="D15" s="64">
        <v>60910</v>
      </c>
      <c r="E15" s="64">
        <v>5100</v>
      </c>
      <c r="F15" s="64">
        <v>3270</v>
      </c>
      <c r="G15" s="64">
        <v>1730</v>
      </c>
      <c r="H15" s="32"/>
    </row>
    <row r="16" spans="1:8" s="2" customFormat="1" ht="15.5" x14ac:dyDescent="0.35">
      <c r="A16" s="32" t="s">
        <v>134</v>
      </c>
      <c r="B16" s="64">
        <v>161210</v>
      </c>
      <c r="C16" s="64">
        <v>66260</v>
      </c>
      <c r="D16" s="64">
        <v>83500</v>
      </c>
      <c r="E16" s="64">
        <v>7610</v>
      </c>
      <c r="F16" s="64">
        <v>2600</v>
      </c>
      <c r="G16" s="64">
        <v>1240</v>
      </c>
      <c r="H16" s="32"/>
    </row>
    <row r="17" spans="1:7" s="2" customFormat="1" ht="15.5" x14ac:dyDescent="0.35">
      <c r="A17" s="32" t="s">
        <v>135</v>
      </c>
      <c r="B17" s="64">
        <v>179650</v>
      </c>
      <c r="C17" s="64">
        <v>106880</v>
      </c>
      <c r="D17" s="64">
        <v>58320</v>
      </c>
      <c r="E17" s="64">
        <v>8160</v>
      </c>
      <c r="F17" s="64">
        <v>3650</v>
      </c>
      <c r="G17" s="64">
        <v>2640</v>
      </c>
    </row>
    <row r="18" spans="1:7" s="2" customFormat="1" ht="15.5" x14ac:dyDescent="0.35">
      <c r="A18" s="32" t="s">
        <v>136</v>
      </c>
      <c r="B18" s="64">
        <v>17330</v>
      </c>
      <c r="C18" s="64">
        <v>10080</v>
      </c>
      <c r="D18" s="64">
        <v>5390</v>
      </c>
      <c r="E18" s="64">
        <v>910</v>
      </c>
      <c r="F18" s="64">
        <v>570</v>
      </c>
      <c r="G18" s="64">
        <v>380</v>
      </c>
    </row>
    <row r="19" spans="1:7" s="2" customFormat="1" ht="15.5" x14ac:dyDescent="0.35">
      <c r="A19" s="32" t="s">
        <v>137</v>
      </c>
      <c r="B19" s="64">
        <v>651320</v>
      </c>
      <c r="C19" s="64">
        <v>305830</v>
      </c>
      <c r="D19" s="64">
        <v>304830</v>
      </c>
      <c r="E19" s="64">
        <v>23400</v>
      </c>
      <c r="F19" s="64">
        <v>11030</v>
      </c>
      <c r="G19" s="64">
        <v>6220</v>
      </c>
    </row>
    <row r="20" spans="1:7" s="2" customFormat="1" ht="15.5" x14ac:dyDescent="0.35">
      <c r="A20" s="32" t="s">
        <v>138</v>
      </c>
      <c r="B20" s="64">
        <v>155610</v>
      </c>
      <c r="C20" s="64">
        <v>108460</v>
      </c>
      <c r="D20" s="64">
        <v>34720</v>
      </c>
      <c r="E20" s="64">
        <v>6870</v>
      </c>
      <c r="F20" s="64">
        <v>4070</v>
      </c>
      <c r="G20" s="64">
        <v>1490</v>
      </c>
    </row>
    <row r="21" spans="1:7" s="2" customFormat="1" ht="15.5" x14ac:dyDescent="0.35">
      <c r="A21" s="32" t="s">
        <v>139</v>
      </c>
      <c r="B21" s="64">
        <v>300300</v>
      </c>
      <c r="C21" s="64">
        <v>213630</v>
      </c>
      <c r="D21" s="64">
        <v>64390</v>
      </c>
      <c r="E21" s="64">
        <v>11250</v>
      </c>
      <c r="F21" s="64">
        <v>7750</v>
      </c>
      <c r="G21" s="64">
        <v>3280</v>
      </c>
    </row>
    <row r="22" spans="1:7" s="2" customFormat="1" ht="15.5" x14ac:dyDescent="0.35">
      <c r="A22" s="32" t="s">
        <v>140</v>
      </c>
      <c r="B22" s="64">
        <v>2060</v>
      </c>
      <c r="C22" s="64">
        <v>830</v>
      </c>
      <c r="D22" s="64">
        <v>1120</v>
      </c>
      <c r="E22" s="64">
        <v>70</v>
      </c>
      <c r="F22" s="64">
        <v>30</v>
      </c>
      <c r="G22" s="64">
        <v>10</v>
      </c>
    </row>
    <row r="23" spans="1:7" s="2" customFormat="1" ht="15.5" x14ac:dyDescent="0.35">
      <c r="A23" s="32" t="s">
        <v>142</v>
      </c>
      <c r="B23" s="64">
        <v>9080</v>
      </c>
      <c r="C23" s="64">
        <v>5400</v>
      </c>
      <c r="D23" s="64">
        <v>3190</v>
      </c>
      <c r="E23" s="64">
        <v>180</v>
      </c>
      <c r="F23" s="64">
        <v>230</v>
      </c>
      <c r="G23" s="64">
        <v>80</v>
      </c>
    </row>
    <row r="24" spans="1:7" s="2" customFormat="1" ht="15.5" x14ac:dyDescent="0.35">
      <c r="A24" s="32" t="s">
        <v>143</v>
      </c>
      <c r="B24" s="64">
        <v>161650</v>
      </c>
      <c r="C24" s="64">
        <v>105740</v>
      </c>
      <c r="D24" s="64">
        <v>43440</v>
      </c>
      <c r="E24" s="64">
        <v>7090</v>
      </c>
      <c r="F24" s="64">
        <v>3760</v>
      </c>
      <c r="G24" s="64">
        <v>1620</v>
      </c>
    </row>
    <row r="25" spans="1:7" s="2" customFormat="1" ht="15.5" x14ac:dyDescent="0.35">
      <c r="A25" s="32" t="s">
        <v>144</v>
      </c>
      <c r="B25" s="64">
        <v>1211090</v>
      </c>
      <c r="C25" s="64">
        <v>899250</v>
      </c>
      <c r="D25" s="64">
        <v>228810</v>
      </c>
      <c r="E25" s="64">
        <v>37440</v>
      </c>
      <c r="F25" s="64">
        <v>22240</v>
      </c>
      <c r="G25" s="64">
        <v>23350</v>
      </c>
    </row>
    <row r="26" spans="1:7" s="2" customFormat="1" ht="15.5" x14ac:dyDescent="0.35">
      <c r="A26" s="32" t="s">
        <v>145</v>
      </c>
      <c r="B26" s="64">
        <v>496890</v>
      </c>
      <c r="C26" s="64">
        <v>273980</v>
      </c>
      <c r="D26" s="64">
        <v>170110</v>
      </c>
      <c r="E26" s="64">
        <v>29300</v>
      </c>
      <c r="F26" s="64">
        <v>12950</v>
      </c>
      <c r="G26" s="64">
        <v>10550</v>
      </c>
    </row>
    <row r="27" spans="1:7" s="2" customFormat="1" ht="15.5" x14ac:dyDescent="0.35">
      <c r="A27" s="32" t="s">
        <v>146</v>
      </c>
      <c r="B27" s="64">
        <v>1559780</v>
      </c>
      <c r="C27" s="64">
        <v>502360</v>
      </c>
      <c r="D27" s="64">
        <v>697260</v>
      </c>
      <c r="E27" s="64">
        <v>253000</v>
      </c>
      <c r="F27" s="64">
        <v>44140</v>
      </c>
      <c r="G27" s="64">
        <v>63030</v>
      </c>
    </row>
    <row r="28" spans="1:7" s="2" customFormat="1" ht="15.5" x14ac:dyDescent="0.35">
      <c r="A28" s="32" t="s">
        <v>147</v>
      </c>
      <c r="B28" s="64">
        <v>156800</v>
      </c>
      <c r="C28" s="64">
        <v>92690</v>
      </c>
      <c r="D28" s="64">
        <v>33030</v>
      </c>
      <c r="E28" s="64">
        <v>17740</v>
      </c>
      <c r="F28" s="64">
        <v>4570</v>
      </c>
      <c r="G28" s="64">
        <v>8770</v>
      </c>
    </row>
    <row r="29" spans="1:7" s="2" customFormat="1" ht="15.5" x14ac:dyDescent="0.35">
      <c r="A29" s="32" t="s">
        <v>148</v>
      </c>
      <c r="B29" s="64">
        <v>5950</v>
      </c>
      <c r="C29" s="64">
        <v>3000</v>
      </c>
      <c r="D29" s="64">
        <v>2710</v>
      </c>
      <c r="E29" s="64">
        <v>120</v>
      </c>
      <c r="F29" s="64">
        <v>70</v>
      </c>
      <c r="G29" s="64">
        <v>50</v>
      </c>
    </row>
    <row r="30" spans="1:7" s="2" customFormat="1" ht="15.5" x14ac:dyDescent="0.35">
      <c r="A30" s="32" t="s">
        <v>149</v>
      </c>
      <c r="B30" s="64">
        <v>425590</v>
      </c>
      <c r="C30" s="64">
        <v>185840</v>
      </c>
      <c r="D30" s="64">
        <v>197590</v>
      </c>
      <c r="E30" s="64">
        <v>27190</v>
      </c>
      <c r="F30" s="64">
        <v>9550</v>
      </c>
      <c r="G30" s="64">
        <v>5420</v>
      </c>
    </row>
    <row r="31" spans="1:7" s="2" customFormat="1" ht="15.5" x14ac:dyDescent="0.35">
      <c r="A31" s="67" t="s">
        <v>150</v>
      </c>
      <c r="B31" s="66">
        <v>112050</v>
      </c>
      <c r="C31" s="66">
        <v>39740</v>
      </c>
      <c r="D31" s="66">
        <v>48390</v>
      </c>
      <c r="E31" s="66">
        <v>19590</v>
      </c>
      <c r="F31" s="66">
        <v>2350</v>
      </c>
      <c r="G31" s="66">
        <v>1980</v>
      </c>
    </row>
    <row r="32" spans="1:7" s="2" customFormat="1" ht="15.5" x14ac:dyDescent="0.35">
      <c r="A32" s="59" t="s">
        <v>151</v>
      </c>
      <c r="B32" s="61">
        <v>70750</v>
      </c>
      <c r="C32" s="61">
        <v>29560</v>
      </c>
      <c r="D32" s="61">
        <v>32200</v>
      </c>
      <c r="E32" s="61">
        <v>6560</v>
      </c>
      <c r="F32" s="61">
        <v>1460</v>
      </c>
      <c r="G32" s="61">
        <v>980</v>
      </c>
    </row>
    <row r="33" spans="1:8" s="2" customFormat="1" ht="15.5" x14ac:dyDescent="0.35">
      <c r="A33" s="32" t="s">
        <v>152</v>
      </c>
      <c r="B33" s="64">
        <v>2990</v>
      </c>
      <c r="C33" s="64">
        <v>1550</v>
      </c>
      <c r="D33" s="64">
        <v>1260</v>
      </c>
      <c r="E33" s="64">
        <v>110</v>
      </c>
      <c r="F33" s="64">
        <v>50</v>
      </c>
      <c r="G33" s="64">
        <v>20</v>
      </c>
      <c r="H33" s="32"/>
    </row>
    <row r="34" spans="1:8" s="2" customFormat="1" ht="15.5" x14ac:dyDescent="0.35">
      <c r="A34" s="32" t="s">
        <v>153</v>
      </c>
      <c r="B34" s="64">
        <v>90</v>
      </c>
      <c r="C34" s="64">
        <v>40</v>
      </c>
      <c r="D34" s="64">
        <v>40</v>
      </c>
      <c r="E34" s="64" t="s">
        <v>141</v>
      </c>
      <c r="F34" s="64" t="s">
        <v>141</v>
      </c>
      <c r="G34" s="64">
        <v>0</v>
      </c>
      <c r="H34" s="32"/>
    </row>
    <row r="35" spans="1:8" s="2" customFormat="1" ht="15.5" x14ac:dyDescent="0.35">
      <c r="A35" s="32" t="s">
        <v>154</v>
      </c>
      <c r="B35" s="64">
        <v>45000</v>
      </c>
      <c r="C35" s="64">
        <v>16470</v>
      </c>
      <c r="D35" s="64">
        <v>21220</v>
      </c>
      <c r="E35" s="64">
        <v>5720</v>
      </c>
      <c r="F35" s="64">
        <v>840</v>
      </c>
      <c r="G35" s="64">
        <v>750</v>
      </c>
      <c r="H35" s="32"/>
    </row>
    <row r="36" spans="1:8" s="2" customFormat="1" ht="15.5" x14ac:dyDescent="0.35">
      <c r="A36" s="67" t="s">
        <v>155</v>
      </c>
      <c r="B36" s="66">
        <v>22670</v>
      </c>
      <c r="C36" s="66">
        <v>11500</v>
      </c>
      <c r="D36" s="66">
        <v>9670</v>
      </c>
      <c r="E36" s="66">
        <v>730</v>
      </c>
      <c r="F36" s="66">
        <v>570</v>
      </c>
      <c r="G36" s="66">
        <v>200</v>
      </c>
      <c r="H36" s="32"/>
    </row>
    <row r="37" spans="1:8" s="2" customFormat="1" ht="15.5" x14ac:dyDescent="0.35">
      <c r="A37" s="59" t="s">
        <v>156</v>
      </c>
      <c r="B37" s="61">
        <v>598420</v>
      </c>
      <c r="C37" s="61">
        <v>170640</v>
      </c>
      <c r="D37" s="61">
        <v>319850</v>
      </c>
      <c r="E37" s="61">
        <v>65700</v>
      </c>
      <c r="F37" s="61">
        <v>25610</v>
      </c>
      <c r="G37" s="61">
        <v>16620</v>
      </c>
      <c r="H37" s="63"/>
    </row>
    <row r="38" spans="1:8" s="2" customFormat="1" ht="15.5" x14ac:dyDescent="0.35">
      <c r="A38" s="68" t="s">
        <v>157</v>
      </c>
      <c r="B38" s="32"/>
      <c r="C38" s="89"/>
      <c r="D38" s="89"/>
      <c r="E38" s="89"/>
      <c r="F38" s="89"/>
      <c r="G38" s="89"/>
      <c r="H38" s="89"/>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heetViews>
  <sheetFormatPr defaultColWidth="8.1796875" defaultRowHeight="15" x14ac:dyDescent="0.35"/>
  <cols>
    <col min="1" max="1" width="29.1796875" style="32" customWidth="1"/>
    <col min="2" max="5" width="18.54296875" style="32" customWidth="1"/>
    <col min="6" max="6" width="21" style="32" customWidth="1"/>
    <col min="7" max="7" width="18.54296875" style="32" customWidth="1"/>
    <col min="8" max="8" width="8.1796875" style="32" customWidth="1"/>
    <col min="9" max="16384" width="8.1796875" style="32"/>
  </cols>
  <sheetData>
    <row r="1" spans="1:7" s="2" customFormat="1" ht="22.4" customHeight="1" x14ac:dyDescent="0.35">
      <c r="A1" s="34" t="s">
        <v>217</v>
      </c>
      <c r="B1" s="32"/>
      <c r="C1" s="32"/>
      <c r="D1" s="32"/>
      <c r="E1" s="32"/>
      <c r="F1" s="32"/>
      <c r="G1" s="32"/>
    </row>
    <row r="2" spans="1:7" s="2" customFormat="1" ht="14.15" customHeight="1" x14ac:dyDescent="0.35">
      <c r="A2" s="55" t="s">
        <v>116</v>
      </c>
      <c r="B2" s="56" t="s">
        <v>117</v>
      </c>
      <c r="C2" s="56" t="s">
        <v>218</v>
      </c>
      <c r="D2" s="56" t="s">
        <v>213</v>
      </c>
      <c r="E2" s="56" t="s">
        <v>214</v>
      </c>
      <c r="F2" s="56" t="s">
        <v>215</v>
      </c>
      <c r="G2" s="56" t="s">
        <v>216</v>
      </c>
    </row>
    <row r="3" spans="1:7" s="2" customFormat="1" ht="13.5" customHeight="1" x14ac:dyDescent="0.35">
      <c r="A3" s="45" t="s">
        <v>117</v>
      </c>
      <c r="B3" s="58">
        <v>6646850</v>
      </c>
      <c r="C3" s="58">
        <v>3314660</v>
      </c>
      <c r="D3" s="58">
        <v>2504330</v>
      </c>
      <c r="E3" s="58">
        <v>520650</v>
      </c>
      <c r="F3" s="58">
        <v>159160</v>
      </c>
      <c r="G3" s="58">
        <v>148050</v>
      </c>
    </row>
    <row r="4" spans="1:7" s="2" customFormat="1" ht="15.5" x14ac:dyDescent="0.35">
      <c r="A4" s="59" t="s">
        <v>160</v>
      </c>
      <c r="B4" s="61">
        <v>6017400</v>
      </c>
      <c r="C4" s="61">
        <v>3124810</v>
      </c>
      <c r="D4" s="61">
        <v>2173520</v>
      </c>
      <c r="E4" s="61">
        <v>453290</v>
      </c>
      <c r="F4" s="61">
        <v>133770</v>
      </c>
      <c r="G4" s="61">
        <v>132010</v>
      </c>
    </row>
    <row r="5" spans="1:7" s="2" customFormat="1" ht="15.5" x14ac:dyDescent="0.35">
      <c r="A5" s="32" t="s">
        <v>123</v>
      </c>
      <c r="B5" s="64">
        <v>24850</v>
      </c>
      <c r="C5" s="64">
        <v>15310</v>
      </c>
      <c r="D5" s="64">
        <v>8260</v>
      </c>
      <c r="E5" s="64">
        <v>600</v>
      </c>
      <c r="F5" s="64">
        <v>520</v>
      </c>
      <c r="G5" s="64">
        <v>160</v>
      </c>
    </row>
    <row r="6" spans="1:7" s="2" customFormat="1" ht="15.5" x14ac:dyDescent="0.35">
      <c r="A6" s="32" t="s">
        <v>124</v>
      </c>
      <c r="B6" s="64">
        <v>46700</v>
      </c>
      <c r="C6" s="64">
        <v>23850</v>
      </c>
      <c r="D6" s="64">
        <v>18740</v>
      </c>
      <c r="E6" s="64">
        <v>2430</v>
      </c>
      <c r="F6" s="64">
        <v>940</v>
      </c>
      <c r="G6" s="64">
        <v>750</v>
      </c>
    </row>
    <row r="7" spans="1:7" s="2" customFormat="1" ht="15.5" x14ac:dyDescent="0.35">
      <c r="A7" s="32" t="s">
        <v>125</v>
      </c>
      <c r="B7" s="64">
        <v>372390</v>
      </c>
      <c r="C7" s="64">
        <v>123570</v>
      </c>
      <c r="D7" s="64">
        <v>172120</v>
      </c>
      <c r="E7" s="64">
        <v>59230</v>
      </c>
      <c r="F7" s="64">
        <v>8010</v>
      </c>
      <c r="G7" s="64">
        <v>9460</v>
      </c>
    </row>
    <row r="8" spans="1:7" s="2" customFormat="1" ht="15.5" x14ac:dyDescent="0.35">
      <c r="A8" s="32" t="s">
        <v>126</v>
      </c>
      <c r="B8" s="64">
        <v>13520</v>
      </c>
      <c r="C8" s="64">
        <v>4580</v>
      </c>
      <c r="D8" s="64">
        <v>8220</v>
      </c>
      <c r="E8" s="64">
        <v>390</v>
      </c>
      <c r="F8" s="64">
        <v>190</v>
      </c>
      <c r="G8" s="64">
        <v>160</v>
      </c>
    </row>
    <row r="9" spans="1:7" s="2" customFormat="1" ht="15.5" x14ac:dyDescent="0.35">
      <c r="A9" s="32" t="s">
        <v>127</v>
      </c>
      <c r="B9" s="64">
        <v>28000</v>
      </c>
      <c r="C9" s="64">
        <v>11950</v>
      </c>
      <c r="D9" s="64">
        <v>13580</v>
      </c>
      <c r="E9" s="64">
        <v>1590</v>
      </c>
      <c r="F9" s="64">
        <v>540</v>
      </c>
      <c r="G9" s="64">
        <v>330</v>
      </c>
    </row>
    <row r="10" spans="1:7" s="2" customFormat="1" ht="15.5" x14ac:dyDescent="0.35">
      <c r="A10" s="32" t="s">
        <v>128</v>
      </c>
      <c r="B10" s="64">
        <v>73650</v>
      </c>
      <c r="C10" s="64">
        <v>44230</v>
      </c>
      <c r="D10" s="64">
        <v>19710</v>
      </c>
      <c r="E10" s="64">
        <v>5160</v>
      </c>
      <c r="F10" s="64">
        <v>1670</v>
      </c>
      <c r="G10" s="64">
        <v>2880</v>
      </c>
    </row>
    <row r="11" spans="1:7" s="2" customFormat="1" ht="15.5" x14ac:dyDescent="0.35">
      <c r="A11" s="32" t="s">
        <v>129</v>
      </c>
      <c r="B11" s="64">
        <v>29940</v>
      </c>
      <c r="C11" s="64">
        <v>20110</v>
      </c>
      <c r="D11" s="64">
        <v>8090</v>
      </c>
      <c r="E11" s="64">
        <v>910</v>
      </c>
      <c r="F11" s="64">
        <v>600</v>
      </c>
      <c r="G11" s="64">
        <v>230</v>
      </c>
    </row>
    <row r="12" spans="1:7" s="2" customFormat="1" ht="15.5" x14ac:dyDescent="0.35">
      <c r="A12" s="32" t="s">
        <v>130</v>
      </c>
      <c r="B12" s="64">
        <v>14030</v>
      </c>
      <c r="C12" s="64">
        <v>9930</v>
      </c>
      <c r="D12" s="64">
        <v>3440</v>
      </c>
      <c r="E12" s="64">
        <v>220</v>
      </c>
      <c r="F12" s="64">
        <v>330</v>
      </c>
      <c r="G12" s="64">
        <v>110</v>
      </c>
    </row>
    <row r="13" spans="1:7" s="2" customFormat="1" ht="15.5" x14ac:dyDescent="0.35">
      <c r="A13" s="32" t="s">
        <v>131</v>
      </c>
      <c r="B13" s="64">
        <v>21280</v>
      </c>
      <c r="C13" s="64">
        <v>11480</v>
      </c>
      <c r="D13" s="64">
        <v>8260</v>
      </c>
      <c r="E13" s="64">
        <v>1010</v>
      </c>
      <c r="F13" s="64">
        <v>320</v>
      </c>
      <c r="G13" s="64">
        <v>210</v>
      </c>
    </row>
    <row r="14" spans="1:7" s="2" customFormat="1" ht="15.5" x14ac:dyDescent="0.35">
      <c r="A14" s="32" t="s">
        <v>132</v>
      </c>
      <c r="B14" s="64">
        <v>237290</v>
      </c>
      <c r="C14" s="64">
        <v>137460</v>
      </c>
      <c r="D14" s="64">
        <v>86660</v>
      </c>
      <c r="E14" s="64">
        <v>5740</v>
      </c>
      <c r="F14" s="64">
        <v>4290</v>
      </c>
      <c r="G14" s="64">
        <v>3150</v>
      </c>
    </row>
    <row r="15" spans="1:7" s="2" customFormat="1" ht="15.5" x14ac:dyDescent="0.35">
      <c r="A15" s="32" t="s">
        <v>133</v>
      </c>
      <c r="B15" s="64">
        <v>160880</v>
      </c>
      <c r="C15" s="64">
        <v>101320</v>
      </c>
      <c r="D15" s="64">
        <v>51600</v>
      </c>
      <c r="E15" s="64">
        <v>3780</v>
      </c>
      <c r="F15" s="64">
        <v>2790</v>
      </c>
      <c r="G15" s="64">
        <v>1400</v>
      </c>
    </row>
    <row r="16" spans="1:7" s="2" customFormat="1" ht="15.5" x14ac:dyDescent="0.35">
      <c r="A16" s="32" t="s">
        <v>134</v>
      </c>
      <c r="B16" s="64">
        <v>142830</v>
      </c>
      <c r="C16" s="64">
        <v>59720</v>
      </c>
      <c r="D16" s="64">
        <v>74080</v>
      </c>
      <c r="E16" s="64">
        <v>5780</v>
      </c>
      <c r="F16" s="64">
        <v>2190</v>
      </c>
      <c r="G16" s="64">
        <v>1050</v>
      </c>
    </row>
    <row r="17" spans="1:7" s="2" customFormat="1" ht="15.5" x14ac:dyDescent="0.35">
      <c r="A17" s="32" t="s">
        <v>135</v>
      </c>
      <c r="B17" s="64">
        <v>159080</v>
      </c>
      <c r="C17" s="64">
        <v>95600</v>
      </c>
      <c r="D17" s="64">
        <v>51550</v>
      </c>
      <c r="E17" s="64">
        <v>6430</v>
      </c>
      <c r="F17" s="64">
        <v>3170</v>
      </c>
      <c r="G17" s="64">
        <v>2340</v>
      </c>
    </row>
    <row r="18" spans="1:7" s="2" customFormat="1" ht="15.5" x14ac:dyDescent="0.35">
      <c r="A18" s="32" t="s">
        <v>136</v>
      </c>
      <c r="B18" s="64">
        <v>13620</v>
      </c>
      <c r="C18" s="64">
        <v>7980</v>
      </c>
      <c r="D18" s="64">
        <v>4350</v>
      </c>
      <c r="E18" s="64">
        <v>610</v>
      </c>
      <c r="F18" s="64">
        <v>390</v>
      </c>
      <c r="G18" s="64">
        <v>280</v>
      </c>
    </row>
    <row r="19" spans="1:7" s="2" customFormat="1" ht="15.5" x14ac:dyDescent="0.35">
      <c r="A19" s="32" t="s">
        <v>137</v>
      </c>
      <c r="B19" s="64">
        <v>600240</v>
      </c>
      <c r="C19" s="64">
        <v>286190</v>
      </c>
      <c r="D19" s="64">
        <v>280590</v>
      </c>
      <c r="E19" s="64">
        <v>18190</v>
      </c>
      <c r="F19" s="64">
        <v>9850</v>
      </c>
      <c r="G19" s="64">
        <v>5410</v>
      </c>
    </row>
    <row r="20" spans="1:7" s="2" customFormat="1" ht="15.5" x14ac:dyDescent="0.35">
      <c r="A20" s="32" t="s">
        <v>219</v>
      </c>
      <c r="B20" s="64">
        <v>134430</v>
      </c>
      <c r="C20" s="64">
        <v>95310</v>
      </c>
      <c r="D20" s="64">
        <v>29550</v>
      </c>
      <c r="E20" s="64">
        <v>4850</v>
      </c>
      <c r="F20" s="64">
        <v>3470</v>
      </c>
      <c r="G20" s="64">
        <v>1250</v>
      </c>
    </row>
    <row r="21" spans="1:7" s="2" customFormat="1" ht="15.5" x14ac:dyDescent="0.35">
      <c r="A21" s="32" t="s">
        <v>139</v>
      </c>
      <c r="B21" s="64">
        <v>262320</v>
      </c>
      <c r="C21" s="64">
        <v>189760</v>
      </c>
      <c r="D21" s="64">
        <v>54970</v>
      </c>
      <c r="E21" s="64">
        <v>8140</v>
      </c>
      <c r="F21" s="64">
        <v>6720</v>
      </c>
      <c r="G21" s="64">
        <v>2740</v>
      </c>
    </row>
    <row r="22" spans="1:7" s="2" customFormat="1" ht="15.5" x14ac:dyDescent="0.35">
      <c r="A22" s="32" t="s">
        <v>140</v>
      </c>
      <c r="B22" s="64">
        <v>1680</v>
      </c>
      <c r="C22" s="64">
        <v>730</v>
      </c>
      <c r="D22" s="64">
        <v>870</v>
      </c>
      <c r="E22" s="64">
        <v>50</v>
      </c>
      <c r="F22" s="64">
        <v>30</v>
      </c>
      <c r="G22" s="64" t="s">
        <v>141</v>
      </c>
    </row>
    <row r="23" spans="1:7" s="2" customFormat="1" ht="15.5" x14ac:dyDescent="0.35">
      <c r="A23" s="32" t="s">
        <v>142</v>
      </c>
      <c r="B23" s="64">
        <v>7680</v>
      </c>
      <c r="C23" s="64">
        <v>4700</v>
      </c>
      <c r="D23" s="64">
        <v>2620</v>
      </c>
      <c r="E23" s="64">
        <v>110</v>
      </c>
      <c r="F23" s="64">
        <v>190</v>
      </c>
      <c r="G23" s="64">
        <v>60</v>
      </c>
    </row>
    <row r="24" spans="1:7" s="2" customFormat="1" ht="15.5" x14ac:dyDescent="0.35">
      <c r="A24" s="32" t="s">
        <v>143</v>
      </c>
      <c r="B24" s="64">
        <v>148930</v>
      </c>
      <c r="C24" s="64">
        <v>98630</v>
      </c>
      <c r="D24" s="64">
        <v>39150</v>
      </c>
      <c r="E24" s="64">
        <v>6190</v>
      </c>
      <c r="F24" s="64">
        <v>3470</v>
      </c>
      <c r="G24" s="64">
        <v>1500</v>
      </c>
    </row>
    <row r="25" spans="1:7" s="2" customFormat="1" ht="15.5" x14ac:dyDescent="0.35">
      <c r="A25" s="32" t="s">
        <v>144</v>
      </c>
      <c r="B25" s="64">
        <v>1014420</v>
      </c>
      <c r="C25" s="64">
        <v>759930</v>
      </c>
      <c r="D25" s="64">
        <v>189350</v>
      </c>
      <c r="E25" s="64">
        <v>27450</v>
      </c>
      <c r="F25" s="64">
        <v>18220</v>
      </c>
      <c r="G25" s="64">
        <v>19470</v>
      </c>
    </row>
    <row r="26" spans="1:7" s="2" customFormat="1" ht="15.5" x14ac:dyDescent="0.35">
      <c r="A26" s="32" t="s">
        <v>145</v>
      </c>
      <c r="B26" s="64">
        <v>454670</v>
      </c>
      <c r="C26" s="64">
        <v>256080</v>
      </c>
      <c r="D26" s="64">
        <v>155210</v>
      </c>
      <c r="E26" s="64">
        <v>22850</v>
      </c>
      <c r="F26" s="64">
        <v>11590</v>
      </c>
      <c r="G26" s="64">
        <v>8940</v>
      </c>
    </row>
    <row r="27" spans="1:7" s="2" customFormat="1" ht="15.5" x14ac:dyDescent="0.35">
      <c r="A27" s="32" t="s">
        <v>146</v>
      </c>
      <c r="B27" s="64">
        <v>1433760</v>
      </c>
      <c r="C27" s="64">
        <v>473870</v>
      </c>
      <c r="D27" s="64">
        <v>645640</v>
      </c>
      <c r="E27" s="64">
        <v>218620</v>
      </c>
      <c r="F27" s="64">
        <v>39820</v>
      </c>
      <c r="G27" s="64">
        <v>55810</v>
      </c>
    </row>
    <row r="28" spans="1:7" s="2" customFormat="1" ht="15.5" x14ac:dyDescent="0.35">
      <c r="A28" s="32" t="s">
        <v>147</v>
      </c>
      <c r="B28" s="64">
        <v>138580</v>
      </c>
      <c r="C28" s="64">
        <v>82650</v>
      </c>
      <c r="D28" s="64">
        <v>28430</v>
      </c>
      <c r="E28" s="64">
        <v>15530</v>
      </c>
      <c r="F28" s="64">
        <v>4050</v>
      </c>
      <c r="G28" s="64">
        <v>7920</v>
      </c>
    </row>
    <row r="29" spans="1:7" s="2" customFormat="1" ht="15.5" x14ac:dyDescent="0.35">
      <c r="A29" s="32" t="s">
        <v>148</v>
      </c>
      <c r="B29" s="64">
        <v>5100</v>
      </c>
      <c r="C29" s="64">
        <v>2700</v>
      </c>
      <c r="D29" s="64">
        <v>2220</v>
      </c>
      <c r="E29" s="64">
        <v>70</v>
      </c>
      <c r="F29" s="64">
        <v>60</v>
      </c>
      <c r="G29" s="64">
        <v>40</v>
      </c>
    </row>
    <row r="30" spans="1:7" s="2" customFormat="1" ht="15.5" x14ac:dyDescent="0.35">
      <c r="A30" s="32" t="s">
        <v>149</v>
      </c>
      <c r="B30" s="64">
        <v>380010</v>
      </c>
      <c r="C30" s="64">
        <v>170090</v>
      </c>
      <c r="D30" s="64">
        <v>175240</v>
      </c>
      <c r="E30" s="64">
        <v>21590</v>
      </c>
      <c r="F30" s="64">
        <v>8370</v>
      </c>
      <c r="G30" s="64">
        <v>4720</v>
      </c>
    </row>
    <row r="31" spans="1:7" s="2" customFormat="1" ht="15.5" x14ac:dyDescent="0.35">
      <c r="A31" s="67" t="s">
        <v>150</v>
      </c>
      <c r="B31" s="66">
        <v>97520</v>
      </c>
      <c r="C31" s="66">
        <v>37090</v>
      </c>
      <c r="D31" s="66">
        <v>41040</v>
      </c>
      <c r="E31" s="66">
        <v>15760</v>
      </c>
      <c r="F31" s="66">
        <v>2000</v>
      </c>
      <c r="G31" s="66">
        <v>1630</v>
      </c>
    </row>
    <row r="32" spans="1:7" s="2" customFormat="1" ht="15.5" x14ac:dyDescent="0.35">
      <c r="A32" s="59" t="s">
        <v>151</v>
      </c>
      <c r="B32" s="61">
        <v>63670</v>
      </c>
      <c r="C32" s="61">
        <v>27170</v>
      </c>
      <c r="D32" s="61">
        <v>28680</v>
      </c>
      <c r="E32" s="61">
        <v>5700</v>
      </c>
      <c r="F32" s="61">
        <v>1260</v>
      </c>
      <c r="G32" s="61">
        <v>860</v>
      </c>
    </row>
    <row r="33" spans="1:7" s="2" customFormat="1" ht="15.5" x14ac:dyDescent="0.35">
      <c r="A33" s="32" t="s">
        <v>152</v>
      </c>
      <c r="B33" s="64">
        <v>2520</v>
      </c>
      <c r="C33" s="64">
        <v>1320</v>
      </c>
      <c r="D33" s="64">
        <v>1070</v>
      </c>
      <c r="E33" s="64">
        <v>80</v>
      </c>
      <c r="F33" s="64">
        <v>40</v>
      </c>
      <c r="G33" s="64">
        <v>20</v>
      </c>
    </row>
    <row r="34" spans="1:7" s="2" customFormat="1" ht="15.5" x14ac:dyDescent="0.35">
      <c r="A34" s="32" t="s">
        <v>153</v>
      </c>
      <c r="B34" s="64">
        <v>80</v>
      </c>
      <c r="C34" s="64">
        <v>40</v>
      </c>
      <c r="D34" s="64">
        <v>40</v>
      </c>
      <c r="E34" s="64" t="s">
        <v>141</v>
      </c>
      <c r="F34" s="64" t="s">
        <v>141</v>
      </c>
      <c r="G34" s="64">
        <v>0</v>
      </c>
    </row>
    <row r="35" spans="1:7" s="2" customFormat="1" ht="15.5" x14ac:dyDescent="0.35">
      <c r="A35" s="32" t="s">
        <v>154</v>
      </c>
      <c r="B35" s="64">
        <v>40710</v>
      </c>
      <c r="C35" s="64">
        <v>15170</v>
      </c>
      <c r="D35" s="64">
        <v>19060</v>
      </c>
      <c r="E35" s="64">
        <v>5080</v>
      </c>
      <c r="F35" s="64">
        <v>730</v>
      </c>
      <c r="G35" s="64">
        <v>680</v>
      </c>
    </row>
    <row r="36" spans="1:7" s="2" customFormat="1" ht="15.5" x14ac:dyDescent="0.35">
      <c r="A36" s="67" t="s">
        <v>155</v>
      </c>
      <c r="B36" s="66">
        <v>20360</v>
      </c>
      <c r="C36" s="66">
        <v>10640</v>
      </c>
      <c r="D36" s="66">
        <v>8510</v>
      </c>
      <c r="E36" s="66">
        <v>550</v>
      </c>
      <c r="F36" s="66">
        <v>490</v>
      </c>
      <c r="G36" s="66">
        <v>160</v>
      </c>
    </row>
    <row r="37" spans="1:7" s="2" customFormat="1" ht="15.5" x14ac:dyDescent="0.35">
      <c r="A37" s="59" t="s">
        <v>156</v>
      </c>
      <c r="B37" s="61">
        <v>564240</v>
      </c>
      <c r="C37" s="61">
        <v>161690</v>
      </c>
      <c r="D37" s="61">
        <v>301850</v>
      </c>
      <c r="E37" s="61">
        <v>61560</v>
      </c>
      <c r="F37" s="61">
        <v>24000</v>
      </c>
      <c r="G37" s="61">
        <v>15140</v>
      </c>
    </row>
    <row r="38" spans="1:7" s="2" customFormat="1" ht="15.5" x14ac:dyDescent="0.35">
      <c r="A38" s="68" t="s">
        <v>157</v>
      </c>
      <c r="B38" s="32"/>
      <c r="C38" s="32"/>
      <c r="D38" s="32"/>
      <c r="E38" s="32"/>
      <c r="F38" s="32"/>
      <c r="G38" s="32"/>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heetViews>
  <sheetFormatPr defaultColWidth="8.1796875" defaultRowHeight="15" x14ac:dyDescent="0.35"/>
  <cols>
    <col min="1" max="1" width="30.26953125" style="32" customWidth="1"/>
    <col min="2" max="2" width="18.54296875" style="32" customWidth="1"/>
    <col min="3" max="4" width="18.26953125" style="32" customWidth="1"/>
    <col min="5" max="5" width="16.6328125" style="32" customWidth="1"/>
    <col min="6" max="6" width="21.54296875" style="32" customWidth="1"/>
    <col min="7" max="7" width="16.36328125" style="32" customWidth="1"/>
    <col min="8" max="8" width="8.1796875" style="32" customWidth="1"/>
    <col min="9" max="16384" width="8.1796875" style="32"/>
  </cols>
  <sheetData>
    <row r="1" spans="1:7" s="2" customFormat="1" ht="22.5" customHeight="1" x14ac:dyDescent="0.35">
      <c r="A1" s="34" t="s">
        <v>220</v>
      </c>
      <c r="B1" s="32"/>
      <c r="C1" s="32"/>
      <c r="D1" s="32"/>
      <c r="E1" s="32"/>
      <c r="F1" s="32"/>
      <c r="G1" s="32"/>
    </row>
    <row r="2" spans="1:7" s="2" customFormat="1" ht="15.5" x14ac:dyDescent="0.35">
      <c r="A2" s="55" t="s">
        <v>116</v>
      </c>
      <c r="B2" s="56" t="s">
        <v>117</v>
      </c>
      <c r="C2" s="56" t="s">
        <v>218</v>
      </c>
      <c r="D2" s="56" t="s">
        <v>213</v>
      </c>
      <c r="E2" s="56" t="s">
        <v>214</v>
      </c>
      <c r="F2" s="56" t="s">
        <v>215</v>
      </c>
      <c r="G2" s="56" t="s">
        <v>216</v>
      </c>
    </row>
    <row r="3" spans="1:7" s="2" customFormat="1" ht="13.5" customHeight="1" x14ac:dyDescent="0.35">
      <c r="A3" s="45" t="s">
        <v>117</v>
      </c>
      <c r="B3" s="58">
        <v>124080</v>
      </c>
      <c r="C3" s="58">
        <v>65020</v>
      </c>
      <c r="D3" s="58">
        <v>37550</v>
      </c>
      <c r="E3" s="58">
        <v>14660</v>
      </c>
      <c r="F3" s="58">
        <v>3270</v>
      </c>
      <c r="G3" s="58">
        <v>3590</v>
      </c>
    </row>
    <row r="4" spans="1:7" s="2" customFormat="1" ht="15.5" x14ac:dyDescent="0.35">
      <c r="A4" s="59" t="s">
        <v>160</v>
      </c>
      <c r="B4" s="61">
        <v>114960</v>
      </c>
      <c r="C4" s="61">
        <v>62650</v>
      </c>
      <c r="D4" s="61">
        <v>33980</v>
      </c>
      <c r="E4" s="61">
        <v>12360</v>
      </c>
      <c r="F4" s="61">
        <v>2810</v>
      </c>
      <c r="G4" s="61">
        <v>3170</v>
      </c>
    </row>
    <row r="5" spans="1:7" s="2" customFormat="1" ht="15.5" x14ac:dyDescent="0.35">
      <c r="A5" s="32" t="s">
        <v>123</v>
      </c>
      <c r="B5" s="64">
        <v>110</v>
      </c>
      <c r="C5" s="64">
        <v>60</v>
      </c>
      <c r="D5" s="64">
        <v>50</v>
      </c>
      <c r="E5" s="64" t="s">
        <v>141</v>
      </c>
      <c r="F5" s="64">
        <v>0</v>
      </c>
      <c r="G5" s="64" t="s">
        <v>141</v>
      </c>
    </row>
    <row r="6" spans="1:7" s="2" customFormat="1" ht="15.5" x14ac:dyDescent="0.35">
      <c r="A6" s="32" t="s">
        <v>124</v>
      </c>
      <c r="B6" s="64">
        <v>200</v>
      </c>
      <c r="C6" s="64">
        <v>100</v>
      </c>
      <c r="D6" s="64">
        <v>90</v>
      </c>
      <c r="E6" s="64" t="s">
        <v>141</v>
      </c>
      <c r="F6" s="64" t="s">
        <v>141</v>
      </c>
      <c r="G6" s="64" t="s">
        <v>141</v>
      </c>
    </row>
    <row r="7" spans="1:7" s="2" customFormat="1" ht="15.5" x14ac:dyDescent="0.35">
      <c r="A7" s="32" t="s">
        <v>125</v>
      </c>
      <c r="B7" s="64">
        <v>14530</v>
      </c>
      <c r="C7" s="64">
        <v>2260</v>
      </c>
      <c r="D7" s="64">
        <v>6460</v>
      </c>
      <c r="E7" s="64">
        <v>4690</v>
      </c>
      <c r="F7" s="64">
        <v>390</v>
      </c>
      <c r="G7" s="64">
        <v>740</v>
      </c>
    </row>
    <row r="8" spans="1:7" s="2" customFormat="1" ht="15.5" x14ac:dyDescent="0.35">
      <c r="A8" s="32" t="s">
        <v>126</v>
      </c>
      <c r="B8" s="64">
        <v>220</v>
      </c>
      <c r="C8" s="64">
        <v>50</v>
      </c>
      <c r="D8" s="64">
        <v>150</v>
      </c>
      <c r="E8" s="64">
        <v>10</v>
      </c>
      <c r="F8" s="64" t="s">
        <v>141</v>
      </c>
      <c r="G8" s="64" t="s">
        <v>141</v>
      </c>
    </row>
    <row r="9" spans="1:7" s="2" customFormat="1" ht="15.5" x14ac:dyDescent="0.35">
      <c r="A9" s="32" t="s">
        <v>127</v>
      </c>
      <c r="B9" s="64">
        <v>80</v>
      </c>
      <c r="C9" s="64">
        <v>40</v>
      </c>
      <c r="D9" s="64">
        <v>30</v>
      </c>
      <c r="E9" s="64" t="s">
        <v>141</v>
      </c>
      <c r="F9" s="64">
        <v>0</v>
      </c>
      <c r="G9" s="64" t="s">
        <v>141</v>
      </c>
    </row>
    <row r="10" spans="1:7" s="2" customFormat="1" ht="15.5" x14ac:dyDescent="0.35">
      <c r="A10" s="32" t="s">
        <v>128</v>
      </c>
      <c r="B10" s="64">
        <v>1140</v>
      </c>
      <c r="C10" s="64">
        <v>730</v>
      </c>
      <c r="D10" s="64">
        <v>290</v>
      </c>
      <c r="E10" s="64">
        <v>70</v>
      </c>
      <c r="F10" s="64">
        <v>30</v>
      </c>
      <c r="G10" s="64">
        <v>20</v>
      </c>
    </row>
    <row r="11" spans="1:7" s="2" customFormat="1" ht="15.5" x14ac:dyDescent="0.35">
      <c r="A11" s="32" t="s">
        <v>129</v>
      </c>
      <c r="B11" s="64">
        <v>140</v>
      </c>
      <c r="C11" s="64">
        <v>80</v>
      </c>
      <c r="D11" s="64">
        <v>50</v>
      </c>
      <c r="E11" s="64" t="s">
        <v>141</v>
      </c>
      <c r="F11" s="64" t="s">
        <v>141</v>
      </c>
      <c r="G11" s="64" t="s">
        <v>141</v>
      </c>
    </row>
    <row r="12" spans="1:7" s="2" customFormat="1" ht="15.5" x14ac:dyDescent="0.35">
      <c r="A12" s="32" t="s">
        <v>130</v>
      </c>
      <c r="B12" s="64">
        <v>130</v>
      </c>
      <c r="C12" s="64">
        <v>100</v>
      </c>
      <c r="D12" s="64">
        <v>20</v>
      </c>
      <c r="E12" s="64" t="s">
        <v>141</v>
      </c>
      <c r="F12" s="64" t="s">
        <v>141</v>
      </c>
      <c r="G12" s="64" t="s">
        <v>141</v>
      </c>
    </row>
    <row r="13" spans="1:7" s="2" customFormat="1" ht="15.5" x14ac:dyDescent="0.35">
      <c r="A13" s="32" t="s">
        <v>131</v>
      </c>
      <c r="B13" s="64">
        <v>120</v>
      </c>
      <c r="C13" s="64">
        <v>60</v>
      </c>
      <c r="D13" s="64">
        <v>50</v>
      </c>
      <c r="E13" s="64" t="s">
        <v>141</v>
      </c>
      <c r="F13" s="64" t="s">
        <v>141</v>
      </c>
      <c r="G13" s="64" t="s">
        <v>141</v>
      </c>
    </row>
    <row r="14" spans="1:7" s="2" customFormat="1" ht="15.5" x14ac:dyDescent="0.35">
      <c r="A14" s="32" t="s">
        <v>132</v>
      </c>
      <c r="B14" s="64">
        <v>1240</v>
      </c>
      <c r="C14" s="64">
        <v>670</v>
      </c>
      <c r="D14" s="64">
        <v>490</v>
      </c>
      <c r="E14" s="64">
        <v>30</v>
      </c>
      <c r="F14" s="64">
        <v>30</v>
      </c>
      <c r="G14" s="64">
        <v>20</v>
      </c>
    </row>
    <row r="15" spans="1:7" s="2" customFormat="1" ht="15.5" x14ac:dyDescent="0.35">
      <c r="A15" s="32" t="s">
        <v>133</v>
      </c>
      <c r="B15" s="64">
        <v>1240</v>
      </c>
      <c r="C15" s="64">
        <v>750</v>
      </c>
      <c r="D15" s="64">
        <v>410</v>
      </c>
      <c r="E15" s="64">
        <v>40</v>
      </c>
      <c r="F15" s="64">
        <v>20</v>
      </c>
      <c r="G15" s="64" t="s">
        <v>141</v>
      </c>
    </row>
    <row r="16" spans="1:7" s="2" customFormat="1" ht="15.5" x14ac:dyDescent="0.35">
      <c r="A16" s="32" t="s">
        <v>134</v>
      </c>
      <c r="B16" s="64">
        <v>730</v>
      </c>
      <c r="C16" s="64">
        <v>360</v>
      </c>
      <c r="D16" s="64">
        <v>330</v>
      </c>
      <c r="E16" s="64">
        <v>20</v>
      </c>
      <c r="F16" s="64">
        <v>10</v>
      </c>
      <c r="G16" s="64" t="s">
        <v>141</v>
      </c>
    </row>
    <row r="17" spans="1:7" s="2" customFormat="1" ht="15.5" x14ac:dyDescent="0.35">
      <c r="A17" s="32" t="s">
        <v>135</v>
      </c>
      <c r="B17" s="64">
        <v>3190</v>
      </c>
      <c r="C17" s="64">
        <v>1970</v>
      </c>
      <c r="D17" s="64">
        <v>960</v>
      </c>
      <c r="E17" s="64">
        <v>160</v>
      </c>
      <c r="F17" s="64">
        <v>70</v>
      </c>
      <c r="G17" s="64">
        <v>30</v>
      </c>
    </row>
    <row r="18" spans="1:7" s="2" customFormat="1" ht="15.5" x14ac:dyDescent="0.35">
      <c r="A18" s="32" t="s">
        <v>136</v>
      </c>
      <c r="B18" s="64">
        <v>1940</v>
      </c>
      <c r="C18" s="64">
        <v>1350</v>
      </c>
      <c r="D18" s="64">
        <v>340</v>
      </c>
      <c r="E18" s="64">
        <v>90</v>
      </c>
      <c r="F18" s="64">
        <v>110</v>
      </c>
      <c r="G18" s="64">
        <v>50</v>
      </c>
    </row>
    <row r="19" spans="1:7" s="2" customFormat="1" ht="15.5" x14ac:dyDescent="0.35">
      <c r="A19" s="32" t="s">
        <v>137</v>
      </c>
      <c r="B19" s="64">
        <v>2290</v>
      </c>
      <c r="C19" s="64">
        <v>1080</v>
      </c>
      <c r="D19" s="64">
        <v>1060</v>
      </c>
      <c r="E19" s="64">
        <v>90</v>
      </c>
      <c r="F19" s="64">
        <v>30</v>
      </c>
      <c r="G19" s="64">
        <v>20</v>
      </c>
    </row>
    <row r="20" spans="1:7" s="2" customFormat="1" ht="15.5" x14ac:dyDescent="0.35">
      <c r="A20" s="32" t="s">
        <v>138</v>
      </c>
      <c r="B20" s="64">
        <v>4510</v>
      </c>
      <c r="C20" s="64">
        <v>3070</v>
      </c>
      <c r="D20" s="64">
        <v>1040</v>
      </c>
      <c r="E20" s="64">
        <v>240</v>
      </c>
      <c r="F20" s="64">
        <v>120</v>
      </c>
      <c r="G20" s="64">
        <v>40</v>
      </c>
    </row>
    <row r="21" spans="1:7" s="2" customFormat="1" ht="15.5" x14ac:dyDescent="0.35">
      <c r="A21" s="32" t="s">
        <v>139</v>
      </c>
      <c r="B21" s="64">
        <v>15180</v>
      </c>
      <c r="C21" s="64">
        <v>11050</v>
      </c>
      <c r="D21" s="64">
        <v>3030</v>
      </c>
      <c r="E21" s="64">
        <v>590</v>
      </c>
      <c r="F21" s="64">
        <v>360</v>
      </c>
      <c r="G21" s="64">
        <v>150</v>
      </c>
    </row>
    <row r="22" spans="1:7" s="2" customFormat="1" ht="15.5" x14ac:dyDescent="0.35">
      <c r="A22" s="32" t="s">
        <v>140</v>
      </c>
      <c r="B22" s="64" t="s">
        <v>141</v>
      </c>
      <c r="C22" s="64" t="s">
        <v>141</v>
      </c>
      <c r="D22" s="64" t="s">
        <v>141</v>
      </c>
      <c r="E22" s="64">
        <v>0</v>
      </c>
      <c r="F22" s="64">
        <v>0</v>
      </c>
      <c r="G22" s="64">
        <v>0</v>
      </c>
    </row>
    <row r="23" spans="1:7" s="2" customFormat="1" ht="15.5" x14ac:dyDescent="0.35">
      <c r="A23" s="32" t="s">
        <v>142</v>
      </c>
      <c r="B23" s="64">
        <v>40</v>
      </c>
      <c r="C23" s="64">
        <v>30</v>
      </c>
      <c r="D23" s="64">
        <v>10</v>
      </c>
      <c r="E23" s="64">
        <v>0</v>
      </c>
      <c r="F23" s="64">
        <v>0</v>
      </c>
      <c r="G23" s="64" t="s">
        <v>141</v>
      </c>
    </row>
    <row r="24" spans="1:7" s="2" customFormat="1" ht="15.5" x14ac:dyDescent="0.35">
      <c r="A24" s="32" t="s">
        <v>143</v>
      </c>
      <c r="B24" s="64">
        <v>880</v>
      </c>
      <c r="C24" s="64">
        <v>530</v>
      </c>
      <c r="D24" s="64">
        <v>300</v>
      </c>
      <c r="E24" s="64">
        <v>20</v>
      </c>
      <c r="F24" s="64">
        <v>20</v>
      </c>
      <c r="G24" s="64" t="s">
        <v>141</v>
      </c>
    </row>
    <row r="25" spans="1:7" s="2" customFormat="1" ht="15.5" x14ac:dyDescent="0.35">
      <c r="A25" s="32" t="s">
        <v>144</v>
      </c>
      <c r="B25" s="64">
        <v>29880</v>
      </c>
      <c r="C25" s="64">
        <v>23200</v>
      </c>
      <c r="D25" s="64">
        <v>4990</v>
      </c>
      <c r="E25" s="64">
        <v>610</v>
      </c>
      <c r="F25" s="64">
        <v>600</v>
      </c>
      <c r="G25" s="64">
        <v>470</v>
      </c>
    </row>
    <row r="26" spans="1:7" s="2" customFormat="1" ht="15.5" x14ac:dyDescent="0.35">
      <c r="A26" s="32" t="s">
        <v>145</v>
      </c>
      <c r="B26" s="64">
        <v>13090</v>
      </c>
      <c r="C26" s="64">
        <v>6140</v>
      </c>
      <c r="D26" s="64">
        <v>3870</v>
      </c>
      <c r="E26" s="64">
        <v>2180</v>
      </c>
      <c r="F26" s="64">
        <v>440</v>
      </c>
      <c r="G26" s="64">
        <v>460</v>
      </c>
    </row>
    <row r="27" spans="1:7" s="2" customFormat="1" ht="15.5" x14ac:dyDescent="0.35">
      <c r="A27" s="32" t="s">
        <v>146</v>
      </c>
      <c r="B27" s="64">
        <v>16910</v>
      </c>
      <c r="C27" s="64">
        <v>4900</v>
      </c>
      <c r="D27" s="64">
        <v>7570</v>
      </c>
      <c r="E27" s="64">
        <v>3050</v>
      </c>
      <c r="F27" s="64">
        <v>410</v>
      </c>
      <c r="G27" s="64">
        <v>990</v>
      </c>
    </row>
    <row r="28" spans="1:7" s="2" customFormat="1" ht="15.5" x14ac:dyDescent="0.35">
      <c r="A28" s="32" t="s">
        <v>147</v>
      </c>
      <c r="B28" s="64">
        <v>4450</v>
      </c>
      <c r="C28" s="64">
        <v>2890</v>
      </c>
      <c r="D28" s="64">
        <v>1020</v>
      </c>
      <c r="E28" s="64">
        <v>310</v>
      </c>
      <c r="F28" s="64">
        <v>110</v>
      </c>
      <c r="G28" s="64">
        <v>120</v>
      </c>
    </row>
    <row r="29" spans="1:7" s="2" customFormat="1" ht="15.5" x14ac:dyDescent="0.35">
      <c r="A29" s="32" t="s">
        <v>148</v>
      </c>
      <c r="B29" s="64">
        <v>50</v>
      </c>
      <c r="C29" s="64">
        <v>20</v>
      </c>
      <c r="D29" s="64">
        <v>20</v>
      </c>
      <c r="E29" s="64" t="s">
        <v>141</v>
      </c>
      <c r="F29" s="64" t="s">
        <v>141</v>
      </c>
      <c r="G29" s="64">
        <v>0</v>
      </c>
    </row>
    <row r="30" spans="1:7" s="2" customFormat="1" ht="15.5" x14ac:dyDescent="0.35">
      <c r="A30" s="32" t="s">
        <v>149</v>
      </c>
      <c r="B30" s="64">
        <v>2310</v>
      </c>
      <c r="C30" s="64">
        <v>1010</v>
      </c>
      <c r="D30" s="64">
        <v>1160</v>
      </c>
      <c r="E30" s="64">
        <v>80</v>
      </c>
      <c r="F30" s="64">
        <v>40</v>
      </c>
      <c r="G30" s="64">
        <v>20</v>
      </c>
    </row>
    <row r="31" spans="1:7" s="2" customFormat="1" ht="15.5" x14ac:dyDescent="0.35">
      <c r="A31" s="67" t="s">
        <v>150</v>
      </c>
      <c r="B31" s="66">
        <v>370</v>
      </c>
      <c r="C31" s="66">
        <v>150</v>
      </c>
      <c r="D31" s="66">
        <v>170</v>
      </c>
      <c r="E31" s="66">
        <v>40</v>
      </c>
      <c r="F31" s="66" t="s">
        <v>141</v>
      </c>
      <c r="G31" s="66">
        <v>10</v>
      </c>
    </row>
    <row r="32" spans="1:7" s="2" customFormat="1" ht="15.5" x14ac:dyDescent="0.35">
      <c r="A32" s="59" t="s">
        <v>151</v>
      </c>
      <c r="B32" s="61">
        <v>230</v>
      </c>
      <c r="C32" s="61">
        <v>110</v>
      </c>
      <c r="D32" s="61">
        <v>100</v>
      </c>
      <c r="E32" s="61">
        <v>10</v>
      </c>
      <c r="F32" s="61" t="s">
        <v>141</v>
      </c>
      <c r="G32" s="61" t="s">
        <v>141</v>
      </c>
    </row>
    <row r="33" spans="1:7" s="2" customFormat="1" ht="15.5" x14ac:dyDescent="0.35">
      <c r="A33" s="32" t="s">
        <v>152</v>
      </c>
      <c r="B33" s="64">
        <v>30</v>
      </c>
      <c r="C33" s="64">
        <v>10</v>
      </c>
      <c r="D33" s="64">
        <v>10</v>
      </c>
      <c r="E33" s="64" t="s">
        <v>141</v>
      </c>
      <c r="F33" s="64">
        <v>0</v>
      </c>
      <c r="G33" s="64">
        <v>0</v>
      </c>
    </row>
    <row r="34" spans="1:7" s="2" customFormat="1" ht="15.5" x14ac:dyDescent="0.35">
      <c r="A34" s="32" t="s">
        <v>153</v>
      </c>
      <c r="B34" s="64">
        <v>0</v>
      </c>
      <c r="C34" s="64">
        <v>0</v>
      </c>
      <c r="D34" s="64">
        <v>0</v>
      </c>
      <c r="E34" s="64">
        <v>0</v>
      </c>
      <c r="F34" s="64">
        <v>0</v>
      </c>
      <c r="G34" s="64">
        <v>0</v>
      </c>
    </row>
    <row r="35" spans="1:7" s="2" customFormat="1" ht="15.5" x14ac:dyDescent="0.35">
      <c r="A35" s="32" t="s">
        <v>154</v>
      </c>
      <c r="B35" s="64">
        <v>120</v>
      </c>
      <c r="C35" s="64">
        <v>50</v>
      </c>
      <c r="D35" s="64">
        <v>60</v>
      </c>
      <c r="E35" s="64" t="s">
        <v>141</v>
      </c>
      <c r="F35" s="64" t="s">
        <v>141</v>
      </c>
      <c r="G35" s="64" t="s">
        <v>141</v>
      </c>
    </row>
    <row r="36" spans="1:7" s="2" customFormat="1" ht="15.5" x14ac:dyDescent="0.35">
      <c r="A36" s="67" t="s">
        <v>155</v>
      </c>
      <c r="B36" s="66">
        <v>80</v>
      </c>
      <c r="C36" s="66">
        <v>50</v>
      </c>
      <c r="D36" s="66">
        <v>30</v>
      </c>
      <c r="E36" s="66" t="s">
        <v>141</v>
      </c>
      <c r="F36" s="66" t="s">
        <v>141</v>
      </c>
      <c r="G36" s="66" t="s">
        <v>141</v>
      </c>
    </row>
    <row r="37" spans="1:7" s="2" customFormat="1" ht="15.5" x14ac:dyDescent="0.35">
      <c r="A37" s="59" t="s">
        <v>156</v>
      </c>
      <c r="B37" s="61">
        <v>8870</v>
      </c>
      <c r="C37" s="61">
        <v>2260</v>
      </c>
      <c r="D37" s="61">
        <v>3470</v>
      </c>
      <c r="E37" s="61">
        <v>2290</v>
      </c>
      <c r="F37" s="61">
        <v>450</v>
      </c>
      <c r="G37" s="61">
        <v>410</v>
      </c>
    </row>
    <row r="38" spans="1:7" s="2" customFormat="1" ht="15.5" x14ac:dyDescent="0.35">
      <c r="A38" s="68" t="s">
        <v>157</v>
      </c>
      <c r="B38" s="32"/>
      <c r="C38" s="32"/>
      <c r="D38" s="32"/>
      <c r="E38" s="32"/>
      <c r="F38" s="32"/>
      <c r="G38" s="32"/>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heetViews>
  <sheetFormatPr defaultColWidth="8.1796875" defaultRowHeight="15" x14ac:dyDescent="0.35"/>
  <cols>
    <col min="1" max="1" width="28.08984375" style="32" customWidth="1"/>
    <col min="2" max="4" width="18.54296875" style="32" customWidth="1"/>
    <col min="5" max="5" width="16.36328125" style="32" customWidth="1"/>
    <col min="6" max="6" width="22.08984375" style="32" customWidth="1"/>
    <col min="7" max="7" width="15.26953125" style="32" customWidth="1"/>
    <col min="8" max="8" width="8.1796875" style="32" customWidth="1"/>
    <col min="9" max="16384" width="8.1796875" style="32"/>
  </cols>
  <sheetData>
    <row r="1" spans="1:7" s="2" customFormat="1" ht="19.399999999999999" customHeight="1" x14ac:dyDescent="0.35">
      <c r="A1" s="34" t="s">
        <v>221</v>
      </c>
      <c r="B1" s="32"/>
      <c r="C1" s="32"/>
      <c r="D1" s="32"/>
      <c r="E1" s="32"/>
      <c r="F1" s="32"/>
      <c r="G1" s="32"/>
    </row>
    <row r="2" spans="1:7" s="2" customFormat="1" ht="15.5" x14ac:dyDescent="0.35">
      <c r="A2" s="55" t="s">
        <v>116</v>
      </c>
      <c r="B2" s="56" t="s">
        <v>117</v>
      </c>
      <c r="C2" s="56" t="s">
        <v>218</v>
      </c>
      <c r="D2" s="56" t="s">
        <v>213</v>
      </c>
      <c r="E2" s="56" t="s">
        <v>214</v>
      </c>
      <c r="F2" s="56" t="s">
        <v>215</v>
      </c>
      <c r="G2" s="56" t="s">
        <v>216</v>
      </c>
    </row>
    <row r="3" spans="1:7" s="2" customFormat="1" ht="13.5" customHeight="1" x14ac:dyDescent="0.35">
      <c r="A3" s="45" t="s">
        <v>117</v>
      </c>
      <c r="B3" s="58">
        <v>337960</v>
      </c>
      <c r="C3" s="58">
        <v>189380</v>
      </c>
      <c r="D3" s="58">
        <v>121910</v>
      </c>
      <c r="E3" s="58">
        <v>14550</v>
      </c>
      <c r="F3" s="58">
        <v>6770</v>
      </c>
      <c r="G3" s="58">
        <v>5350</v>
      </c>
    </row>
    <row r="4" spans="1:7" s="2" customFormat="1" ht="15.5" x14ac:dyDescent="0.35">
      <c r="A4" s="59" t="s">
        <v>160</v>
      </c>
      <c r="B4" s="61">
        <v>319860</v>
      </c>
      <c r="C4" s="61">
        <v>183290</v>
      </c>
      <c r="D4" s="61">
        <v>112080</v>
      </c>
      <c r="E4" s="61">
        <v>13430</v>
      </c>
      <c r="F4" s="61">
        <v>6060</v>
      </c>
      <c r="G4" s="61">
        <v>5010</v>
      </c>
    </row>
    <row r="5" spans="1:7" s="2" customFormat="1" ht="15.5" x14ac:dyDescent="0.35">
      <c r="A5" s="32" t="s">
        <v>123</v>
      </c>
      <c r="B5" s="64">
        <v>1340</v>
      </c>
      <c r="C5" s="64">
        <v>660</v>
      </c>
      <c r="D5" s="64">
        <v>640</v>
      </c>
      <c r="E5" s="64">
        <v>20</v>
      </c>
      <c r="F5" s="64">
        <v>20</v>
      </c>
      <c r="G5" s="64" t="s">
        <v>141</v>
      </c>
    </row>
    <row r="6" spans="1:7" s="2" customFormat="1" ht="15.5" x14ac:dyDescent="0.35">
      <c r="A6" s="32" t="s">
        <v>124</v>
      </c>
      <c r="B6" s="64">
        <v>1660</v>
      </c>
      <c r="C6" s="64">
        <v>880</v>
      </c>
      <c r="D6" s="64">
        <v>700</v>
      </c>
      <c r="E6" s="64">
        <v>40</v>
      </c>
      <c r="F6" s="64">
        <v>30</v>
      </c>
      <c r="G6" s="64">
        <v>20</v>
      </c>
    </row>
    <row r="7" spans="1:7" s="2" customFormat="1" ht="15.5" x14ac:dyDescent="0.35">
      <c r="A7" s="32" t="s">
        <v>125</v>
      </c>
      <c r="B7" s="64">
        <v>14680</v>
      </c>
      <c r="C7" s="64">
        <v>4920</v>
      </c>
      <c r="D7" s="64">
        <v>7730</v>
      </c>
      <c r="E7" s="64">
        <v>1450</v>
      </c>
      <c r="F7" s="64">
        <v>270</v>
      </c>
      <c r="G7" s="64">
        <v>320</v>
      </c>
    </row>
    <row r="8" spans="1:7" s="2" customFormat="1" ht="15.5" x14ac:dyDescent="0.35">
      <c r="A8" s="32" t="s">
        <v>126</v>
      </c>
      <c r="B8" s="64">
        <v>850</v>
      </c>
      <c r="C8" s="64">
        <v>240</v>
      </c>
      <c r="D8" s="64">
        <v>580</v>
      </c>
      <c r="E8" s="64">
        <v>10</v>
      </c>
      <c r="F8" s="64" t="s">
        <v>141</v>
      </c>
      <c r="G8" s="64">
        <v>10</v>
      </c>
    </row>
    <row r="9" spans="1:7" s="2" customFormat="1" ht="15.5" x14ac:dyDescent="0.35">
      <c r="A9" s="32" t="s">
        <v>127</v>
      </c>
      <c r="B9" s="64">
        <v>1350</v>
      </c>
      <c r="C9" s="64">
        <v>470</v>
      </c>
      <c r="D9" s="64">
        <v>810</v>
      </c>
      <c r="E9" s="64">
        <v>40</v>
      </c>
      <c r="F9" s="64">
        <v>20</v>
      </c>
      <c r="G9" s="64">
        <v>10</v>
      </c>
    </row>
    <row r="10" spans="1:7" s="2" customFormat="1" ht="15.5" x14ac:dyDescent="0.35">
      <c r="A10" s="32" t="s">
        <v>128</v>
      </c>
      <c r="B10" s="64">
        <v>4440</v>
      </c>
      <c r="C10" s="64">
        <v>2700</v>
      </c>
      <c r="D10" s="64">
        <v>1520</v>
      </c>
      <c r="E10" s="64">
        <v>90</v>
      </c>
      <c r="F10" s="64">
        <v>90</v>
      </c>
      <c r="G10" s="64">
        <v>40</v>
      </c>
    </row>
    <row r="11" spans="1:7" s="2" customFormat="1" ht="15.5" x14ac:dyDescent="0.35">
      <c r="A11" s="32" t="s">
        <v>129</v>
      </c>
      <c r="B11" s="64">
        <v>1820</v>
      </c>
      <c r="C11" s="64">
        <v>1030</v>
      </c>
      <c r="D11" s="64">
        <v>710</v>
      </c>
      <c r="E11" s="64">
        <v>30</v>
      </c>
      <c r="F11" s="64">
        <v>30</v>
      </c>
      <c r="G11" s="64">
        <v>20</v>
      </c>
    </row>
    <row r="12" spans="1:7" s="2" customFormat="1" ht="15.5" x14ac:dyDescent="0.35">
      <c r="A12" s="32" t="s">
        <v>130</v>
      </c>
      <c r="B12" s="64">
        <v>1480</v>
      </c>
      <c r="C12" s="64">
        <v>1040</v>
      </c>
      <c r="D12" s="64">
        <v>360</v>
      </c>
      <c r="E12" s="64">
        <v>30</v>
      </c>
      <c r="F12" s="64">
        <v>40</v>
      </c>
      <c r="G12" s="64">
        <v>10</v>
      </c>
    </row>
    <row r="13" spans="1:7" s="2" customFormat="1" ht="15.5" x14ac:dyDescent="0.35">
      <c r="A13" s="32" t="s">
        <v>131</v>
      </c>
      <c r="B13" s="64">
        <v>2100</v>
      </c>
      <c r="C13" s="64">
        <v>880</v>
      </c>
      <c r="D13" s="64">
        <v>1170</v>
      </c>
      <c r="E13" s="64">
        <v>20</v>
      </c>
      <c r="F13" s="64">
        <v>20</v>
      </c>
      <c r="G13" s="64" t="s">
        <v>141</v>
      </c>
    </row>
    <row r="14" spans="1:7" s="2" customFormat="1" ht="15.5" x14ac:dyDescent="0.35">
      <c r="A14" s="32" t="s">
        <v>132</v>
      </c>
      <c r="B14" s="64">
        <v>10890</v>
      </c>
      <c r="C14" s="64">
        <v>5350</v>
      </c>
      <c r="D14" s="64">
        <v>5080</v>
      </c>
      <c r="E14" s="64">
        <v>180</v>
      </c>
      <c r="F14" s="64">
        <v>170</v>
      </c>
      <c r="G14" s="64">
        <v>100</v>
      </c>
    </row>
    <row r="15" spans="1:7" s="2" customFormat="1" ht="15.5" x14ac:dyDescent="0.35">
      <c r="A15" s="32" t="s">
        <v>133</v>
      </c>
      <c r="B15" s="64">
        <v>11990</v>
      </c>
      <c r="C15" s="64">
        <v>6670</v>
      </c>
      <c r="D15" s="64">
        <v>4920</v>
      </c>
      <c r="E15" s="64">
        <v>150</v>
      </c>
      <c r="F15" s="64">
        <v>160</v>
      </c>
      <c r="G15" s="64">
        <v>90</v>
      </c>
    </row>
    <row r="16" spans="1:7" s="2" customFormat="1" ht="15.5" x14ac:dyDescent="0.35">
      <c r="A16" s="32" t="s">
        <v>134</v>
      </c>
      <c r="B16" s="64">
        <v>9390</v>
      </c>
      <c r="C16" s="64">
        <v>4260</v>
      </c>
      <c r="D16" s="64">
        <v>4790</v>
      </c>
      <c r="E16" s="64">
        <v>170</v>
      </c>
      <c r="F16" s="64">
        <v>130</v>
      </c>
      <c r="G16" s="64">
        <v>50</v>
      </c>
    </row>
    <row r="17" spans="1:7" s="2" customFormat="1" ht="15.5" x14ac:dyDescent="0.35">
      <c r="A17" s="32" t="s">
        <v>135</v>
      </c>
      <c r="B17" s="64">
        <v>9940</v>
      </c>
      <c r="C17" s="64">
        <v>5890</v>
      </c>
      <c r="D17" s="64">
        <v>3590</v>
      </c>
      <c r="E17" s="64">
        <v>200</v>
      </c>
      <c r="F17" s="64">
        <v>170</v>
      </c>
      <c r="G17" s="64">
        <v>110</v>
      </c>
    </row>
    <row r="18" spans="1:7" s="2" customFormat="1" ht="15.5" x14ac:dyDescent="0.35">
      <c r="A18" s="32" t="s">
        <v>136</v>
      </c>
      <c r="B18" s="64">
        <v>1050</v>
      </c>
      <c r="C18" s="64">
        <v>510</v>
      </c>
      <c r="D18" s="64">
        <v>450</v>
      </c>
      <c r="E18" s="64">
        <v>40</v>
      </c>
      <c r="F18" s="64">
        <v>30</v>
      </c>
      <c r="G18" s="64">
        <v>30</v>
      </c>
    </row>
    <row r="19" spans="1:7" s="2" customFormat="1" ht="15.5" x14ac:dyDescent="0.35">
      <c r="A19" s="32" t="s">
        <v>137</v>
      </c>
      <c r="B19" s="64">
        <v>26010</v>
      </c>
      <c r="C19" s="64">
        <v>11960</v>
      </c>
      <c r="D19" s="64">
        <v>12900</v>
      </c>
      <c r="E19" s="64">
        <v>560</v>
      </c>
      <c r="F19" s="64">
        <v>390</v>
      </c>
      <c r="G19" s="64">
        <v>200</v>
      </c>
    </row>
    <row r="20" spans="1:7" s="2" customFormat="1" ht="15.5" x14ac:dyDescent="0.35">
      <c r="A20" s="32" t="s">
        <v>138</v>
      </c>
      <c r="B20" s="64">
        <v>11180</v>
      </c>
      <c r="C20" s="64">
        <v>7930</v>
      </c>
      <c r="D20" s="64">
        <v>2500</v>
      </c>
      <c r="E20" s="64">
        <v>380</v>
      </c>
      <c r="F20" s="64">
        <v>280</v>
      </c>
      <c r="G20" s="64">
        <v>80</v>
      </c>
    </row>
    <row r="21" spans="1:7" s="2" customFormat="1" ht="15.5" x14ac:dyDescent="0.35">
      <c r="A21" s="32" t="s">
        <v>139</v>
      </c>
      <c r="B21" s="64">
        <v>12440</v>
      </c>
      <c r="C21" s="64">
        <v>8440</v>
      </c>
      <c r="D21" s="64">
        <v>3100</v>
      </c>
      <c r="E21" s="64">
        <v>450</v>
      </c>
      <c r="F21" s="64">
        <v>330</v>
      </c>
      <c r="G21" s="64">
        <v>130</v>
      </c>
    </row>
    <row r="22" spans="1:7" s="2" customFormat="1" ht="15.5" x14ac:dyDescent="0.35">
      <c r="A22" s="32" t="s">
        <v>140</v>
      </c>
      <c r="B22" s="64">
        <v>210</v>
      </c>
      <c r="C22" s="64">
        <v>70</v>
      </c>
      <c r="D22" s="64">
        <v>130</v>
      </c>
      <c r="E22" s="64" t="s">
        <v>141</v>
      </c>
      <c r="F22" s="64" t="s">
        <v>141</v>
      </c>
      <c r="G22" s="64" t="s">
        <v>141</v>
      </c>
    </row>
    <row r="23" spans="1:7" s="2" customFormat="1" ht="15.5" x14ac:dyDescent="0.35">
      <c r="A23" s="32" t="s">
        <v>142</v>
      </c>
      <c r="B23" s="64">
        <v>730</v>
      </c>
      <c r="C23" s="64">
        <v>350</v>
      </c>
      <c r="D23" s="64">
        <v>350</v>
      </c>
      <c r="E23" s="64">
        <v>10</v>
      </c>
      <c r="F23" s="64">
        <v>20</v>
      </c>
      <c r="G23" s="64" t="s">
        <v>141</v>
      </c>
    </row>
    <row r="24" spans="1:7" s="2" customFormat="1" ht="15.5" x14ac:dyDescent="0.35">
      <c r="A24" s="32" t="s">
        <v>143</v>
      </c>
      <c r="B24" s="64">
        <v>6490</v>
      </c>
      <c r="C24" s="64">
        <v>4010</v>
      </c>
      <c r="D24" s="64">
        <v>2210</v>
      </c>
      <c r="E24" s="64">
        <v>110</v>
      </c>
      <c r="F24" s="64">
        <v>120</v>
      </c>
      <c r="G24" s="64">
        <v>50</v>
      </c>
    </row>
    <row r="25" spans="1:7" s="2" customFormat="1" ht="15.5" x14ac:dyDescent="0.35">
      <c r="A25" s="32" t="s">
        <v>144</v>
      </c>
      <c r="B25" s="64">
        <v>107660</v>
      </c>
      <c r="C25" s="64">
        <v>82330</v>
      </c>
      <c r="D25" s="64">
        <v>19780</v>
      </c>
      <c r="E25" s="64">
        <v>2120</v>
      </c>
      <c r="F25" s="64">
        <v>1900</v>
      </c>
      <c r="G25" s="64">
        <v>1510</v>
      </c>
    </row>
    <row r="26" spans="1:7" s="2" customFormat="1" ht="15.5" x14ac:dyDescent="0.35">
      <c r="A26" s="32" t="s">
        <v>145</v>
      </c>
      <c r="B26" s="64">
        <v>11920</v>
      </c>
      <c r="C26" s="64">
        <v>5640</v>
      </c>
      <c r="D26" s="64">
        <v>5080</v>
      </c>
      <c r="E26" s="64">
        <v>720</v>
      </c>
      <c r="F26" s="64">
        <v>260</v>
      </c>
      <c r="G26" s="64">
        <v>220</v>
      </c>
    </row>
    <row r="27" spans="1:7" s="2" customFormat="1" ht="15.5" x14ac:dyDescent="0.35">
      <c r="A27" s="32" t="s">
        <v>146</v>
      </c>
      <c r="B27" s="64">
        <v>37420</v>
      </c>
      <c r="C27" s="64">
        <v>11870</v>
      </c>
      <c r="D27" s="64">
        <v>17760</v>
      </c>
      <c r="E27" s="64">
        <v>5290</v>
      </c>
      <c r="F27" s="64">
        <v>930</v>
      </c>
      <c r="G27" s="64">
        <v>1570</v>
      </c>
    </row>
    <row r="28" spans="1:7" s="2" customFormat="1" ht="15.5" x14ac:dyDescent="0.35">
      <c r="A28" s="32" t="s">
        <v>147</v>
      </c>
      <c r="B28" s="64">
        <v>6300</v>
      </c>
      <c r="C28" s="64">
        <v>3760</v>
      </c>
      <c r="D28" s="64">
        <v>1740</v>
      </c>
      <c r="E28" s="64">
        <v>440</v>
      </c>
      <c r="F28" s="64">
        <v>170</v>
      </c>
      <c r="G28" s="64">
        <v>200</v>
      </c>
    </row>
    <row r="29" spans="1:7" s="2" customFormat="1" ht="15.5" x14ac:dyDescent="0.35">
      <c r="A29" s="32" t="s">
        <v>148</v>
      </c>
      <c r="B29" s="64">
        <v>490</v>
      </c>
      <c r="C29" s="64">
        <v>190</v>
      </c>
      <c r="D29" s="64">
        <v>290</v>
      </c>
      <c r="E29" s="64" t="s">
        <v>141</v>
      </c>
      <c r="F29" s="64" t="s">
        <v>141</v>
      </c>
      <c r="G29" s="64" t="s">
        <v>141</v>
      </c>
    </row>
    <row r="30" spans="1:7" s="2" customFormat="1" ht="15.5" x14ac:dyDescent="0.35">
      <c r="A30" s="32" t="s">
        <v>149</v>
      </c>
      <c r="B30" s="64">
        <v>22530</v>
      </c>
      <c r="C30" s="64">
        <v>9710</v>
      </c>
      <c r="D30" s="64">
        <v>11540</v>
      </c>
      <c r="E30" s="64">
        <v>660</v>
      </c>
      <c r="F30" s="64">
        <v>430</v>
      </c>
      <c r="G30" s="64">
        <v>200</v>
      </c>
    </row>
    <row r="31" spans="1:7" s="2" customFormat="1" ht="15.5" x14ac:dyDescent="0.35">
      <c r="A31" s="67" t="s">
        <v>150</v>
      </c>
      <c r="B31" s="66">
        <v>3520</v>
      </c>
      <c r="C31" s="66">
        <v>1540</v>
      </c>
      <c r="D31" s="66">
        <v>1680</v>
      </c>
      <c r="E31" s="66">
        <v>200</v>
      </c>
      <c r="F31" s="66">
        <v>50</v>
      </c>
      <c r="G31" s="66">
        <v>40</v>
      </c>
    </row>
    <row r="32" spans="1:7" s="2" customFormat="1" ht="15.5" x14ac:dyDescent="0.35">
      <c r="A32" s="59" t="s">
        <v>151</v>
      </c>
      <c r="B32" s="61">
        <v>3220</v>
      </c>
      <c r="C32" s="61">
        <v>1510</v>
      </c>
      <c r="D32" s="61">
        <v>1530</v>
      </c>
      <c r="E32" s="61">
        <v>100</v>
      </c>
      <c r="F32" s="61">
        <v>50</v>
      </c>
      <c r="G32" s="61">
        <v>30</v>
      </c>
    </row>
    <row r="33" spans="1:7" s="2" customFormat="1" ht="15.5" x14ac:dyDescent="0.35">
      <c r="A33" s="32" t="s">
        <v>152</v>
      </c>
      <c r="B33" s="64">
        <v>300</v>
      </c>
      <c r="C33" s="64">
        <v>180</v>
      </c>
      <c r="D33" s="64">
        <v>110</v>
      </c>
      <c r="E33" s="64" t="s">
        <v>141</v>
      </c>
      <c r="F33" s="64" t="s">
        <v>141</v>
      </c>
      <c r="G33" s="64" t="s">
        <v>141</v>
      </c>
    </row>
    <row r="34" spans="1:7" s="2" customFormat="1" ht="15.5" x14ac:dyDescent="0.35">
      <c r="A34" s="32" t="s">
        <v>153</v>
      </c>
      <c r="B34" s="64" t="s">
        <v>141</v>
      </c>
      <c r="C34" s="64">
        <v>0</v>
      </c>
      <c r="D34" s="64" t="s">
        <v>141</v>
      </c>
      <c r="E34" s="64">
        <v>0</v>
      </c>
      <c r="F34" s="64">
        <v>0</v>
      </c>
      <c r="G34" s="64">
        <v>0</v>
      </c>
    </row>
    <row r="35" spans="1:7" s="2" customFormat="1" ht="15.5" x14ac:dyDescent="0.35">
      <c r="A35" s="32" t="s">
        <v>154</v>
      </c>
      <c r="B35" s="64">
        <v>1840</v>
      </c>
      <c r="C35" s="64">
        <v>840</v>
      </c>
      <c r="D35" s="64">
        <v>870</v>
      </c>
      <c r="E35" s="64">
        <v>80</v>
      </c>
      <c r="F35" s="64">
        <v>30</v>
      </c>
      <c r="G35" s="64">
        <v>20</v>
      </c>
    </row>
    <row r="36" spans="1:7" s="2" customFormat="1" ht="15.5" x14ac:dyDescent="0.35">
      <c r="A36" s="67" t="s">
        <v>155</v>
      </c>
      <c r="B36" s="66">
        <v>1090</v>
      </c>
      <c r="C36" s="66">
        <v>500</v>
      </c>
      <c r="D36" s="66">
        <v>550</v>
      </c>
      <c r="E36" s="66">
        <v>20</v>
      </c>
      <c r="F36" s="66">
        <v>20</v>
      </c>
      <c r="G36" s="66" t="s">
        <v>141</v>
      </c>
    </row>
    <row r="37" spans="1:7" s="2" customFormat="1" ht="15.5" x14ac:dyDescent="0.35">
      <c r="A37" s="59" t="s">
        <v>156</v>
      </c>
      <c r="B37" s="61">
        <v>14840</v>
      </c>
      <c r="C37" s="61">
        <v>4550</v>
      </c>
      <c r="D37" s="61">
        <v>8290</v>
      </c>
      <c r="E37" s="61">
        <v>1020</v>
      </c>
      <c r="F37" s="61">
        <v>670</v>
      </c>
      <c r="G37" s="61">
        <v>310</v>
      </c>
    </row>
    <row r="38" spans="1:7" s="2" customFormat="1" ht="15.5" x14ac:dyDescent="0.35">
      <c r="A38" s="68" t="s">
        <v>157</v>
      </c>
      <c r="B38" s="32"/>
      <c r="C38" s="32"/>
      <c r="D38" s="32"/>
      <c r="E38" s="32"/>
      <c r="F38" s="32"/>
      <c r="G38" s="32"/>
    </row>
  </sheetData>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Cover_sheet</vt:lpstr>
      <vt:lpstr>Contents</vt:lpstr>
      <vt:lpstr>Notes</vt:lpstr>
      <vt:lpstr>EUSS_01</vt:lpstr>
      <vt:lpstr>EUSS_02</vt:lpstr>
      <vt:lpstr>EUSS_03_UK</vt:lpstr>
      <vt:lpstr>EUSS_03_ENG</vt:lpstr>
      <vt:lpstr>EUSS_03_NIR</vt:lpstr>
      <vt:lpstr>EUSS_03_SCO</vt:lpstr>
      <vt:lpstr>EUSS_03_WAL</vt:lpstr>
      <vt:lpstr>EUSS_04</vt:lpstr>
      <vt:lpstr>EUSS_05</vt:lpstr>
      <vt:lpstr>EUSS_POST_30_JUNE</vt:lpstr>
      <vt:lpstr>EUSS_MON</vt:lpstr>
      <vt:lpstr>EUSS_NON_EEA_01</vt:lpstr>
      <vt:lpstr>EUSS_NON_EEA_02</vt:lpstr>
      <vt:lpstr>EUSS_DR_01</vt:lpstr>
      <vt:lpstr>EUSS_RA_01</vt:lpstr>
      <vt:lpstr>EUSS_RA_02</vt:lpstr>
      <vt:lpstr>EUSS_RA_03</vt:lpstr>
      <vt:lpstr>EUSS_RA_04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 Settlement Scheme quarterly statistics, September 2023</dc:title>
  <dc:subject/>
  <dc:creator>Cristina Puerta</dc:creator>
  <cp:keywords>EU Settlement Scheme, immigration, applications, conclusions, repeat applications, September 2023</cp:keywords>
  <dc:description/>
  <cp:lastModifiedBy>Cristina Puerta</cp:lastModifiedBy>
  <cp:revision>1</cp:revision>
  <dcterms:created xsi:type="dcterms:W3CDTF">2023-11-17T17:21:40Z</dcterms:created>
  <dcterms:modified xsi:type="dcterms:W3CDTF">2024-01-05T19:30:06Z</dcterms:modified>
</cp:coreProperties>
</file>