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8" i="1"/>
  <c r="B39" i="1"/>
  <c r="B40" i="1"/>
  <c r="B41" i="1"/>
  <c r="B30" i="1"/>
  <c r="D30" i="1" s="1"/>
  <c r="D31" i="1"/>
  <c r="A31" i="1"/>
  <c r="A32" i="1" s="1"/>
  <c r="F16" i="1"/>
  <c r="F17" i="1"/>
  <c r="F18" i="1"/>
  <c r="F19" i="1"/>
  <c r="F20" i="1"/>
  <c r="F21" i="1"/>
  <c r="F22" i="1"/>
  <c r="F23" i="1"/>
  <c r="F24" i="1"/>
  <c r="F25" i="1"/>
  <c r="F26" i="1"/>
  <c r="F15" i="1"/>
  <c r="E16" i="1"/>
  <c r="E17" i="1"/>
  <c r="E18" i="1"/>
  <c r="E19" i="1"/>
  <c r="E20" i="1"/>
  <c r="E21" i="1"/>
  <c r="E22" i="1"/>
  <c r="E23" i="1"/>
  <c r="E24" i="1"/>
  <c r="E25" i="1"/>
  <c r="E26" i="1"/>
  <c r="E15" i="1"/>
  <c r="H16" i="1"/>
  <c r="H17" i="1"/>
  <c r="H18" i="1"/>
  <c r="H19" i="1"/>
  <c r="H20" i="1"/>
  <c r="H21" i="1"/>
  <c r="H22" i="1"/>
  <c r="H23" i="1"/>
  <c r="H24" i="1"/>
  <c r="H25" i="1"/>
  <c r="H26" i="1"/>
  <c r="H15" i="1"/>
  <c r="G16" i="1"/>
  <c r="G17" i="1"/>
  <c r="G18" i="1"/>
  <c r="G19" i="1"/>
  <c r="G20" i="1"/>
  <c r="G21" i="1"/>
  <c r="G22" i="1"/>
  <c r="G23" i="1"/>
  <c r="G24" i="1"/>
  <c r="G25" i="1"/>
  <c r="G26" i="1"/>
  <c r="G15" i="1"/>
  <c r="E31" i="1" l="1"/>
  <c r="G31" i="1"/>
  <c r="E30" i="1"/>
  <c r="G30" i="1"/>
  <c r="A33" i="1"/>
  <c r="C30" i="1"/>
  <c r="C31" i="1"/>
  <c r="A13" i="1"/>
  <c r="B13" i="1" s="1"/>
  <c r="D16" i="1"/>
  <c r="D17" i="1"/>
  <c r="D18" i="1"/>
  <c r="D19" i="1"/>
  <c r="D20" i="1"/>
  <c r="D21" i="1"/>
  <c r="D22" i="1"/>
  <c r="D23" i="1"/>
  <c r="D24" i="1"/>
  <c r="D25" i="1"/>
  <c r="D26" i="1"/>
  <c r="C16" i="1"/>
  <c r="C17" i="1"/>
  <c r="C18" i="1"/>
  <c r="C19" i="1"/>
  <c r="C20" i="1"/>
  <c r="C21" i="1"/>
  <c r="C22" i="1"/>
  <c r="C23" i="1"/>
  <c r="C24" i="1"/>
  <c r="C25" i="1"/>
  <c r="C26" i="1"/>
  <c r="D15" i="1"/>
  <c r="C15" i="1"/>
  <c r="B16" i="1"/>
  <c r="B17" i="1"/>
  <c r="B18" i="1"/>
  <c r="B19" i="1"/>
  <c r="B20" i="1"/>
  <c r="B21" i="1"/>
  <c r="B22" i="1"/>
  <c r="B23" i="1"/>
  <c r="B24" i="1"/>
  <c r="B25" i="1"/>
  <c r="B26" i="1"/>
  <c r="B15" i="1"/>
  <c r="A26" i="1"/>
  <c r="A17" i="1"/>
  <c r="A18" i="1" s="1"/>
  <c r="A19" i="1" s="1"/>
  <c r="A20" i="1" s="1"/>
  <c r="A21" i="1" s="1"/>
  <c r="A22" i="1" s="1"/>
  <c r="A23" i="1" s="1"/>
  <c r="A24" i="1" s="1"/>
  <c r="A25" i="1" s="1"/>
  <c r="A16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C3" i="1"/>
  <c r="C4" i="1"/>
  <c r="C5" i="1"/>
  <c r="C6" i="1"/>
  <c r="C7" i="1"/>
  <c r="C8" i="1"/>
  <c r="C9" i="1"/>
  <c r="C10" i="1"/>
  <c r="C11" i="1"/>
  <c r="C12" i="1"/>
  <c r="C2" i="1"/>
  <c r="D3" i="1"/>
  <c r="D4" i="1"/>
  <c r="D5" i="1"/>
  <c r="D6" i="1"/>
  <c r="D7" i="1"/>
  <c r="D8" i="1"/>
  <c r="D9" i="1"/>
  <c r="D10" i="1"/>
  <c r="D11" i="1"/>
  <c r="D12" i="1"/>
  <c r="D2" i="1"/>
  <c r="B3" i="1"/>
  <c r="B4" i="1"/>
  <c r="B5" i="1"/>
  <c r="B6" i="1"/>
  <c r="B7" i="1"/>
  <c r="B8" i="1"/>
  <c r="B9" i="1"/>
  <c r="B10" i="1"/>
  <c r="B11" i="1"/>
  <c r="B12" i="1"/>
  <c r="B2" i="1"/>
  <c r="A4" i="1"/>
  <c r="A5" i="1" s="1"/>
  <c r="A6" i="1" s="1"/>
  <c r="A7" i="1" s="1"/>
  <c r="A8" i="1" s="1"/>
  <c r="A9" i="1" s="1"/>
  <c r="A10" i="1" s="1"/>
  <c r="A11" i="1" s="1"/>
  <c r="A12" i="1" s="1"/>
  <c r="A3" i="1"/>
  <c r="H31" i="1" l="1"/>
  <c r="F31" i="1"/>
  <c r="H30" i="1"/>
  <c r="F30" i="1"/>
  <c r="A34" i="1"/>
  <c r="D32" i="1"/>
  <c r="C32" i="1"/>
  <c r="D13" i="1"/>
  <c r="F13" i="1" s="1"/>
  <c r="C13" i="1"/>
  <c r="E13" i="1" s="1"/>
  <c r="H32" i="1" l="1"/>
  <c r="F32" i="1"/>
  <c r="E32" i="1"/>
  <c r="G32" i="1"/>
  <c r="A35" i="1"/>
  <c r="D33" i="1"/>
  <c r="C33" i="1"/>
  <c r="F33" i="1" l="1"/>
  <c r="H33" i="1"/>
  <c r="E33" i="1"/>
  <c r="G33" i="1"/>
  <c r="A36" i="1"/>
  <c r="D34" i="1"/>
  <c r="C34" i="1"/>
  <c r="H34" i="1" l="1"/>
  <c r="F34" i="1"/>
  <c r="E34" i="1"/>
  <c r="G34" i="1"/>
  <c r="A37" i="1"/>
  <c r="D35" i="1"/>
  <c r="C35" i="1"/>
  <c r="H35" i="1" l="1"/>
  <c r="F35" i="1"/>
  <c r="E35" i="1"/>
  <c r="G35" i="1"/>
  <c r="A38" i="1"/>
  <c r="D36" i="1"/>
  <c r="C36" i="1"/>
  <c r="H36" i="1" l="1"/>
  <c r="F36" i="1"/>
  <c r="E36" i="1"/>
  <c r="G36" i="1"/>
  <c r="A39" i="1"/>
  <c r="D37" i="1"/>
  <c r="C37" i="1"/>
  <c r="H37" i="1" l="1"/>
  <c r="F37" i="1"/>
  <c r="E37" i="1"/>
  <c r="G37" i="1"/>
  <c r="A40" i="1"/>
  <c r="D38" i="1"/>
  <c r="C38" i="1"/>
  <c r="H38" i="1" l="1"/>
  <c r="F38" i="1"/>
  <c r="E38" i="1"/>
  <c r="G38" i="1"/>
  <c r="A41" i="1"/>
  <c r="D39" i="1"/>
  <c r="C39" i="1"/>
  <c r="H39" i="1" l="1"/>
  <c r="F39" i="1"/>
  <c r="E39" i="1"/>
  <c r="G39" i="1"/>
  <c r="D41" i="1"/>
  <c r="C41" i="1"/>
  <c r="D40" i="1"/>
  <c r="C40" i="1"/>
  <c r="F40" i="1" l="1"/>
  <c r="H40" i="1"/>
  <c r="E40" i="1"/>
  <c r="G40" i="1"/>
  <c r="H41" i="1"/>
  <c r="F41" i="1"/>
  <c r="E41" i="1"/>
  <c r="G41" i="1"/>
</calcChain>
</file>

<file path=xl/sharedStrings.xml><?xml version="1.0" encoding="utf-8"?>
<sst xmlns="http://schemas.openxmlformats.org/spreadsheetml/2006/main" count="18" uniqueCount="12">
  <si>
    <t>SIN</t>
  </si>
  <si>
    <t>COS</t>
  </si>
  <si>
    <t>x2Trait</t>
  </si>
  <si>
    <t>y2Trait</t>
  </si>
  <si>
    <t>angleSec</t>
  </si>
  <si>
    <t>cos</t>
  </si>
  <si>
    <t>sin</t>
  </si>
  <si>
    <t>extradius=50 sin</t>
  </si>
  <si>
    <t>extradius=50 cos</t>
  </si>
  <si>
    <t>int_radius=40 cos</t>
  </si>
  <si>
    <t>int_radius=40 sin</t>
  </si>
  <si>
    <t>angleSecPrec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</si>
</sst>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3" workbookViewId="0">
      <selection activeCell="H30" sqref="H30:H41"/>
    </sheetView>
  </sheetViews>
  <sheetFormatPr defaultRowHeight="15" x14ac:dyDescent="0.25"/>
  <cols>
    <col min="2" max="2" width="20.7109375" customWidth="1"/>
    <col min="3" max="3" width="22.85546875" customWidth="1"/>
    <col min="4" max="4" width="22.5703125" customWidth="1"/>
    <col min="5" max="5" width="19.140625" customWidth="1"/>
    <col min="6" max="6" width="26.85546875" customWidth="1"/>
    <col min="7" max="7" width="17.7109375" customWidth="1"/>
    <col min="8" max="8" width="21.5703125" customWidth="1"/>
  </cols>
  <sheetData>
    <row r="1" spans="1:8" x14ac:dyDescent="0.25">
      <c r="C1" t="s">
        <v>0</v>
      </c>
      <c r="D1" t="s">
        <v>1</v>
      </c>
      <c r="E1" t="s">
        <v>2</v>
      </c>
      <c r="F1" t="s">
        <v>3</v>
      </c>
    </row>
    <row r="2" spans="1:8" x14ac:dyDescent="0.25">
      <c r="A2">
        <v>0</v>
      </c>
      <c r="B2">
        <f>((A2*PI())/6)-(PI()/2)</f>
        <v>-1.5707963267948966</v>
      </c>
      <c r="C2">
        <f>ROUND(SIN(B2),8)</f>
        <v>-1</v>
      </c>
      <c r="D2">
        <f>ROUND(COS(B2),8)</f>
        <v>0</v>
      </c>
      <c r="E2">
        <f>ROUND(110*C2,0)</f>
        <v>-110</v>
      </c>
      <c r="F2">
        <f>ROUND(110*D2,0)</f>
        <v>0</v>
      </c>
    </row>
    <row r="3" spans="1:8" x14ac:dyDescent="0.25">
      <c r="A3">
        <f>A2+1</f>
        <v>1</v>
      </c>
      <c r="B3">
        <f t="shared" ref="B3:B13" si="0">((A3*PI())/6)-(PI()/2)</f>
        <v>-1.0471975511965979</v>
      </c>
      <c r="C3">
        <f t="shared" ref="C3:C13" si="1">ROUND(SIN(B3),8)</f>
        <v>-0.86602539999999995</v>
      </c>
      <c r="D3">
        <f t="shared" ref="D3:D13" si="2">ROUND(COS(B3),8)</f>
        <v>0.5</v>
      </c>
      <c r="E3">
        <f t="shared" ref="E3:E13" si="3">ROUND(110*C3,0)</f>
        <v>-95</v>
      </c>
      <c r="F3">
        <f t="shared" ref="F3:F13" si="4">ROUND(110*D3,0)</f>
        <v>55</v>
      </c>
    </row>
    <row r="4" spans="1:8" x14ac:dyDescent="0.25">
      <c r="A4">
        <f t="shared" ref="A4:A13" si="5">A3+1</f>
        <v>2</v>
      </c>
      <c r="B4">
        <f t="shared" si="0"/>
        <v>-0.52359877559829893</v>
      </c>
      <c r="C4">
        <f t="shared" si="1"/>
        <v>-0.5</v>
      </c>
      <c r="D4">
        <f t="shared" si="2"/>
        <v>0.86602539999999995</v>
      </c>
      <c r="E4">
        <f t="shared" si="3"/>
        <v>-55</v>
      </c>
      <c r="F4">
        <f t="shared" si="4"/>
        <v>95</v>
      </c>
    </row>
    <row r="5" spans="1:8" x14ac:dyDescent="0.25">
      <c r="A5">
        <f t="shared" si="5"/>
        <v>3</v>
      </c>
      <c r="B5">
        <f t="shared" si="0"/>
        <v>0</v>
      </c>
      <c r="C5">
        <f t="shared" si="1"/>
        <v>0</v>
      </c>
      <c r="D5">
        <f t="shared" si="2"/>
        <v>1</v>
      </c>
      <c r="E5">
        <f t="shared" si="3"/>
        <v>0</v>
      </c>
      <c r="F5">
        <f t="shared" si="4"/>
        <v>110</v>
      </c>
    </row>
    <row r="6" spans="1:8" x14ac:dyDescent="0.25">
      <c r="A6">
        <f t="shared" si="5"/>
        <v>4</v>
      </c>
      <c r="B6">
        <f t="shared" si="0"/>
        <v>0.5235987755982987</v>
      </c>
      <c r="C6">
        <f t="shared" si="1"/>
        <v>0.5</v>
      </c>
      <c r="D6">
        <f t="shared" si="2"/>
        <v>0.86602539999999995</v>
      </c>
      <c r="E6">
        <f t="shared" si="3"/>
        <v>55</v>
      </c>
      <c r="F6">
        <f t="shared" si="4"/>
        <v>95</v>
      </c>
    </row>
    <row r="7" spans="1:8" x14ac:dyDescent="0.25">
      <c r="A7">
        <f t="shared" si="5"/>
        <v>5</v>
      </c>
      <c r="B7">
        <f t="shared" si="0"/>
        <v>1.0471975511965979</v>
      </c>
      <c r="C7">
        <f t="shared" si="1"/>
        <v>0.86602539999999995</v>
      </c>
      <c r="D7">
        <f t="shared" si="2"/>
        <v>0.5</v>
      </c>
      <c r="E7">
        <f t="shared" si="3"/>
        <v>95</v>
      </c>
      <c r="F7">
        <f t="shared" si="4"/>
        <v>55</v>
      </c>
    </row>
    <row r="8" spans="1:8" x14ac:dyDescent="0.25">
      <c r="A8">
        <f t="shared" si="5"/>
        <v>6</v>
      </c>
      <c r="B8">
        <f t="shared" si="0"/>
        <v>1.5707963267948966</v>
      </c>
      <c r="C8">
        <f t="shared" si="1"/>
        <v>1</v>
      </c>
      <c r="D8">
        <f t="shared" si="2"/>
        <v>0</v>
      </c>
      <c r="E8">
        <f t="shared" si="3"/>
        <v>110</v>
      </c>
      <c r="F8">
        <f t="shared" si="4"/>
        <v>0</v>
      </c>
    </row>
    <row r="9" spans="1:8" x14ac:dyDescent="0.25">
      <c r="A9">
        <f t="shared" si="5"/>
        <v>7</v>
      </c>
      <c r="B9">
        <f t="shared" si="0"/>
        <v>2.0943951023931953</v>
      </c>
      <c r="C9">
        <f t="shared" si="1"/>
        <v>0.86602539999999995</v>
      </c>
      <c r="D9">
        <f t="shared" si="2"/>
        <v>-0.5</v>
      </c>
      <c r="E9">
        <f t="shared" si="3"/>
        <v>95</v>
      </c>
      <c r="F9">
        <f t="shared" si="4"/>
        <v>-55</v>
      </c>
    </row>
    <row r="10" spans="1:8" x14ac:dyDescent="0.25">
      <c r="A10">
        <f t="shared" si="5"/>
        <v>8</v>
      </c>
      <c r="B10">
        <f t="shared" si="0"/>
        <v>2.617993877991494</v>
      </c>
      <c r="C10">
        <f t="shared" si="1"/>
        <v>0.5</v>
      </c>
      <c r="D10">
        <f t="shared" si="2"/>
        <v>-0.86602539999999995</v>
      </c>
      <c r="E10">
        <f t="shared" si="3"/>
        <v>55</v>
      </c>
      <c r="F10">
        <f t="shared" si="4"/>
        <v>-95</v>
      </c>
    </row>
    <row r="11" spans="1:8" x14ac:dyDescent="0.25">
      <c r="A11">
        <f t="shared" si="5"/>
        <v>9</v>
      </c>
      <c r="B11">
        <f t="shared" si="0"/>
        <v>3.1415926535897931</v>
      </c>
      <c r="C11">
        <f t="shared" si="1"/>
        <v>0</v>
      </c>
      <c r="D11">
        <f t="shared" si="2"/>
        <v>-1</v>
      </c>
      <c r="E11">
        <f t="shared" si="3"/>
        <v>0</v>
      </c>
      <c r="F11">
        <f t="shared" si="4"/>
        <v>-110</v>
      </c>
    </row>
    <row r="12" spans="1:8" x14ac:dyDescent="0.25">
      <c r="A12">
        <f t="shared" si="5"/>
        <v>10</v>
      </c>
      <c r="B12">
        <f t="shared" si="0"/>
        <v>3.6651914291880923</v>
      </c>
      <c r="C12">
        <f t="shared" si="1"/>
        <v>-0.5</v>
      </c>
      <c r="D12">
        <f t="shared" si="2"/>
        <v>-0.86602539999999995</v>
      </c>
      <c r="E12">
        <f t="shared" si="3"/>
        <v>-55</v>
      </c>
      <c r="F12">
        <f t="shared" si="4"/>
        <v>-95</v>
      </c>
    </row>
    <row r="13" spans="1:8" x14ac:dyDescent="0.25">
      <c r="A13">
        <f t="shared" si="5"/>
        <v>11</v>
      </c>
      <c r="B13">
        <f t="shared" si="0"/>
        <v>4.1887902047863905</v>
      </c>
      <c r="C13">
        <f t="shared" si="1"/>
        <v>-0.86602539999999995</v>
      </c>
      <c r="D13">
        <f t="shared" si="2"/>
        <v>-0.5</v>
      </c>
      <c r="E13">
        <f t="shared" si="3"/>
        <v>-95</v>
      </c>
      <c r="F13">
        <f t="shared" si="4"/>
        <v>-55</v>
      </c>
    </row>
    <row r="14" spans="1:8" x14ac:dyDescent="0.25">
      <c r="B14" t="s">
        <v>4</v>
      </c>
      <c r="C14" t="s">
        <v>5</v>
      </c>
      <c r="D14" t="s">
        <v>6</v>
      </c>
      <c r="E14" t="s">
        <v>7</v>
      </c>
      <c r="F14" t="s">
        <v>8</v>
      </c>
      <c r="G14" t="s">
        <v>10</v>
      </c>
      <c r="H14" t="s">
        <v>9</v>
      </c>
    </row>
    <row r="15" spans="1:8" x14ac:dyDescent="0.25">
      <c r="A15">
        <v>0</v>
      </c>
      <c r="B15">
        <f>((  A15  * PI()) / 30) - (PI() / 2)</f>
        <v>-1.5707963267948966</v>
      </c>
      <c r="C15">
        <f>ROUND(COS(B15),8)</f>
        <v>0</v>
      </c>
      <c r="D15">
        <f>ROUND(SIN(B15),8)</f>
        <v>-1</v>
      </c>
      <c r="E15">
        <f>ROUND(50*D15,0)</f>
        <v>-50</v>
      </c>
      <c r="F15">
        <f>ROUND(C15*50,0)</f>
        <v>0</v>
      </c>
      <c r="G15">
        <f>ROUND(40*D15,0)</f>
        <v>-40</v>
      </c>
      <c r="H15">
        <f>ROUND(40*C15,0)</f>
        <v>0</v>
      </c>
    </row>
    <row r="16" spans="1:8" x14ac:dyDescent="0.25">
      <c r="A16">
        <f>A15+5</f>
        <v>5</v>
      </c>
      <c r="B16">
        <f t="shared" ref="B16:B26" si="6">((  A16  * PI()) / 30) - (PI() / 2)</f>
        <v>-1.0471975511965979</v>
      </c>
      <c r="C16">
        <f t="shared" ref="C16:C26" si="7">ROUND(COS(B16),8)</f>
        <v>0.5</v>
      </c>
      <c r="D16">
        <f t="shared" ref="D16:D26" si="8">ROUND(SIN(B16),8)</f>
        <v>-0.86602539999999995</v>
      </c>
      <c r="E16">
        <f t="shared" ref="E16:E26" si="9">ROUND(50*D16,0)</f>
        <v>-43</v>
      </c>
      <c r="F16">
        <f t="shared" ref="F16:F26" si="10">ROUND(C16*50,0)</f>
        <v>25</v>
      </c>
      <c r="G16">
        <f t="shared" ref="G16:G26" si="11">ROUND(40*D16,0)</f>
        <v>-35</v>
      </c>
      <c r="H16">
        <f t="shared" ref="H16:H26" si="12">ROUND(40*C16,0)</f>
        <v>20</v>
      </c>
    </row>
    <row r="17" spans="1:8" x14ac:dyDescent="0.25">
      <c r="A17">
        <f t="shared" ref="A17:A25" si="13">A16+5</f>
        <v>10</v>
      </c>
      <c r="B17">
        <f t="shared" si="6"/>
        <v>-0.52359877559829893</v>
      </c>
      <c r="C17">
        <f t="shared" si="7"/>
        <v>0.86602539999999995</v>
      </c>
      <c r="D17">
        <f t="shared" si="8"/>
        <v>-0.5</v>
      </c>
      <c r="E17">
        <f t="shared" si="9"/>
        <v>-25</v>
      </c>
      <c r="F17">
        <f t="shared" si="10"/>
        <v>43</v>
      </c>
      <c r="G17">
        <f t="shared" si="11"/>
        <v>-20</v>
      </c>
      <c r="H17">
        <f t="shared" si="12"/>
        <v>35</v>
      </c>
    </row>
    <row r="18" spans="1:8" x14ac:dyDescent="0.25">
      <c r="A18">
        <f t="shared" si="13"/>
        <v>15</v>
      </c>
      <c r="B18">
        <f t="shared" si="6"/>
        <v>0</v>
      </c>
      <c r="C18">
        <f t="shared" si="7"/>
        <v>1</v>
      </c>
      <c r="D18">
        <f t="shared" si="8"/>
        <v>0</v>
      </c>
      <c r="E18">
        <f t="shared" si="9"/>
        <v>0</v>
      </c>
      <c r="F18">
        <f t="shared" si="10"/>
        <v>50</v>
      </c>
      <c r="G18">
        <f t="shared" si="11"/>
        <v>0</v>
      </c>
      <c r="H18">
        <f t="shared" si="12"/>
        <v>40</v>
      </c>
    </row>
    <row r="19" spans="1:8" x14ac:dyDescent="0.25">
      <c r="A19">
        <f t="shared" si="13"/>
        <v>20</v>
      </c>
      <c r="B19">
        <f t="shared" si="6"/>
        <v>0.5235987755982987</v>
      </c>
      <c r="C19">
        <f t="shared" si="7"/>
        <v>0.86602539999999995</v>
      </c>
      <c r="D19">
        <f t="shared" si="8"/>
        <v>0.5</v>
      </c>
      <c r="E19">
        <f t="shared" si="9"/>
        <v>25</v>
      </c>
      <c r="F19">
        <f t="shared" si="10"/>
        <v>43</v>
      </c>
      <c r="G19">
        <f t="shared" si="11"/>
        <v>20</v>
      </c>
      <c r="H19">
        <f t="shared" si="12"/>
        <v>35</v>
      </c>
    </row>
    <row r="20" spans="1:8" x14ac:dyDescent="0.25">
      <c r="A20">
        <f t="shared" si="13"/>
        <v>25</v>
      </c>
      <c r="B20">
        <f t="shared" si="6"/>
        <v>1.0471975511965979</v>
      </c>
      <c r="C20">
        <f t="shared" si="7"/>
        <v>0.5</v>
      </c>
      <c r="D20">
        <f t="shared" si="8"/>
        <v>0.86602539999999995</v>
      </c>
      <c r="E20">
        <f t="shared" si="9"/>
        <v>43</v>
      </c>
      <c r="F20">
        <f t="shared" si="10"/>
        <v>25</v>
      </c>
      <c r="G20">
        <f t="shared" si="11"/>
        <v>35</v>
      </c>
      <c r="H20">
        <f t="shared" si="12"/>
        <v>20</v>
      </c>
    </row>
    <row r="21" spans="1:8" x14ac:dyDescent="0.25">
      <c r="A21">
        <f t="shared" si="13"/>
        <v>30</v>
      </c>
      <c r="B21">
        <f t="shared" si="6"/>
        <v>1.5707963267948961</v>
      </c>
      <c r="C21">
        <f t="shared" si="7"/>
        <v>0</v>
      </c>
      <c r="D21">
        <f t="shared" si="8"/>
        <v>1</v>
      </c>
      <c r="E21">
        <f t="shared" si="9"/>
        <v>50</v>
      </c>
      <c r="F21">
        <f t="shared" si="10"/>
        <v>0</v>
      </c>
      <c r="G21">
        <f t="shared" si="11"/>
        <v>40</v>
      </c>
      <c r="H21">
        <f t="shared" si="12"/>
        <v>0</v>
      </c>
    </row>
    <row r="22" spans="1:8" x14ac:dyDescent="0.25">
      <c r="A22">
        <f t="shared" si="13"/>
        <v>35</v>
      </c>
      <c r="B22">
        <f t="shared" si="6"/>
        <v>2.0943951023931953</v>
      </c>
      <c r="C22">
        <f t="shared" si="7"/>
        <v>-0.5</v>
      </c>
      <c r="D22">
        <f t="shared" si="8"/>
        <v>0.86602539999999995</v>
      </c>
      <c r="E22">
        <f t="shared" si="9"/>
        <v>43</v>
      </c>
      <c r="F22">
        <f t="shared" si="10"/>
        <v>-25</v>
      </c>
      <c r="G22">
        <f t="shared" si="11"/>
        <v>35</v>
      </c>
      <c r="H22">
        <f t="shared" si="12"/>
        <v>-20</v>
      </c>
    </row>
    <row r="23" spans="1:8" x14ac:dyDescent="0.25">
      <c r="A23">
        <f t="shared" si="13"/>
        <v>40</v>
      </c>
      <c r="B23">
        <f t="shared" si="6"/>
        <v>2.617993877991494</v>
      </c>
      <c r="C23">
        <f t="shared" si="7"/>
        <v>-0.86602539999999995</v>
      </c>
      <c r="D23">
        <f t="shared" si="8"/>
        <v>0.5</v>
      </c>
      <c r="E23">
        <f t="shared" si="9"/>
        <v>25</v>
      </c>
      <c r="F23">
        <f t="shared" si="10"/>
        <v>-43</v>
      </c>
      <c r="G23">
        <f t="shared" si="11"/>
        <v>20</v>
      </c>
      <c r="H23">
        <f t="shared" si="12"/>
        <v>-35</v>
      </c>
    </row>
    <row r="24" spans="1:8" x14ac:dyDescent="0.25">
      <c r="A24">
        <f t="shared" si="13"/>
        <v>45</v>
      </c>
      <c r="B24">
        <f t="shared" si="6"/>
        <v>3.1415926535897931</v>
      </c>
      <c r="C24">
        <f t="shared" si="7"/>
        <v>-1</v>
      </c>
      <c r="D24">
        <f t="shared" si="8"/>
        <v>0</v>
      </c>
      <c r="E24">
        <f t="shared" si="9"/>
        <v>0</v>
      </c>
      <c r="F24">
        <f t="shared" si="10"/>
        <v>-50</v>
      </c>
      <c r="G24">
        <f t="shared" si="11"/>
        <v>0</v>
      </c>
      <c r="H24">
        <f t="shared" si="12"/>
        <v>-40</v>
      </c>
    </row>
    <row r="25" spans="1:8" x14ac:dyDescent="0.25">
      <c r="A25">
        <f t="shared" si="13"/>
        <v>50</v>
      </c>
      <c r="B25">
        <f t="shared" si="6"/>
        <v>3.6651914291880923</v>
      </c>
      <c r="C25">
        <f t="shared" si="7"/>
        <v>-0.86602539999999995</v>
      </c>
      <c r="D25">
        <f t="shared" si="8"/>
        <v>-0.5</v>
      </c>
      <c r="E25">
        <f t="shared" si="9"/>
        <v>-25</v>
      </c>
      <c r="F25">
        <f t="shared" si="10"/>
        <v>-43</v>
      </c>
      <c r="G25">
        <f t="shared" si="11"/>
        <v>-20</v>
      </c>
      <c r="H25">
        <f t="shared" si="12"/>
        <v>-35</v>
      </c>
    </row>
    <row r="26" spans="1:8" x14ac:dyDescent="0.25">
      <c r="A26">
        <f>A25+5</f>
        <v>55</v>
      </c>
      <c r="B26">
        <f t="shared" si="6"/>
        <v>4.1887902047863914</v>
      </c>
      <c r="C26">
        <f t="shared" si="7"/>
        <v>-0.5</v>
      </c>
      <c r="D26">
        <f t="shared" si="8"/>
        <v>-0.86602539999999995</v>
      </c>
      <c r="E26">
        <f t="shared" si="9"/>
        <v>-43</v>
      </c>
      <c r="F26">
        <f t="shared" si="10"/>
        <v>-25</v>
      </c>
      <c r="G26">
        <f t="shared" si="11"/>
        <v>-35</v>
      </c>
      <c r="H26">
        <f t="shared" si="12"/>
        <v>-20</v>
      </c>
    </row>
    <row r="29" spans="1:8" x14ac:dyDescent="0.25">
      <c r="B29" t="s">
        <v>11</v>
      </c>
      <c r="C29" t="s">
        <v>5</v>
      </c>
      <c r="D29" t="s">
        <v>6</v>
      </c>
      <c r="E29" t="s">
        <v>7</v>
      </c>
      <c r="F29" t="s">
        <v>8</v>
      </c>
      <c r="G29" t="s">
        <v>10</v>
      </c>
      <c r="H29" t="s">
        <v>9</v>
      </c>
    </row>
    <row r="30" spans="1:8" x14ac:dyDescent="0.25">
      <c r="A30">
        <v>0</v>
      </c>
      <c r="B30">
        <f>((  A30  * PI()) / 30) - (PI() / 2)-(PI()/7)</f>
        <v>-2.0195952773077241</v>
      </c>
      <c r="C30">
        <f>ROUND(COS(B30),8)</f>
        <v>-0.43388374000000002</v>
      </c>
      <c r="D30">
        <f>ROUND(SIN(B30),8)</f>
        <v>-0.90096887000000003</v>
      </c>
      <c r="E30">
        <f>ROUND(50*D30,0)</f>
        <v>-45</v>
      </c>
      <c r="F30">
        <f>ROUND(C30*50,0)</f>
        <v>-22</v>
      </c>
      <c r="G30">
        <f>ROUND(40*D30,0)</f>
        <v>-36</v>
      </c>
      <c r="H30">
        <f>ROUND(40*C30,0)</f>
        <v>-17</v>
      </c>
    </row>
    <row r="31" spans="1:8" x14ac:dyDescent="0.25">
      <c r="A31">
        <f>A30+5</f>
        <v>5</v>
      </c>
      <c r="B31">
        <f t="shared" ref="B31:B41" si="14">((  A31  * PI()) / 30) - (PI() / 2)-(PI()/7)</f>
        <v>-1.4959965017094254</v>
      </c>
      <c r="C31">
        <f t="shared" ref="C31:C41" si="15">ROUND(COS(B31),8)</f>
        <v>7.4730089999999999E-2</v>
      </c>
      <c r="D31">
        <f t="shared" ref="D31:D41" si="16">ROUND(SIN(B31),8)</f>
        <v>-0.99720379999999997</v>
      </c>
      <c r="E31">
        <f t="shared" ref="E31:E41" si="17">ROUND(50*D31,0)</f>
        <v>-50</v>
      </c>
      <c r="F31">
        <f t="shared" ref="F31:F41" si="18">ROUND(C31*50,0)</f>
        <v>4</v>
      </c>
      <c r="G31">
        <f t="shared" ref="G31:G41" si="19">ROUND(40*D31,0)</f>
        <v>-40</v>
      </c>
      <c r="H31">
        <f t="shared" ref="H31:H41" si="20">ROUND(40*C31,0)</f>
        <v>3</v>
      </c>
    </row>
    <row r="32" spans="1:8" x14ac:dyDescent="0.25">
      <c r="A32">
        <f t="shared" ref="A32:A40" si="21">A31+5</f>
        <v>10</v>
      </c>
      <c r="B32">
        <f t="shared" si="14"/>
        <v>-0.97239772611112651</v>
      </c>
      <c r="C32">
        <f t="shared" si="15"/>
        <v>0.56332006000000001</v>
      </c>
      <c r="D32">
        <f t="shared" si="16"/>
        <v>-0.82623877000000001</v>
      </c>
      <c r="E32">
        <f t="shared" si="17"/>
        <v>-41</v>
      </c>
      <c r="F32">
        <f t="shared" si="18"/>
        <v>28</v>
      </c>
      <c r="G32">
        <f t="shared" si="19"/>
        <v>-33</v>
      </c>
      <c r="H32">
        <f t="shared" si="20"/>
        <v>23</v>
      </c>
    </row>
    <row r="33" spans="1:8" x14ac:dyDescent="0.25">
      <c r="A33">
        <f t="shared" si="21"/>
        <v>15</v>
      </c>
      <c r="B33">
        <f t="shared" si="14"/>
        <v>-0.44879895051282781</v>
      </c>
      <c r="C33">
        <f t="shared" si="15"/>
        <v>0.90096887000000003</v>
      </c>
      <c r="D33">
        <f t="shared" si="16"/>
        <v>-0.43388374000000002</v>
      </c>
      <c r="E33">
        <f t="shared" si="17"/>
        <v>-22</v>
      </c>
      <c r="F33">
        <f t="shared" si="18"/>
        <v>45</v>
      </c>
      <c r="G33">
        <f t="shared" si="19"/>
        <v>-17</v>
      </c>
      <c r="H33">
        <f t="shared" si="20"/>
        <v>36</v>
      </c>
    </row>
    <row r="34" spans="1:8" x14ac:dyDescent="0.25">
      <c r="A34">
        <f t="shared" si="21"/>
        <v>20</v>
      </c>
      <c r="B34">
        <f t="shared" si="14"/>
        <v>7.4799825085471117E-2</v>
      </c>
      <c r="C34">
        <f t="shared" si="15"/>
        <v>0.99720379999999997</v>
      </c>
      <c r="D34">
        <f t="shared" si="16"/>
        <v>7.4730089999999999E-2</v>
      </c>
      <c r="E34">
        <f t="shared" si="17"/>
        <v>4</v>
      </c>
      <c r="F34">
        <f t="shared" si="18"/>
        <v>50</v>
      </c>
      <c r="G34">
        <f t="shared" si="19"/>
        <v>3</v>
      </c>
      <c r="H34">
        <f t="shared" si="20"/>
        <v>40</v>
      </c>
    </row>
    <row r="35" spans="1:8" x14ac:dyDescent="0.25">
      <c r="A35">
        <f t="shared" si="21"/>
        <v>25</v>
      </c>
      <c r="B35">
        <f t="shared" si="14"/>
        <v>0.59839860068377027</v>
      </c>
      <c r="C35">
        <f t="shared" si="15"/>
        <v>0.82623877000000001</v>
      </c>
      <c r="D35">
        <f t="shared" si="16"/>
        <v>0.56332006000000001</v>
      </c>
      <c r="E35">
        <f t="shared" si="17"/>
        <v>28</v>
      </c>
      <c r="F35">
        <f t="shared" si="18"/>
        <v>41</v>
      </c>
      <c r="G35">
        <f t="shared" si="19"/>
        <v>23</v>
      </c>
      <c r="H35">
        <f t="shared" si="20"/>
        <v>33</v>
      </c>
    </row>
    <row r="36" spans="1:8" x14ac:dyDescent="0.25">
      <c r="A36">
        <f t="shared" si="21"/>
        <v>30</v>
      </c>
      <c r="B36">
        <f t="shared" si="14"/>
        <v>1.1219973762820685</v>
      </c>
      <c r="C36">
        <f t="shared" si="15"/>
        <v>0.43388374000000002</v>
      </c>
      <c r="D36">
        <f t="shared" si="16"/>
        <v>0.90096887000000003</v>
      </c>
      <c r="E36">
        <f t="shared" si="17"/>
        <v>45</v>
      </c>
      <c r="F36">
        <f t="shared" si="18"/>
        <v>22</v>
      </c>
      <c r="G36">
        <f t="shared" si="19"/>
        <v>36</v>
      </c>
      <c r="H36">
        <f t="shared" si="20"/>
        <v>17</v>
      </c>
    </row>
    <row r="37" spans="1:8" x14ac:dyDescent="0.25">
      <c r="A37">
        <f t="shared" si="21"/>
        <v>35</v>
      </c>
      <c r="B37">
        <f t="shared" si="14"/>
        <v>1.6455961518803677</v>
      </c>
      <c r="C37">
        <f t="shared" si="15"/>
        <v>-7.4730089999999999E-2</v>
      </c>
      <c r="D37">
        <f t="shared" si="16"/>
        <v>0.99720379999999997</v>
      </c>
      <c r="E37">
        <f t="shared" si="17"/>
        <v>50</v>
      </c>
      <c r="F37">
        <f t="shared" si="18"/>
        <v>-4</v>
      </c>
      <c r="G37">
        <f t="shared" si="19"/>
        <v>40</v>
      </c>
      <c r="H37">
        <f t="shared" si="20"/>
        <v>-3</v>
      </c>
    </row>
    <row r="38" spans="1:8" x14ac:dyDescent="0.25">
      <c r="A38">
        <f t="shared" si="21"/>
        <v>40</v>
      </c>
      <c r="B38">
        <f t="shared" si="14"/>
        <v>2.1691949274786664</v>
      </c>
      <c r="C38">
        <f t="shared" si="15"/>
        <v>-0.56332006000000001</v>
      </c>
      <c r="D38">
        <f t="shared" si="16"/>
        <v>0.82623877000000001</v>
      </c>
      <c r="E38">
        <f t="shared" si="17"/>
        <v>41</v>
      </c>
      <c r="F38">
        <f t="shared" si="18"/>
        <v>-28</v>
      </c>
      <c r="G38">
        <f t="shared" si="19"/>
        <v>33</v>
      </c>
      <c r="H38">
        <f t="shared" si="20"/>
        <v>-23</v>
      </c>
    </row>
    <row r="39" spans="1:8" x14ac:dyDescent="0.25">
      <c r="A39">
        <f t="shared" si="21"/>
        <v>45</v>
      </c>
      <c r="B39">
        <f t="shared" si="14"/>
        <v>2.6927937030769655</v>
      </c>
      <c r="C39">
        <f t="shared" si="15"/>
        <v>-0.90096887000000003</v>
      </c>
      <c r="D39">
        <f t="shared" si="16"/>
        <v>0.43388374000000002</v>
      </c>
      <c r="E39">
        <f t="shared" si="17"/>
        <v>22</v>
      </c>
      <c r="F39">
        <f t="shared" si="18"/>
        <v>-45</v>
      </c>
      <c r="G39">
        <f t="shared" si="19"/>
        <v>17</v>
      </c>
      <c r="H39">
        <f t="shared" si="20"/>
        <v>-36</v>
      </c>
    </row>
    <row r="40" spans="1:8" x14ac:dyDescent="0.25">
      <c r="A40">
        <f t="shared" si="21"/>
        <v>50</v>
      </c>
      <c r="B40">
        <f t="shared" si="14"/>
        <v>3.2163924786752647</v>
      </c>
      <c r="C40">
        <f t="shared" si="15"/>
        <v>-0.99720379999999997</v>
      </c>
      <c r="D40">
        <f t="shared" si="16"/>
        <v>-7.4730089999999999E-2</v>
      </c>
      <c r="E40">
        <f t="shared" si="17"/>
        <v>-4</v>
      </c>
      <c r="F40">
        <f t="shared" si="18"/>
        <v>-50</v>
      </c>
      <c r="G40">
        <f t="shared" si="19"/>
        <v>-3</v>
      </c>
      <c r="H40">
        <f t="shared" si="20"/>
        <v>-40</v>
      </c>
    </row>
    <row r="41" spans="1:8" x14ac:dyDescent="0.25">
      <c r="A41">
        <f>A40+5</f>
        <v>55</v>
      </c>
      <c r="B41">
        <f t="shared" si="14"/>
        <v>3.7399912542735638</v>
      </c>
      <c r="C41">
        <f t="shared" si="15"/>
        <v>-0.82623877000000001</v>
      </c>
      <c r="D41">
        <f t="shared" si="16"/>
        <v>-0.56332006000000001</v>
      </c>
      <c r="E41">
        <f t="shared" si="17"/>
        <v>-28</v>
      </c>
      <c r="F41">
        <f t="shared" si="18"/>
        <v>-41</v>
      </c>
      <c r="G41">
        <f t="shared" si="19"/>
        <v>-23</v>
      </c>
      <c r="H41">
        <f t="shared" si="20"/>
        <v>-33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Elektor International Media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Claussen | Elektor Labs</dc:creator>
  <cp:lastModifiedBy>Mathias Claussen | Elektor Labs</cp:lastModifiedBy>
  <dcterms:created xsi:type="dcterms:W3CDTF">2018-06-27T12:10:23Z</dcterms:created>
  <dcterms:modified xsi:type="dcterms:W3CDTF">2018-06-28T08:01:56Z</dcterms:modified>
</cp:coreProperties>
</file>