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BFB1141E-ED08-454D-B600-0DE00D29A2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приложение к бюджету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2" l="1"/>
  <c r="C38" i="2" l="1"/>
  <c r="C35" i="2"/>
  <c r="C27" i="2"/>
  <c r="C21" i="2"/>
  <c r="C18" i="2"/>
  <c r="C17" i="2" l="1"/>
  <c r="C14" i="2" s="1"/>
  <c r="C34" i="2"/>
  <c r="C31" i="2" s="1"/>
</calcChain>
</file>

<file path=xl/sharedStrings.xml><?xml version="1.0" encoding="utf-8"?>
<sst xmlns="http://schemas.openxmlformats.org/spreadsheetml/2006/main" count="62" uniqueCount="48">
  <si>
    <t>№ 
п/п</t>
  </si>
  <si>
    <t>Наименование показателя</t>
  </si>
  <si>
    <t>1.1</t>
  </si>
  <si>
    <t>1.2</t>
  </si>
  <si>
    <t>1.3</t>
  </si>
  <si>
    <t>1.4</t>
  </si>
  <si>
    <t>1.5</t>
  </si>
  <si>
    <t>работники органов местного самоуправления (за исключением муниципальных служащих и работников,  получающих заработную плату на уровне МРОТ)</t>
  </si>
  <si>
    <t>работники организаций и учреждений, получающие заработную плату на уровне МРОТ (включая работников органов местного самоуправления)</t>
  </si>
  <si>
    <t>Расходы на оплату труда с начислениями (тыс. рублей), в том числе:</t>
  </si>
  <si>
    <t>работники учреждений, не вошедшие в категории, поименованные в указах Президента Российской Федерации от 07.05.2012</t>
  </si>
  <si>
    <t>Расходы на оплату коммунальных услуг учреждений, включая автономные и бюджетные учреждения (тыс. рублей)</t>
  </si>
  <si>
    <t>работники бюджетной сферы, поименованные в указах Президента Российской Федерации от 07.05.2012</t>
  </si>
  <si>
    <t>муниципальные должности и муниципальные служащие (за исключением муниципальных служащих получающих заработную плату на уровне МРОТ)</t>
  </si>
  <si>
    <t>Численность, в т.ч.:</t>
  </si>
  <si>
    <t>муниципальные должности и муниципальные служащие  (за исключением муниципальных служащих получающих заработную плату на уровне МРОТ)</t>
  </si>
  <si>
    <t>муниципальные служащие</t>
  </si>
  <si>
    <t>иные работники ОМСУ</t>
  </si>
  <si>
    <t>работники учреждений и организаций</t>
  </si>
  <si>
    <t>работники органов местного самоуправления (за исключением муниципальных служащих и получающих заработную плату на уровне МРОТ)</t>
  </si>
  <si>
    <t>работники дополнительного образования</t>
  </si>
  <si>
    <t>работники организаций и учреждений, получающие заработную плату на уровне МРОТ (включая работников органов местного самоуправления), в том числе:</t>
  </si>
  <si>
    <t>работники бюджетной сферы, поименованные в указах Президента Российской Федерации от 07.05.2012, в том числе:</t>
  </si>
  <si>
    <t>2.1</t>
  </si>
  <si>
    <t>2.2</t>
  </si>
  <si>
    <t>2.3</t>
  </si>
  <si>
    <t>2.4</t>
  </si>
  <si>
    <t>2.5</t>
  </si>
  <si>
    <t>( тыс. рублей)</t>
  </si>
  <si>
    <t>к решению Совета депутатов</t>
  </si>
  <si>
    <t>Гайского городского округа</t>
  </si>
  <si>
    <t>в сфере культуры</t>
  </si>
  <si>
    <t>в сфере образования</t>
  </si>
  <si>
    <t>Приложение № 8</t>
  </si>
  <si>
    <t>от 15.09.2022  №139</t>
  </si>
  <si>
    <t>итого работников учреждений культуры</t>
  </si>
  <si>
    <t xml:space="preserve">в сфере культуры </t>
  </si>
  <si>
    <t xml:space="preserve">в сфере архивов </t>
  </si>
  <si>
    <t>в сфере физической культуры и спорта</t>
  </si>
  <si>
    <t xml:space="preserve">работники, получающие заработную плату сверх МРОТ (компенсационные, стимулирующие выплаты, работники, замещающие более 1 ставки)  </t>
  </si>
  <si>
    <t>2.3.1</t>
  </si>
  <si>
    <t>2.3.2</t>
  </si>
  <si>
    <t>1.3.1</t>
  </si>
  <si>
    <t>1.3.2</t>
  </si>
  <si>
    <t>2.</t>
  </si>
  <si>
    <t xml:space="preserve">  2025 год
</t>
  </si>
  <si>
    <t xml:space="preserve">от 24.12.2024 №325  </t>
  </si>
  <si>
    <t>Основные параметры первоочередных расходов минимального                                                             бюджета Гайского муниципального округа Оренбургской области на 2025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</si>
</sst>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4"/>
      <color indexed="8"/>
      <name val="Times New Roman"/>
      <family val="1"/>
      <charset val="204"/>
    </font>
    <font>
      <i/>
      <sz val="12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49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justify" vertical="center" wrapText="1"/>
    </xf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6" fillId="0" borderId="0" xfId="0" applyFont="1"/>
    <xf numFmtId="0" fontId="4" fillId="0" borderId="0" xfId="0" applyFont="1" applyAlignment="1">
      <alignment horizontal="right"/>
    </xf>
    <xf numFmtId="49" fontId="6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top"/>
    </xf>
    <xf numFmtId="164" fontId="7" fillId="2" borderId="1" xfId="0" applyNumberFormat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 vertical="top" wrapText="1"/>
    </xf>
    <xf numFmtId="4" fontId="7" fillId="2" borderId="4" xfId="0" applyNumberFormat="1" applyFont="1" applyFill="1" applyBorder="1" applyAlignment="1">
      <alignment horizontal="center" vertical="top"/>
    </xf>
    <xf numFmtId="164" fontId="7" fillId="2" borderId="3" xfId="0" applyNumberFormat="1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8"/>
  <sheetViews>
    <sheetView tabSelected="1" topLeftCell="A6" zoomScaleSheetLayoutView="100" workbookViewId="0">
      <selection activeCell="A11" sqref="A11:C11"/>
    </sheetView>
  </sheetViews>
  <sheetFormatPr defaultColWidth="8.7109375" defaultRowHeight="18.75" x14ac:dyDescent="0.3"/>
  <cols>
    <col min="1" max="1" width="6" style="1" customWidth="1"/>
    <col min="2" max="2" width="82.85546875" style="2" customWidth="1"/>
    <col min="3" max="3" width="20" style="27" customWidth="1"/>
    <col min="4" max="16384" width="8.7109375" style="2"/>
  </cols>
  <sheetData>
    <row r="1" spans="1:3" hidden="1" x14ac:dyDescent="0.3">
      <c r="B1" s="31" t="s">
        <v>33</v>
      </c>
      <c r="C1" s="31"/>
    </row>
    <row r="2" spans="1:3" hidden="1" x14ac:dyDescent="0.3">
      <c r="B2" s="31" t="s">
        <v>29</v>
      </c>
      <c r="C2" s="31"/>
    </row>
    <row r="3" spans="1:3" hidden="1" x14ac:dyDescent="0.3">
      <c r="B3" s="31" t="s">
        <v>30</v>
      </c>
      <c r="C3" s="31"/>
    </row>
    <row r="4" spans="1:3" hidden="1" x14ac:dyDescent="0.3">
      <c r="B4" s="31" t="s">
        <v>34</v>
      </c>
      <c r="C4" s="31"/>
    </row>
    <row r="5" spans="1:3" hidden="1" x14ac:dyDescent="0.3">
      <c r="B5" s="13"/>
      <c r="C5" s="26"/>
    </row>
    <row r="6" spans="1:3" x14ac:dyDescent="0.3">
      <c r="B6" s="31" t="s">
        <v>33</v>
      </c>
      <c r="C6" s="31"/>
    </row>
    <row r="7" spans="1:3" x14ac:dyDescent="0.3">
      <c r="B7" s="31" t="s">
        <v>29</v>
      </c>
      <c r="C7" s="31"/>
    </row>
    <row r="8" spans="1:3" x14ac:dyDescent="0.3">
      <c r="B8" s="31" t="s">
        <v>30</v>
      </c>
      <c r="C8" s="31"/>
    </row>
    <row r="9" spans="1:3" x14ac:dyDescent="0.3">
      <c r="B9" s="31" t="s">
        <v>46</v>
      </c>
      <c r="C9" s="31"/>
    </row>
    <row r="10" spans="1:3" ht="12.95" customHeight="1" x14ac:dyDescent="0.3"/>
    <row r="11" spans="1:3" ht="41.25" customHeight="1" x14ac:dyDescent="0.3">
      <c r="A11" s="32" t="s">
        <v>47</v>
      </c>
      <c r="B11" s="32"/>
      <c r="C11" s="32"/>
    </row>
    <row r="12" spans="1:3" ht="21.95" customHeight="1" x14ac:dyDescent="0.3">
      <c r="A12" s="3"/>
      <c r="B12" s="3"/>
      <c r="C12" s="28" t="s">
        <v>28</v>
      </c>
    </row>
    <row r="13" spans="1:3" s="4" customFormat="1" ht="36.75" customHeight="1" x14ac:dyDescent="0.25">
      <c r="A13" s="19" t="s">
        <v>0</v>
      </c>
      <c r="B13" s="20" t="s">
        <v>1</v>
      </c>
      <c r="C13" s="21" t="s">
        <v>45</v>
      </c>
    </row>
    <row r="14" spans="1:3" ht="21" customHeight="1" x14ac:dyDescent="0.3">
      <c r="A14" s="5">
        <v>1</v>
      </c>
      <c r="B14" s="6" t="s">
        <v>9</v>
      </c>
      <c r="C14" s="17">
        <f>C15+C16+C17+C25+C27</f>
        <v>740258.96099999989</v>
      </c>
    </row>
    <row r="15" spans="1:3" ht="57" customHeight="1" x14ac:dyDescent="0.3">
      <c r="A15" s="5" t="s">
        <v>2</v>
      </c>
      <c r="B15" s="6" t="s">
        <v>13</v>
      </c>
      <c r="C15" s="17">
        <v>100751.5</v>
      </c>
    </row>
    <row r="16" spans="1:3" ht="55.5" customHeight="1" x14ac:dyDescent="0.3">
      <c r="A16" s="5" t="s">
        <v>3</v>
      </c>
      <c r="B16" s="6" t="s">
        <v>7</v>
      </c>
      <c r="C16" s="17">
        <v>10072</v>
      </c>
    </row>
    <row r="17" spans="1:3" ht="37.5" customHeight="1" x14ac:dyDescent="0.3">
      <c r="A17" s="5" t="s">
        <v>4</v>
      </c>
      <c r="B17" s="6" t="s">
        <v>22</v>
      </c>
      <c r="C17" s="17">
        <f>C18+C21</f>
        <v>175984.4</v>
      </c>
    </row>
    <row r="18" spans="1:3" ht="18" customHeight="1" x14ac:dyDescent="0.3">
      <c r="A18" s="5" t="s">
        <v>42</v>
      </c>
      <c r="B18" s="6" t="s">
        <v>35</v>
      </c>
      <c r="C18" s="17">
        <f t="shared" ref="C18" si="0">C19+C20</f>
        <v>105738.09999999999</v>
      </c>
    </row>
    <row r="19" spans="1:3" ht="20.100000000000001" customHeight="1" x14ac:dyDescent="0.3">
      <c r="A19" s="7"/>
      <c r="B19" s="11" t="s">
        <v>36</v>
      </c>
      <c r="C19" s="24">
        <v>101308.7</v>
      </c>
    </row>
    <row r="20" spans="1:3" ht="20.25" customHeight="1" x14ac:dyDescent="0.3">
      <c r="A20" s="7"/>
      <c r="B20" s="11" t="s">
        <v>37</v>
      </c>
      <c r="C20" s="24">
        <v>4429.3999999999996</v>
      </c>
    </row>
    <row r="21" spans="1:3" ht="19.5" customHeight="1" x14ac:dyDescent="0.3">
      <c r="A21" s="5" t="s">
        <v>43</v>
      </c>
      <c r="B21" s="6" t="s">
        <v>20</v>
      </c>
      <c r="C21" s="17">
        <f t="shared" ref="C21" si="1">C22+C23+C24</f>
        <v>70246.3</v>
      </c>
    </row>
    <row r="22" spans="1:3" s="12" customFormat="1" ht="19.5" customHeight="1" x14ac:dyDescent="0.3">
      <c r="A22" s="7"/>
      <c r="B22" s="11" t="s">
        <v>31</v>
      </c>
      <c r="C22" s="24">
        <v>32960.400000000001</v>
      </c>
    </row>
    <row r="23" spans="1:3" s="12" customFormat="1" ht="19.5" customHeight="1" x14ac:dyDescent="0.3">
      <c r="A23" s="7"/>
      <c r="B23" s="11" t="s">
        <v>32</v>
      </c>
      <c r="C23" s="25">
        <v>28038.7</v>
      </c>
    </row>
    <row r="24" spans="1:3" s="12" customFormat="1" ht="19.5" customHeight="1" x14ac:dyDescent="0.3">
      <c r="A24" s="7"/>
      <c r="B24" s="11" t="s">
        <v>38</v>
      </c>
      <c r="C24" s="25">
        <v>9247.2000000000007</v>
      </c>
    </row>
    <row r="25" spans="1:3" ht="36.75" customHeight="1" x14ac:dyDescent="0.3">
      <c r="A25" s="5" t="s">
        <v>5</v>
      </c>
      <c r="B25" s="6" t="s">
        <v>10</v>
      </c>
      <c r="C25" s="29">
        <v>305297.86099999998</v>
      </c>
    </row>
    <row r="26" spans="1:3" ht="35.25" customHeight="1" x14ac:dyDescent="0.3">
      <c r="A26" s="5"/>
      <c r="B26" s="6" t="s">
        <v>39</v>
      </c>
      <c r="C26" s="29">
        <v>22819.01</v>
      </c>
    </row>
    <row r="27" spans="1:3" ht="37.5" customHeight="1" x14ac:dyDescent="0.3">
      <c r="A27" s="5" t="s">
        <v>6</v>
      </c>
      <c r="B27" s="6" t="s">
        <v>8</v>
      </c>
      <c r="C27" s="18">
        <f t="shared" ref="C27" si="2">C28+C29+C30</f>
        <v>148153.20000000001</v>
      </c>
    </row>
    <row r="28" spans="1:3" ht="24.75" customHeight="1" x14ac:dyDescent="0.3">
      <c r="A28" s="5"/>
      <c r="B28" s="6" t="s">
        <v>16</v>
      </c>
      <c r="C28" s="17"/>
    </row>
    <row r="29" spans="1:3" ht="24" customHeight="1" x14ac:dyDescent="0.3">
      <c r="A29" s="5"/>
      <c r="B29" s="6" t="s">
        <v>17</v>
      </c>
      <c r="C29" s="17"/>
    </row>
    <row r="30" spans="1:3" ht="21.75" customHeight="1" x14ac:dyDescent="0.3">
      <c r="A30" s="5"/>
      <c r="B30" s="6" t="s">
        <v>18</v>
      </c>
      <c r="C30" s="29">
        <v>148153.20000000001</v>
      </c>
    </row>
    <row r="31" spans="1:3" ht="20.25" customHeight="1" x14ac:dyDescent="0.3">
      <c r="A31" s="5" t="s">
        <v>44</v>
      </c>
      <c r="B31" s="6" t="s">
        <v>14</v>
      </c>
      <c r="C31" s="17">
        <f>C32+C33+C34+C42+C43</f>
        <v>1238.1499999999999</v>
      </c>
    </row>
    <row r="32" spans="1:3" ht="56.25" customHeight="1" x14ac:dyDescent="0.3">
      <c r="A32" s="5" t="s">
        <v>23</v>
      </c>
      <c r="B32" s="6" t="s">
        <v>15</v>
      </c>
      <c r="C32" s="17">
        <v>92</v>
      </c>
    </row>
    <row r="33" spans="1:3" ht="36.75" customHeight="1" x14ac:dyDescent="0.3">
      <c r="A33" s="5" t="s">
        <v>24</v>
      </c>
      <c r="B33" s="6" t="s">
        <v>19</v>
      </c>
      <c r="C33" s="17">
        <v>21</v>
      </c>
    </row>
    <row r="34" spans="1:3" ht="37.5" customHeight="1" x14ac:dyDescent="0.3">
      <c r="A34" s="5" t="s">
        <v>25</v>
      </c>
      <c r="B34" s="6" t="s">
        <v>12</v>
      </c>
      <c r="C34" s="17">
        <f>C35+C38</f>
        <v>197.6</v>
      </c>
    </row>
    <row r="35" spans="1:3" ht="22.5" customHeight="1" x14ac:dyDescent="0.3">
      <c r="A35" s="5" t="s">
        <v>40</v>
      </c>
      <c r="B35" s="6" t="s">
        <v>35</v>
      </c>
      <c r="C35" s="17">
        <f t="shared" ref="C35" si="3">C36+C37</f>
        <v>120.5</v>
      </c>
    </row>
    <row r="36" spans="1:3" s="12" customFormat="1" ht="20.45" customHeight="1" x14ac:dyDescent="0.3">
      <c r="A36" s="14"/>
      <c r="B36" s="11" t="s">
        <v>36</v>
      </c>
      <c r="C36" s="30">
        <v>115.5</v>
      </c>
    </row>
    <row r="37" spans="1:3" s="12" customFormat="1" ht="20.45" customHeight="1" x14ac:dyDescent="0.3">
      <c r="A37" s="14"/>
      <c r="B37" s="11" t="s">
        <v>37</v>
      </c>
      <c r="C37" s="30">
        <v>5</v>
      </c>
    </row>
    <row r="38" spans="1:3" ht="25.5" customHeight="1" x14ac:dyDescent="0.3">
      <c r="A38" s="5" t="s">
        <v>41</v>
      </c>
      <c r="B38" s="10" t="s">
        <v>20</v>
      </c>
      <c r="C38" s="17">
        <f t="shared" ref="C38" si="4">C39+C40+C41</f>
        <v>77.099999999999994</v>
      </c>
    </row>
    <row r="39" spans="1:3" ht="21.75" customHeight="1" x14ac:dyDescent="0.3">
      <c r="A39" s="5"/>
      <c r="B39" s="11" t="s">
        <v>31</v>
      </c>
      <c r="C39" s="30">
        <v>36</v>
      </c>
    </row>
    <row r="40" spans="1:3" ht="21.75" customHeight="1" x14ac:dyDescent="0.3">
      <c r="A40" s="5"/>
      <c r="B40" s="11" t="s">
        <v>32</v>
      </c>
      <c r="C40" s="30">
        <v>31</v>
      </c>
    </row>
    <row r="41" spans="1:3" ht="19.5" customHeight="1" x14ac:dyDescent="0.3">
      <c r="A41" s="5"/>
      <c r="B41" s="11" t="s">
        <v>38</v>
      </c>
      <c r="C41" s="30">
        <v>10.1</v>
      </c>
    </row>
    <row r="42" spans="1:3" ht="38.25" customHeight="1" x14ac:dyDescent="0.3">
      <c r="A42" s="5" t="s">
        <v>26</v>
      </c>
      <c r="B42" s="10" t="s">
        <v>10</v>
      </c>
      <c r="C42" s="30">
        <v>560.09999999999991</v>
      </c>
    </row>
    <row r="43" spans="1:3" ht="39" customHeight="1" x14ac:dyDescent="0.3">
      <c r="A43" s="5" t="s">
        <v>27</v>
      </c>
      <c r="B43" s="10" t="s">
        <v>21</v>
      </c>
      <c r="C43" s="18">
        <f t="shared" ref="C43" si="5">C44+C45+C46</f>
        <v>367.45</v>
      </c>
    </row>
    <row r="44" spans="1:3" ht="24" customHeight="1" x14ac:dyDescent="0.3">
      <c r="A44" s="8"/>
      <c r="B44" s="10" t="s">
        <v>16</v>
      </c>
      <c r="C44" s="17"/>
    </row>
    <row r="45" spans="1:3" ht="23.25" customHeight="1" x14ac:dyDescent="0.3">
      <c r="A45" s="15"/>
      <c r="B45" s="10" t="s">
        <v>17</v>
      </c>
      <c r="C45" s="17"/>
    </row>
    <row r="46" spans="1:3" x14ac:dyDescent="0.3">
      <c r="A46" s="16"/>
      <c r="B46" s="10" t="s">
        <v>18</v>
      </c>
      <c r="C46" s="30">
        <v>367.45</v>
      </c>
    </row>
    <row r="47" spans="1:3" ht="37.5" x14ac:dyDescent="0.3">
      <c r="A47" s="16"/>
      <c r="B47" s="6" t="s">
        <v>11</v>
      </c>
      <c r="C47" s="23">
        <v>84084</v>
      </c>
    </row>
    <row r="48" spans="1:3" x14ac:dyDescent="0.3">
      <c r="B48" s="9"/>
      <c r="C48" s="22"/>
    </row>
  </sheetData>
  <mergeCells count="9">
    <mergeCell ref="B2:C2"/>
    <mergeCell ref="B3:C3"/>
    <mergeCell ref="B1:C1"/>
    <mergeCell ref="B4:C4"/>
    <mergeCell ref="A11:C11"/>
    <mergeCell ref="B6:C6"/>
    <mergeCell ref="B7:C7"/>
    <mergeCell ref="B8:C8"/>
    <mergeCell ref="B9:C9"/>
  </mergeCells>
  <phoneticPr fontId="0" type="noConversion"/>
  <pageMargins left="0.59055118110236227" right="0.39370078740157483" top="0.39370078740157483" bottom="0.39370078740157483" header="0" footer="0"/>
  <pageSetup paperSize="9"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приложение к бюджету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2018-11-15T07:45:27Z</cp:lastPrinted>
  <dcterms:created xsi:type="dcterms:W3CDTF">2006-09-16T00:00:00Z</dcterms:created>
  <dcterms:modified xsi:type="dcterms:W3CDTF">2024-12-24T06:51:03Z</dcterms:modified>
</cp:coreProperties>
</file>