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Cronograma" sheetId="2" r:id="rId5"/>
  </sheets>
  <definedNames/>
  <calcPr/>
</workbook>
</file>

<file path=xl/sharedStrings.xml><?xml version="1.0" encoding="utf-8"?>
<sst xmlns="http://schemas.openxmlformats.org/spreadsheetml/2006/main" count="379" uniqueCount="110">
  <si>
    <t>Tarea</t>
  </si>
  <si>
    <t>Fecha inicio</t>
  </si>
  <si>
    <t>Tiempo estimado</t>
  </si>
  <si>
    <t>Fecha fin</t>
  </si>
  <si>
    <t>Recursos</t>
  </si>
  <si>
    <t>Presupuesto</t>
  </si>
  <si>
    <t>Responsable</t>
  </si>
  <si>
    <t>Estado</t>
  </si>
  <si>
    <t>Estados</t>
  </si>
  <si>
    <t>Materiales</t>
  </si>
  <si>
    <t>Humanos</t>
  </si>
  <si>
    <t>Documentación   (memoria)</t>
  </si>
  <si>
    <t>Preproyecto</t>
  </si>
  <si>
    <t>2 h</t>
  </si>
  <si>
    <t xml:space="preserve">Ordenador </t>
  </si>
  <si>
    <t>Gestor</t>
  </si>
  <si>
    <t>Elena</t>
  </si>
  <si>
    <t>Terminado</t>
  </si>
  <si>
    <t>En Proceso</t>
  </si>
  <si>
    <t>Diseño</t>
  </si>
  <si>
    <t>Codigo de conducta</t>
  </si>
  <si>
    <t>30 min</t>
  </si>
  <si>
    <t>Feedback</t>
  </si>
  <si>
    <t>Protocolo de comunicacion</t>
  </si>
  <si>
    <t>Por empezar</t>
  </si>
  <si>
    <t>Descripción del proyecto</t>
  </si>
  <si>
    <t>Crear documento en limpio</t>
  </si>
  <si>
    <t>1 h</t>
  </si>
  <si>
    <t>Correccion del feedback</t>
  </si>
  <si>
    <t>Entregas</t>
  </si>
  <si>
    <t>10 min</t>
  </si>
  <si>
    <t>Planificacion</t>
  </si>
  <si>
    <t>Tareas y cronograma</t>
  </si>
  <si>
    <t>3 h</t>
  </si>
  <si>
    <t>Recursos humanos</t>
  </si>
  <si>
    <t>Recursos materiales</t>
  </si>
  <si>
    <t>Politica  de seguimiento y evaluacion</t>
  </si>
  <si>
    <t>Recurso Humano</t>
  </si>
  <si>
    <t>Cierre de proyecto</t>
  </si>
  <si>
    <t>Objetivos alcanzados</t>
  </si>
  <si>
    <t>Objetivos no alcanzados, razones</t>
  </si>
  <si>
    <t>Programador</t>
  </si>
  <si>
    <t>Lecciones aprendidas</t>
  </si>
  <si>
    <t>Desviacion de costes</t>
  </si>
  <si>
    <t>Control de calidad (Elena y Josechu)</t>
  </si>
  <si>
    <t>Total</t>
  </si>
  <si>
    <t>18 h 40 min</t>
  </si>
  <si>
    <t>Documentacion       (técnica)</t>
  </si>
  <si>
    <t>Manual usuario</t>
  </si>
  <si>
    <t>Graficas</t>
  </si>
  <si>
    <t>45 min</t>
  </si>
  <si>
    <t>Datos calculados</t>
  </si>
  <si>
    <t>Exportar a excel</t>
  </si>
  <si>
    <t>Configuracion</t>
  </si>
  <si>
    <t>Manual de Implantación</t>
  </si>
  <si>
    <t>Papel y lapiz</t>
  </si>
  <si>
    <t>Registro de pruebas</t>
  </si>
  <si>
    <t>Todo</t>
  </si>
  <si>
    <t>Seguimiento</t>
  </si>
  <si>
    <t>6 h</t>
  </si>
  <si>
    <t>12 h 45 min</t>
  </si>
  <si>
    <t>Desarrollo</t>
  </si>
  <si>
    <t>Investigar empleo de graficas</t>
  </si>
  <si>
    <t>8 h</t>
  </si>
  <si>
    <t>Implementar graficas en la pagina</t>
  </si>
  <si>
    <t>Selector rango de fechas a mostrar</t>
  </si>
  <si>
    <t>Organización de datos</t>
  </si>
  <si>
    <t>Metodo lectura de ficheros</t>
  </si>
  <si>
    <t>Alimentar las graficas con los datos</t>
  </si>
  <si>
    <t xml:space="preserve">Calcular medias y totales </t>
  </si>
  <si>
    <t>Opcion exportar a excel</t>
  </si>
  <si>
    <t>Decidir si emplear una BBDD</t>
  </si>
  <si>
    <t>Servidor</t>
  </si>
  <si>
    <t>Establecer comunicacion con el servidor que contiene los fichero de datos</t>
  </si>
  <si>
    <t>5 h</t>
  </si>
  <si>
    <t>Coger ficheros del servidor</t>
  </si>
  <si>
    <t>Borrar ficheros del servidor (liberar espacio)</t>
  </si>
  <si>
    <t>Interfaz</t>
  </si>
  <si>
    <t>Dar estilos a la web</t>
  </si>
  <si>
    <t>Repasar y mejorar la accesibilidad</t>
  </si>
  <si>
    <t>Control de calidad</t>
  </si>
  <si>
    <t>26 h</t>
  </si>
  <si>
    <t>Presentacion</t>
  </si>
  <si>
    <t>Preparar presentacion</t>
  </si>
  <si>
    <t>Ensayar presentacion</t>
  </si>
  <si>
    <t>Exponer presentacion</t>
  </si>
  <si>
    <t>20 min</t>
  </si>
  <si>
    <t>4 h, 20 min</t>
  </si>
  <si>
    <t>61 h 45 min</t>
  </si>
  <si>
    <t>Subtarea</t>
  </si>
  <si>
    <t>Marzo</t>
  </si>
  <si>
    <t>Abril</t>
  </si>
  <si>
    <t>Mayo</t>
  </si>
  <si>
    <t>1-5</t>
  </si>
  <si>
    <t>6-12</t>
  </si>
  <si>
    <t>13-19</t>
  </si>
  <si>
    <t>20-26</t>
  </si>
  <si>
    <t>27-2</t>
  </si>
  <si>
    <t>3-9</t>
  </si>
  <si>
    <t>10-16</t>
  </si>
  <si>
    <t>17-23</t>
  </si>
  <si>
    <t>24-30</t>
  </si>
  <si>
    <t>1-7</t>
  </si>
  <si>
    <t>8-14</t>
  </si>
  <si>
    <t>15-19</t>
  </si>
  <si>
    <t>Recursos Humanos</t>
  </si>
  <si>
    <t>Control calidad</t>
  </si>
  <si>
    <t>Otros</t>
  </si>
  <si>
    <t>**En todas las tareas se emplea el ordenador como recurso material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</si>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</sst>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M/yyyy"/>
    <numFmt numFmtId="165" formatCode="#,##0\ [$€-1]"/>
    <numFmt numFmtId="166" formatCode="#,##0.0\ [$€-1]"/>
    <numFmt numFmtId="167" formatCode="d/m/yyyy"/>
    <numFmt numFmtId="168" formatCode="#,##0.00\ [$€-1]"/>
    <numFmt numFmtId="169" formatCode="[h]m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b/>
      <sz val="12.0"/>
      <color theme="1"/>
      <name val="Arial"/>
    </font>
    <font/>
    <font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2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E0F2F5"/>
        <bgColor rgb="FFE0F2F5"/>
      </patternFill>
    </fill>
    <fill>
      <patternFill patternType="solid">
        <fgColor rgb="FFEFEFEF"/>
        <bgColor rgb="FFEFEFEF"/>
      </patternFill>
    </fill>
    <fill>
      <patternFill patternType="solid">
        <fgColor rgb="FF9C9C9C"/>
        <bgColor rgb="FF9C9C9C"/>
      </patternFill>
    </fill>
    <fill>
      <patternFill patternType="solid">
        <fgColor rgb="FFF9CB9C"/>
        <bgColor rgb="FFF9CB9C"/>
      </patternFill>
    </fill>
    <fill>
      <patternFill patternType="solid">
        <fgColor rgb="FFFA8A75"/>
        <bgColor rgb="FFFA8A75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B2DCFF"/>
        <bgColor rgb="FFB2DCFF"/>
      </patternFill>
    </fill>
    <fill>
      <patternFill patternType="solid">
        <fgColor rgb="FFEAE6E6"/>
        <bgColor rgb="FFEAE6E6"/>
      </patternFill>
    </fill>
    <fill>
      <patternFill patternType="solid">
        <fgColor rgb="FFBD81BC"/>
        <bgColor rgb="FFBD81BC"/>
      </patternFill>
    </fill>
    <fill>
      <patternFill patternType="solid">
        <fgColor rgb="FF8DE4F8"/>
        <bgColor rgb="FF8DE4F8"/>
      </patternFill>
    </fill>
    <fill>
      <patternFill patternType="solid">
        <fgColor rgb="FFF4FDFF"/>
        <bgColor rgb="FFF4FDFF"/>
      </patternFill>
    </fill>
    <fill>
      <patternFill patternType="solid">
        <fgColor rgb="FFD7A1D6"/>
        <bgColor rgb="FFD7A1D6"/>
      </patternFill>
    </fill>
    <fill>
      <patternFill patternType="solid">
        <fgColor rgb="FFDEDADA"/>
        <bgColor rgb="FFDEDADA"/>
      </patternFill>
    </fill>
  </fills>
  <borders count="44">
    <border/>
    <border>
      <left style="medium">
        <color rgb="FFFFF6CA"/>
      </left>
      <top style="medium">
        <color rgb="FFFFF6CA"/>
      </top>
    </border>
    <border>
      <right style="medium">
        <color rgb="FFFFF6CA"/>
      </right>
      <top style="medium">
        <color rgb="FFFFF6CA"/>
      </top>
    </border>
    <border>
      <left style="medium">
        <color rgb="FFFFF6CA"/>
      </left>
      <right style="medium">
        <color rgb="FFFFF6CA"/>
      </right>
      <top style="medium">
        <color rgb="FFFFF6CA"/>
      </top>
    </border>
    <border>
      <left style="medium">
        <color rgb="FFFFF6CA"/>
      </left>
      <top style="medium">
        <color rgb="FFFFF6CA"/>
      </top>
      <bottom style="medium">
        <color rgb="FFFFF6CA"/>
      </bottom>
    </border>
    <border>
      <right style="medium">
        <color rgb="FFFFF6CA"/>
      </right>
      <top style="medium">
        <color rgb="FFFFF6CA"/>
      </top>
      <bottom style="medium">
        <color rgb="FFFFF6CA"/>
      </bottom>
    </border>
    <border>
      <left style="medium">
        <color rgb="FFFFF6CA"/>
      </left>
      <bottom style="medium">
        <color rgb="FFFFF6CA"/>
      </bottom>
    </border>
    <border>
      <right style="medium">
        <color rgb="FFFFF6CA"/>
      </right>
      <bottom style="medium">
        <color rgb="FFFFF6CA"/>
      </bottom>
    </border>
    <border>
      <left style="medium">
        <color rgb="FFFFF6CA"/>
      </left>
      <right style="medium">
        <color rgb="FFFFF6CA"/>
      </right>
      <bottom style="medium">
        <color rgb="FFFFF6CA"/>
      </bottom>
    </border>
    <border>
      <left style="medium">
        <color rgb="FFFFF6CA"/>
      </left>
      <right style="medium">
        <color rgb="FFFFF6CA"/>
      </right>
      <top style="medium">
        <color rgb="FFFFF6CA"/>
      </top>
      <bottom style="medium">
        <color rgb="FFFFF6CA"/>
      </bottom>
    </border>
    <border>
      <left style="medium">
        <color rgb="FFFFF6CA"/>
      </left>
      <right style="medium">
        <color rgb="FFFFF6CA"/>
      </right>
    </border>
    <border>
      <top style="medium">
        <color rgb="FFFFF6CA"/>
      </top>
    </border>
    <border>
      <right style="medium">
        <color rgb="FFFFF6CA"/>
      </right>
    </border>
    <border>
      <left style="medium">
        <color rgb="FFFFF6CA"/>
      </left>
    </border>
    <border>
      <bottom style="medium">
        <color rgb="FFFFF6CA"/>
      </bottom>
    </border>
    <border>
      <right style="medium">
        <color rgb="FFFFFFFF"/>
      </righ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medium">
        <color rgb="FFFFFFFF"/>
      </left>
    </border>
    <border>
      <right style="thin">
        <color rgb="FFFFFFFF"/>
      </right>
    </border>
    <border>
      <right style="medium">
        <color rgb="FFFFFFF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medium">
        <color rgb="FFFFFFFF"/>
      </right>
    </border>
    <border>
      <right style="thin">
        <color rgb="FFEFEFEF"/>
      </right>
    </border>
    <border>
      <left style="thin">
        <color rgb="FFEFEFEF"/>
      </left>
    </border>
    <border>
      <left style="medium">
        <color rgb="FFFFFFFF"/>
      </left>
      <right style="thin">
        <color rgb="FFEFEFEF"/>
      </right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right style="thin">
        <color rgb="FFEFEFEF"/>
      </right>
      <bottom style="thick">
        <color rgb="FFFFFFFF"/>
      </bottom>
    </border>
    <border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n">
        <color rgb="FFEFEFEF"/>
      </right>
      <top style="thick">
        <color rgb="FFFFFFFF"/>
      </top>
      <bottom style="thick">
        <color rgb="FFFFFFFF"/>
      </bottom>
    </border>
    <border>
      <left style="thin">
        <color rgb="FFEFEFEF"/>
      </left>
      <right style="thick">
        <color rgb="FFFFFFFF"/>
      </right>
      <top style="thick">
        <color rgb="FFFFFFFF"/>
      </top>
      <bottom style="thick">
        <color rgb="FFFFFFFF"/>
      </bottom>
    </border>
    <border>
      <bottom style="thick">
        <color rgb="FFFFFFFF"/>
      </bottom>
    </border>
    <border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textRotation="90"/>
    </xf>
    <xf borderId="0" fillId="0" fontId="2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3" numFmtId="166" xfId="0" applyAlignment="1" applyFont="1" applyNumberFormat="1">
      <alignment horizontal="center" readingOrder="0" vertical="center"/>
    </xf>
    <xf borderId="1" fillId="2" fontId="2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2" fontId="3" numFmtId="164" xfId="0" applyAlignment="1" applyBorder="1" applyFont="1" applyNumberFormat="1">
      <alignment horizontal="center" vertical="center"/>
    </xf>
    <xf borderId="3" fillId="2" fontId="3" numFmtId="0" xfId="0" applyAlignment="1" applyBorder="1" applyFont="1">
      <alignment horizontal="center" vertical="center"/>
    </xf>
    <xf borderId="3" fillId="2" fontId="3" numFmtId="164" xfId="0" applyAlignment="1" applyBorder="1" applyFont="1" applyNumberFormat="1">
      <alignment horizontal="center" readingOrder="0" vertical="center"/>
    </xf>
    <xf borderId="4" fillId="2" fontId="3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4" fillId="2" fontId="3" numFmtId="165" xfId="0" applyAlignment="1" applyBorder="1" applyFont="1" applyNumberFormat="1">
      <alignment horizontal="center" readingOrder="0" vertical="center"/>
    </xf>
    <xf borderId="3" fillId="3" fontId="3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textRotation="90" vertical="bottom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vertical="center"/>
    </xf>
    <xf borderId="9" fillId="2" fontId="3" numFmtId="165" xfId="0" applyAlignment="1" applyBorder="1" applyFont="1" applyNumberFormat="1">
      <alignment horizontal="center" readingOrder="0" vertical="center"/>
    </xf>
    <xf borderId="9" fillId="2" fontId="3" numFmtId="166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readingOrder="0" vertical="bottom"/>
    </xf>
    <xf borderId="10" fillId="0" fontId="4" numFmtId="0" xfId="0" applyBorder="1" applyFont="1"/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textRotation="90" vertical="center" wrapText="1"/>
    </xf>
    <xf borderId="11" fillId="0" fontId="6" numFmtId="0" xfId="0" applyAlignment="1" applyBorder="1" applyFont="1">
      <alignment readingOrder="0" shrinkToFit="0" vertical="center" wrapText="1"/>
    </xf>
    <xf borderId="11" fillId="0" fontId="5" numFmtId="164" xfId="0" applyAlignment="1" applyBorder="1" applyFont="1" applyNumberFormat="1">
      <alignment horizontal="center" readingOrder="0" shrinkToFit="0" vertical="center" wrapText="1"/>
    </xf>
    <xf borderId="11" fillId="0" fontId="5" numFmtId="0" xfId="0" applyAlignment="1" applyBorder="1" applyFont="1">
      <alignment horizontal="right" readingOrder="0" shrinkToFit="0" vertical="center" wrapText="1"/>
    </xf>
    <xf borderId="11" fillId="0" fontId="1" numFmtId="167" xfId="0" applyAlignment="1" applyBorder="1" applyFont="1" applyNumberFormat="1">
      <alignment horizontal="center" readingOrder="0" shrinkToFit="0" vertical="center" wrapText="1"/>
    </xf>
    <xf borderId="11" fillId="4" fontId="5" numFmtId="0" xfId="0" applyAlignment="1" applyBorder="1" applyFill="1" applyFont="1">
      <alignment readingOrder="0" shrinkToFit="0" vertical="center" wrapText="1"/>
    </xf>
    <xf borderId="0" fillId="5" fontId="1" numFmtId="0" xfId="0" applyAlignment="1" applyFill="1" applyFont="1">
      <alignment readingOrder="0" shrinkToFit="0" vertical="center" wrapText="1"/>
    </xf>
    <xf borderId="0" fillId="0" fontId="1" numFmtId="168" xfId="0" applyAlignment="1" applyFont="1" applyNumberFormat="1">
      <alignment horizontal="right" readingOrder="0" shrinkToFit="0" vertical="center" wrapText="1"/>
    </xf>
    <xf borderId="11" fillId="0" fontId="1" numFmtId="166" xfId="0" applyAlignment="1" applyBorder="1" applyFont="1" applyNumberFormat="1">
      <alignment horizontal="right" readingOrder="0" shrinkToFit="0" vertical="center" wrapText="1"/>
    </xf>
    <xf borderId="11" fillId="6" fontId="5" numFmtId="0" xfId="0" applyAlignment="1" applyBorder="1" applyFill="1" applyFont="1">
      <alignment readingOrder="0" shrinkToFit="0" vertical="center" wrapText="1"/>
    </xf>
    <xf borderId="12" fillId="7" fontId="5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12" fillId="8" fontId="5" numFmtId="0" xfId="0" applyAlignment="1" applyBorder="1" applyFill="1" applyFont="1">
      <alignment shrinkToFit="0" vertical="center" wrapText="1"/>
    </xf>
    <xf borderId="13" fillId="0" fontId="4" numFmtId="0" xfId="0" applyBorder="1" applyFont="1"/>
    <xf borderId="0" fillId="0" fontId="6" numFmtId="0" xfId="0" applyAlignment="1" applyFont="1">
      <alignment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0" fontId="1" numFmtId="166" xfId="0" applyAlignment="1" applyFont="1" applyNumberFormat="1">
      <alignment horizontal="right" readingOrder="0" shrinkToFit="0" vertical="center" wrapText="1"/>
    </xf>
    <xf borderId="0" fillId="6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12" fillId="3" fontId="1" numFmtId="0" xfId="0" applyAlignment="1" applyBorder="1" applyFont="1">
      <alignment readingOrder="0" shrinkToFit="0" vertical="center" wrapText="1"/>
    </xf>
    <xf borderId="0" fillId="0" fontId="5" numFmtId="166" xfId="0" applyAlignment="1" applyFont="1" applyNumberFormat="1">
      <alignment horizontal="right" readingOrder="0" shrinkToFit="0" vertical="center" wrapText="1"/>
    </xf>
    <xf borderId="12" fillId="9" fontId="5" numFmtId="0" xfId="0" applyAlignment="1" applyBorder="1" applyFill="1" applyFont="1">
      <alignment shrinkToFit="0" vertical="center" wrapText="1"/>
    </xf>
    <xf borderId="0" fillId="0" fontId="1" numFmtId="169" xfId="0" applyAlignment="1" applyFont="1" applyNumberFormat="1">
      <alignment horizontal="righ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0" fillId="0" fontId="1" numFmtId="166" xfId="0" applyAlignment="1" applyFont="1" applyNumberFormat="1">
      <alignment readingOrder="0" shrinkToFit="0" vertical="center" wrapText="1"/>
    </xf>
    <xf borderId="0" fillId="10" fontId="1" numFmtId="0" xfId="0" applyAlignment="1" applyFill="1" applyFont="1">
      <alignment readingOrder="0" shrinkToFit="0" vertical="center" wrapText="1"/>
    </xf>
    <xf borderId="14" fillId="11" fontId="7" numFmtId="0" xfId="0" applyAlignment="1" applyBorder="1" applyFill="1" applyFont="1">
      <alignment readingOrder="0" shrinkToFit="0" vertical="center" wrapText="1"/>
    </xf>
    <xf borderId="14" fillId="0" fontId="4" numFmtId="0" xfId="0" applyBorder="1" applyFont="1"/>
    <xf borderId="14" fillId="11" fontId="1" numFmtId="164" xfId="0" applyAlignment="1" applyBorder="1" applyFont="1" applyNumberFormat="1">
      <alignment horizontal="center" readingOrder="0" shrinkToFit="0" vertical="center" wrapText="1"/>
    </xf>
    <xf borderId="14" fillId="11" fontId="1" numFmtId="0" xfId="0" applyAlignment="1" applyBorder="1" applyFont="1">
      <alignment horizontal="right" readingOrder="0" shrinkToFit="0" vertical="center" wrapText="1"/>
    </xf>
    <xf borderId="14" fillId="4" fontId="5" numFmtId="0" xfId="0" applyAlignment="1" applyBorder="1" applyFont="1">
      <alignment readingOrder="0" shrinkToFit="0" vertical="center" wrapText="1"/>
    </xf>
    <xf borderId="14" fillId="5" fontId="1" numFmtId="0" xfId="0" applyAlignment="1" applyBorder="1" applyFont="1">
      <alignment readingOrder="0" shrinkToFit="0" vertical="center" wrapText="1"/>
    </xf>
    <xf borderId="14" fillId="11" fontId="1" numFmtId="165" xfId="0" applyAlignment="1" applyBorder="1" applyFont="1" applyNumberFormat="1">
      <alignment horizontal="right" shrinkToFit="0" vertical="center" wrapText="1"/>
    </xf>
    <xf borderId="14" fillId="11" fontId="1" numFmtId="166" xfId="0" applyAlignment="1" applyBorder="1" applyFont="1" applyNumberFormat="1">
      <alignment shrinkToFit="0" vertical="center" wrapText="1"/>
    </xf>
    <xf borderId="14" fillId="6" fontId="5" numFmtId="0" xfId="0" applyAlignment="1" applyBorder="1" applyFont="1">
      <alignment readingOrder="0" shrinkToFit="0" vertical="center" wrapText="1"/>
    </xf>
    <xf borderId="2" fillId="9" fontId="5" numFmtId="0" xfId="0" applyAlignment="1" applyBorder="1" applyFont="1">
      <alignment shrinkToFit="0" vertical="center" wrapText="1"/>
    </xf>
    <xf borderId="0" fillId="12" fontId="5" numFmtId="0" xfId="0" applyAlignment="1" applyFill="1" applyFont="1">
      <alignment readingOrder="0" shrinkToFit="0" vertical="center" wrapText="1"/>
    </xf>
    <xf borderId="0" fillId="13" fontId="1" numFmtId="0" xfId="0" applyAlignment="1" applyFill="1" applyFont="1">
      <alignment readingOrder="0" shrinkToFit="0" vertical="center" wrapText="1"/>
    </xf>
    <xf borderId="14" fillId="11" fontId="5" numFmtId="164" xfId="0" applyAlignment="1" applyBorder="1" applyFont="1" applyNumberFormat="1">
      <alignment horizontal="center" readingOrder="0" shrinkToFit="0" vertical="center" wrapText="1"/>
    </xf>
    <xf borderId="7" fillId="9" fontId="5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right" readingOrder="0" shrinkToFit="0" vertical="center" wrapText="1"/>
    </xf>
    <xf borderId="11" fillId="0" fontId="1" numFmtId="164" xfId="0" applyAlignment="1" applyBorder="1" applyFont="1" applyNumberFormat="1">
      <alignment horizontal="center" readingOrder="0" shrinkToFit="0" vertical="center" wrapText="1"/>
    </xf>
    <xf borderId="11" fillId="0" fontId="1" numFmtId="166" xfId="0" applyAlignment="1" applyBorder="1" applyFont="1" applyNumberFormat="1">
      <alignment readingOrder="0" shrinkToFit="0" vertical="center" wrapText="1"/>
    </xf>
    <xf borderId="11" fillId="0" fontId="4" numFmtId="0" xfId="0" applyBorder="1" applyFont="1"/>
    <xf borderId="11" fillId="0" fontId="1" numFmtId="169" xfId="0" applyAlignment="1" applyBorder="1" applyFont="1" applyNumberFormat="1">
      <alignment horizontal="right" readingOrder="0" shrinkToFit="0" vertical="center" wrapText="1"/>
    </xf>
    <xf borderId="1" fillId="11" fontId="8" numFmtId="0" xfId="0" applyAlignment="1" applyBorder="1" applyFont="1">
      <alignment readingOrder="0" shrinkToFit="0" vertical="center" wrapText="1"/>
    </xf>
    <xf borderId="11" fillId="11" fontId="1" numFmtId="164" xfId="0" applyAlignment="1" applyBorder="1" applyFont="1" applyNumberFormat="1">
      <alignment horizontal="center" readingOrder="0" shrinkToFit="0" vertical="center" wrapText="1"/>
    </xf>
    <xf borderId="11" fillId="11" fontId="1" numFmtId="0" xfId="0" applyAlignment="1" applyBorder="1" applyFont="1">
      <alignment horizontal="right" readingOrder="0" shrinkToFit="0" vertical="center" wrapText="1"/>
    </xf>
    <xf borderId="11" fillId="11" fontId="1" numFmtId="165" xfId="0" applyAlignment="1" applyBorder="1" applyFont="1" applyNumberFormat="1">
      <alignment readingOrder="0" shrinkToFit="0" vertical="center" wrapText="1"/>
    </xf>
    <xf borderId="11" fillId="11" fontId="1" numFmtId="166" xfId="0" applyAlignment="1" applyBorder="1" applyFont="1" applyNumberFormat="1">
      <alignment shrinkToFit="0" vertical="center" wrapText="1"/>
    </xf>
    <xf borderId="14" fillId="11" fontId="1" numFmtId="165" xfId="0" applyAlignment="1" applyBorder="1" applyFont="1" applyNumberFormat="1">
      <alignment horizontal="center" readingOrder="0" shrinkToFit="0" vertical="center" wrapText="1"/>
    </xf>
    <xf borderId="0" fillId="0" fontId="1" numFmtId="166" xfId="0" applyFont="1" applyNumberForma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8" numFmtId="0" xfId="0" applyAlignment="1" applyFont="1">
      <alignment horizontal="center" readingOrder="0" vertical="center"/>
    </xf>
    <xf borderId="15" fillId="2" fontId="8" numFmtId="0" xfId="0" applyAlignment="1" applyBorder="1" applyFont="1">
      <alignment horizontal="center" readingOrder="0" vertical="center"/>
    </xf>
    <xf borderId="16" fillId="2" fontId="1" numFmtId="0" xfId="0" applyAlignment="1" applyBorder="1" applyFont="1">
      <alignment horizontal="center" readingOrder="0" vertical="center"/>
    </xf>
    <xf borderId="16" fillId="0" fontId="4" numFmtId="0" xfId="0" applyBorder="1" applyFont="1"/>
    <xf borderId="15" fillId="0" fontId="4" numFmtId="0" xfId="0" applyBorder="1" applyFont="1"/>
    <xf borderId="17" fillId="0" fontId="4" numFmtId="0" xfId="0" applyBorder="1" applyFont="1"/>
    <xf borderId="18" fillId="2" fontId="1" numFmtId="0" xfId="0" applyAlignment="1" applyBorder="1" applyFont="1">
      <alignment horizontal="center" readingOrder="0" vertical="center"/>
    </xf>
    <xf borderId="19" fillId="0" fontId="4" numFmtId="0" xfId="0" applyBorder="1" applyFont="1"/>
    <xf borderId="20" fillId="0" fontId="4" numFmtId="0" xfId="0" applyBorder="1" applyFont="1"/>
    <xf borderId="20" fillId="14" fontId="1" numFmtId="49" xfId="0" applyAlignment="1" applyBorder="1" applyFill="1" applyFont="1" applyNumberFormat="1">
      <alignment horizontal="center" readingOrder="0" vertical="center"/>
    </xf>
    <xf borderId="21" fillId="14" fontId="1" numFmtId="49" xfId="0" applyAlignment="1" applyBorder="1" applyFont="1" applyNumberFormat="1">
      <alignment horizontal="center" readingOrder="0" vertical="center"/>
    </xf>
    <xf borderId="22" fillId="14" fontId="1" numFmtId="49" xfId="0" applyAlignment="1" applyBorder="1" applyFont="1" applyNumberFormat="1">
      <alignment horizontal="center" readingOrder="0" vertical="center"/>
    </xf>
    <xf borderId="23" fillId="14" fontId="1" numFmtId="49" xfId="0" applyAlignment="1" applyBorder="1" applyFont="1" applyNumberFormat="1">
      <alignment horizontal="center" readingOrder="0" vertical="center"/>
    </xf>
    <xf borderId="24" fillId="14" fontId="1" numFmtId="49" xfId="0" applyAlignment="1" applyBorder="1" applyFont="1" applyNumberFormat="1">
      <alignment horizontal="center" readingOrder="0" vertical="center"/>
    </xf>
    <xf borderId="25" fillId="14" fontId="1" numFmtId="49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26" fillId="0" fontId="6" numFmtId="0" xfId="0" applyAlignment="1" applyBorder="1" applyFont="1">
      <alignment readingOrder="0" shrinkToFit="0" vertical="center" wrapText="1"/>
    </xf>
    <xf borderId="27" fillId="0" fontId="6" numFmtId="0" xfId="0" applyAlignment="1" applyBorder="1" applyFont="1">
      <alignment readingOrder="0" shrinkToFit="0" vertical="center" wrapText="1"/>
    </xf>
    <xf borderId="28" fillId="5" fontId="1" numFmtId="0" xfId="0" applyAlignment="1" applyBorder="1" applyFont="1">
      <alignment readingOrder="0" shrinkToFit="0" vertical="center" wrapText="1"/>
    </xf>
    <xf borderId="28" fillId="0" fontId="1" numFmtId="0" xfId="0" applyBorder="1" applyFont="1"/>
    <xf borderId="29" fillId="0" fontId="1" numFmtId="0" xfId="0" applyBorder="1" applyFont="1"/>
    <xf borderId="3" fillId="3" fontId="3" numFmtId="0" xfId="0" applyAlignment="1" applyBorder="1" applyFont="1">
      <alignment horizontal="center" readingOrder="0" shrinkToFit="0" wrapText="1"/>
    </xf>
    <xf borderId="30" fillId="0" fontId="6" numFmtId="0" xfId="0" applyAlignment="1" applyBorder="1" applyFont="1">
      <alignment readingOrder="0" shrinkToFit="0" vertical="center" wrapText="1"/>
    </xf>
    <xf borderId="31" fillId="0" fontId="6" numFmtId="0" xfId="0" applyAlignment="1" applyBorder="1" applyFont="1">
      <alignment readingOrder="0" shrinkToFit="0" vertical="center" wrapText="1"/>
    </xf>
    <xf borderId="32" fillId="5" fontId="1" numFmtId="0" xfId="0" applyAlignment="1" applyBorder="1" applyFont="1">
      <alignment readingOrder="0" shrinkToFit="0" vertical="center" wrapText="1"/>
    </xf>
    <xf borderId="32" fillId="0" fontId="1" numFmtId="0" xfId="0" applyBorder="1" applyFont="1"/>
    <xf borderId="33" fillId="0" fontId="1" numFmtId="0" xfId="0" applyBorder="1" applyFont="1"/>
    <xf borderId="23" fillId="0" fontId="4" numFmtId="0" xfId="0" applyBorder="1" applyFont="1"/>
    <xf borderId="34" fillId="0" fontId="1" numFmtId="0" xfId="0" applyBorder="1" applyFont="1"/>
    <xf borderId="32" fillId="15" fontId="5" numFmtId="0" xfId="0" applyAlignment="1" applyBorder="1" applyFill="1" applyFont="1">
      <alignment readingOrder="0" shrinkToFit="0" wrapText="1"/>
    </xf>
    <xf borderId="32" fillId="10" fontId="5" numFmtId="0" xfId="0" applyAlignment="1" applyBorder="1" applyFont="1">
      <alignment readingOrder="0" shrinkToFit="0" wrapText="1"/>
    </xf>
    <xf borderId="35" fillId="0" fontId="1" numFmtId="0" xfId="0" applyBorder="1" applyFont="1"/>
    <xf borderId="32" fillId="16" fontId="1" numFmtId="0" xfId="0" applyAlignment="1" applyBorder="1" applyFill="1" applyFont="1">
      <alignment readingOrder="0"/>
    </xf>
    <xf borderId="26" fillId="0" fontId="4" numFmtId="0" xfId="0" applyBorder="1" applyFont="1"/>
    <xf borderId="36" fillId="0" fontId="1" numFmtId="0" xfId="0" applyBorder="1" applyFont="1"/>
    <xf borderId="37" fillId="5" fontId="1" numFmtId="0" xfId="0" applyAlignment="1" applyBorder="1" applyFont="1">
      <alignment readingOrder="0" shrinkToFit="0" vertical="center" wrapText="1"/>
    </xf>
    <xf borderId="38" fillId="5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39" fillId="5" fontId="1" numFmtId="0" xfId="0" applyAlignment="1" applyBorder="1" applyFont="1">
      <alignment readingOrder="0" shrinkToFit="0" vertical="center" wrapText="1"/>
    </xf>
    <xf borderId="40" fillId="0" fontId="6" numFmtId="0" xfId="0" applyAlignment="1" applyBorder="1" applyFont="1">
      <alignment readingOrder="0" shrinkToFit="0" vertical="center" wrapText="1"/>
    </xf>
    <xf borderId="41" fillId="0" fontId="4" numFmtId="0" xfId="0" applyBorder="1" applyFont="1"/>
    <xf borderId="37" fillId="15" fontId="5" numFmtId="0" xfId="0" applyAlignment="1" applyBorder="1" applyFont="1">
      <alignment readingOrder="0" shrinkToFit="0" wrapText="1"/>
    </xf>
    <xf borderId="38" fillId="15" fontId="5" numFmtId="0" xfId="0" applyAlignment="1" applyBorder="1" applyFont="1">
      <alignment readingOrder="0" shrinkToFit="0" wrapText="1"/>
    </xf>
    <xf borderId="37" fillId="10" fontId="5" numFmtId="0" xfId="0" applyAlignment="1" applyBorder="1" applyFont="1">
      <alignment readingOrder="0" shrinkToFit="0" wrapText="1"/>
    </xf>
    <xf borderId="38" fillId="10" fontId="5" numFmtId="0" xfId="0" applyAlignment="1" applyBorder="1" applyFont="1">
      <alignment readingOrder="0" shrinkToFit="0" wrapText="1"/>
    </xf>
    <xf borderId="30" fillId="0" fontId="1" numFmtId="0" xfId="0" applyAlignment="1" applyBorder="1" applyFont="1">
      <alignment vertical="center"/>
    </xf>
    <xf borderId="42" fillId="0" fontId="1" numFmtId="0" xfId="0" applyBorder="1" applyFont="1"/>
    <xf borderId="4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75"/>
    <col customWidth="1" min="4" max="4" width="37.25"/>
    <col customWidth="1" min="5" max="5" width="17.63"/>
    <col customWidth="1" min="6" max="6" width="18.38"/>
    <col customWidth="1" min="7" max="8" width="13.75"/>
    <col customWidth="1" min="9" max="9" width="11.5"/>
    <col customWidth="1" min="10" max="11" width="13.75"/>
    <col customWidth="1" min="12" max="12" width="13.63"/>
    <col customWidth="1" min="15" max="15" width="16.38"/>
    <col customWidth="1" min="16" max="16" width="10.88"/>
    <col customWidth="1" min="17" max="17" width="15.13"/>
    <col customWidth="1" min="18" max="18" width="10.88"/>
    <col customWidth="1" min="19" max="19" width="17.13"/>
    <col customWidth="1" min="21" max="21" width="27.63"/>
    <col customWidth="1" min="22" max="22" width="32.63"/>
  </cols>
  <sheetData>
    <row r="1">
      <c r="B1" s="1"/>
      <c r="C1" s="2"/>
      <c r="D1" s="2"/>
      <c r="E1" s="3"/>
      <c r="F1" s="4"/>
      <c r="G1" s="5"/>
      <c r="H1" s="6"/>
      <c r="I1" s="7"/>
      <c r="J1" s="8"/>
      <c r="K1" s="9"/>
      <c r="L1" s="7"/>
      <c r="M1" s="4"/>
    </row>
    <row r="2">
      <c r="B2" s="1"/>
      <c r="C2" s="10" t="s">
        <v>0</v>
      </c>
      <c r="D2" s="11"/>
      <c r="E2" s="12" t="s">
        <v>1</v>
      </c>
      <c r="F2" s="13" t="s">
        <v>2</v>
      </c>
      <c r="G2" s="14" t="s">
        <v>3</v>
      </c>
      <c r="H2" s="15" t="s">
        <v>4</v>
      </c>
      <c r="I2" s="16"/>
      <c r="J2" s="17" t="s">
        <v>5</v>
      </c>
      <c r="K2" s="16"/>
      <c r="L2" s="13" t="s">
        <v>6</v>
      </c>
      <c r="M2" s="13" t="s">
        <v>7</v>
      </c>
      <c r="O2" s="18" t="s">
        <v>8</v>
      </c>
    </row>
    <row r="3">
      <c r="B3" s="19"/>
      <c r="C3" s="20"/>
      <c r="D3" s="21"/>
      <c r="E3" s="22"/>
      <c r="F3" s="22"/>
      <c r="G3" s="22"/>
      <c r="H3" s="23" t="s">
        <v>9</v>
      </c>
      <c r="I3" s="24" t="s">
        <v>10</v>
      </c>
      <c r="J3" s="25" t="s">
        <v>9</v>
      </c>
      <c r="K3" s="26" t="s">
        <v>10</v>
      </c>
      <c r="L3" s="22"/>
      <c r="M3" s="22"/>
      <c r="N3" s="27"/>
      <c r="O3" s="28"/>
    </row>
    <row r="4">
      <c r="A4" s="29"/>
      <c r="B4" s="30" t="s">
        <v>11</v>
      </c>
      <c r="C4" s="31" t="s">
        <v>12</v>
      </c>
      <c r="D4" s="31" t="s">
        <v>12</v>
      </c>
      <c r="E4" s="32">
        <v>44986.0</v>
      </c>
      <c r="F4" s="33" t="s">
        <v>13</v>
      </c>
      <c r="G4" s="34">
        <v>44986.0</v>
      </c>
      <c r="H4" s="35" t="s">
        <v>14</v>
      </c>
      <c r="I4" s="36" t="s">
        <v>15</v>
      </c>
      <c r="J4" s="37">
        <v>15.38</v>
      </c>
      <c r="K4" s="38">
        <v>10.0</v>
      </c>
      <c r="L4" s="39" t="s">
        <v>16</v>
      </c>
      <c r="M4" s="40" t="s">
        <v>17</v>
      </c>
      <c r="N4" s="41"/>
      <c r="O4" s="42" t="s">
        <v>18</v>
      </c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>
      <c r="A5" s="29"/>
      <c r="B5" s="43"/>
      <c r="C5" s="44" t="s">
        <v>19</v>
      </c>
      <c r="D5" s="44" t="s">
        <v>20</v>
      </c>
      <c r="E5" s="45">
        <v>44988.0</v>
      </c>
      <c r="F5" s="46" t="s">
        <v>21</v>
      </c>
      <c r="G5" s="45">
        <v>44988.0</v>
      </c>
      <c r="H5" s="47" t="s">
        <v>14</v>
      </c>
      <c r="I5" s="36" t="s">
        <v>15</v>
      </c>
      <c r="J5" s="37">
        <v>15.38</v>
      </c>
      <c r="K5" s="48">
        <v>5.0</v>
      </c>
      <c r="L5" s="49" t="s">
        <v>16</v>
      </c>
      <c r="M5" s="40" t="s">
        <v>17</v>
      </c>
      <c r="N5" s="50"/>
      <c r="O5" s="51" t="s">
        <v>22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>
      <c r="A6" s="29"/>
      <c r="B6" s="43"/>
      <c r="D6" s="44" t="s">
        <v>23</v>
      </c>
      <c r="E6" s="45">
        <v>44988.0</v>
      </c>
      <c r="F6" s="46" t="s">
        <v>21</v>
      </c>
      <c r="G6" s="45">
        <v>44988.0</v>
      </c>
      <c r="H6" s="47" t="s">
        <v>14</v>
      </c>
      <c r="I6" s="36" t="s">
        <v>15</v>
      </c>
      <c r="J6" s="37">
        <v>15.38</v>
      </c>
      <c r="K6" s="52">
        <v>5.0</v>
      </c>
      <c r="L6" s="49" t="s">
        <v>16</v>
      </c>
      <c r="M6" s="40" t="s">
        <v>17</v>
      </c>
      <c r="N6" s="50"/>
      <c r="O6" s="53" t="s">
        <v>24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>
      <c r="A7" s="29"/>
      <c r="B7" s="43"/>
      <c r="D7" s="44" t="s">
        <v>25</v>
      </c>
      <c r="E7" s="45">
        <v>44991.0</v>
      </c>
      <c r="F7" s="46" t="s">
        <v>21</v>
      </c>
      <c r="G7" s="45">
        <v>44991.0</v>
      </c>
      <c r="H7" s="47" t="s">
        <v>14</v>
      </c>
      <c r="I7" s="36" t="s">
        <v>15</v>
      </c>
      <c r="J7" s="37">
        <v>15.38</v>
      </c>
      <c r="K7" s="52">
        <v>5.0</v>
      </c>
      <c r="L7" s="49" t="s">
        <v>16</v>
      </c>
      <c r="M7" s="40" t="s">
        <v>17</v>
      </c>
      <c r="N7" s="29"/>
      <c r="O7" s="40" t="s">
        <v>17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</row>
    <row r="8">
      <c r="A8" s="29"/>
      <c r="B8" s="43"/>
      <c r="D8" s="44" t="s">
        <v>26</v>
      </c>
      <c r="E8" s="45">
        <v>44994.0</v>
      </c>
      <c r="F8" s="46" t="s">
        <v>27</v>
      </c>
      <c r="G8" s="45">
        <v>44994.0</v>
      </c>
      <c r="H8" s="47" t="s">
        <v>14</v>
      </c>
      <c r="I8" s="36" t="s">
        <v>15</v>
      </c>
      <c r="J8" s="37">
        <v>15.38</v>
      </c>
      <c r="K8" s="48">
        <v>10.0</v>
      </c>
      <c r="L8" s="49" t="s">
        <v>16</v>
      </c>
      <c r="M8" s="40" t="s">
        <v>17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>
      <c r="A9" s="29"/>
      <c r="B9" s="43"/>
      <c r="D9" s="44" t="s">
        <v>28</v>
      </c>
      <c r="E9" s="45">
        <v>45002.0</v>
      </c>
      <c r="F9" s="54" t="s">
        <v>13</v>
      </c>
      <c r="G9" s="55">
        <v>45002.0</v>
      </c>
      <c r="H9" s="47" t="s">
        <v>14</v>
      </c>
      <c r="I9" s="36" t="s">
        <v>15</v>
      </c>
      <c r="J9" s="37">
        <v>15.38</v>
      </c>
      <c r="K9" s="48">
        <v>20.0</v>
      </c>
      <c r="L9" s="49" t="s">
        <v>16</v>
      </c>
      <c r="M9" s="40" t="s">
        <v>17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>
      <c r="A10" s="29"/>
      <c r="B10" s="43"/>
      <c r="D10" s="44" t="s">
        <v>29</v>
      </c>
      <c r="E10" s="45">
        <v>45002.0</v>
      </c>
      <c r="F10" s="54" t="s">
        <v>30</v>
      </c>
      <c r="G10" s="55">
        <v>45002.0</v>
      </c>
      <c r="H10" s="47" t="s">
        <v>14</v>
      </c>
      <c r="I10" s="36" t="s">
        <v>15</v>
      </c>
      <c r="J10" s="37">
        <v>15.38</v>
      </c>
      <c r="K10" s="48">
        <v>1.7</v>
      </c>
      <c r="L10" s="49" t="s">
        <v>16</v>
      </c>
      <c r="M10" s="40" t="s">
        <v>17</v>
      </c>
      <c r="N10" s="29"/>
      <c r="O10" s="56" t="s">
        <v>6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>
      <c r="A11" s="29"/>
      <c r="B11" s="43"/>
      <c r="C11" s="44" t="s">
        <v>31</v>
      </c>
      <c r="D11" s="44" t="s">
        <v>32</v>
      </c>
      <c r="E11" s="45">
        <v>45002.0</v>
      </c>
      <c r="F11" s="46" t="s">
        <v>33</v>
      </c>
      <c r="G11" s="55">
        <v>45008.0</v>
      </c>
      <c r="H11" s="47" t="s">
        <v>14</v>
      </c>
      <c r="I11" s="36" t="s">
        <v>15</v>
      </c>
      <c r="J11" s="37">
        <v>15.38</v>
      </c>
      <c r="K11" s="48">
        <v>30.0</v>
      </c>
      <c r="L11" s="49" t="s">
        <v>16</v>
      </c>
      <c r="M11" s="40" t="s">
        <v>17</v>
      </c>
      <c r="N11" s="29"/>
      <c r="O11" s="28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>
      <c r="A12" s="29"/>
      <c r="B12" s="43"/>
      <c r="D12" s="44" t="s">
        <v>34</v>
      </c>
      <c r="E12" s="45">
        <v>45009.0</v>
      </c>
      <c r="F12" s="46" t="s">
        <v>21</v>
      </c>
      <c r="G12" s="45">
        <v>45009.0</v>
      </c>
      <c r="H12" s="47" t="s">
        <v>14</v>
      </c>
      <c r="I12" s="36" t="s">
        <v>15</v>
      </c>
      <c r="J12" s="37">
        <v>15.38</v>
      </c>
      <c r="K12" s="57">
        <v>5.0</v>
      </c>
      <c r="L12" s="49" t="s">
        <v>16</v>
      </c>
      <c r="M12" s="40" t="s">
        <v>17</v>
      </c>
      <c r="N12" s="29"/>
      <c r="O12" s="49" t="s">
        <v>16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>
      <c r="A13" s="29"/>
      <c r="B13" s="43"/>
      <c r="D13" s="44" t="s">
        <v>35</v>
      </c>
      <c r="E13" s="45">
        <v>45009.0</v>
      </c>
      <c r="F13" s="46" t="s">
        <v>21</v>
      </c>
      <c r="G13" s="45">
        <v>45009.0</v>
      </c>
      <c r="H13" s="47" t="s">
        <v>14</v>
      </c>
      <c r="I13" s="36" t="s">
        <v>15</v>
      </c>
      <c r="J13" s="37">
        <v>15.38</v>
      </c>
      <c r="K13" s="57">
        <v>5.0</v>
      </c>
      <c r="L13" s="49" t="s">
        <v>16</v>
      </c>
      <c r="M13" s="40" t="s">
        <v>17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>
      <c r="A14" s="29"/>
      <c r="B14" s="43"/>
      <c r="D14" s="44" t="s">
        <v>5</v>
      </c>
      <c r="E14" s="45">
        <v>45009.0</v>
      </c>
      <c r="F14" s="46" t="s">
        <v>21</v>
      </c>
      <c r="G14" s="45">
        <v>45009.0</v>
      </c>
      <c r="H14" s="47" t="s">
        <v>14</v>
      </c>
      <c r="I14" s="36" t="s">
        <v>15</v>
      </c>
      <c r="J14" s="37">
        <v>15.38</v>
      </c>
      <c r="K14" s="48">
        <v>5.0</v>
      </c>
      <c r="L14" s="49" t="s">
        <v>16</v>
      </c>
      <c r="M14" s="40" t="s">
        <v>17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>
      <c r="A15" s="29"/>
      <c r="B15" s="43"/>
      <c r="D15" s="44" t="s">
        <v>36</v>
      </c>
      <c r="E15" s="45">
        <v>45009.0</v>
      </c>
      <c r="F15" s="46" t="s">
        <v>21</v>
      </c>
      <c r="G15" s="45">
        <v>45009.0</v>
      </c>
      <c r="H15" s="47" t="s">
        <v>14</v>
      </c>
      <c r="I15" s="36" t="s">
        <v>15</v>
      </c>
      <c r="J15" s="37">
        <v>15.38</v>
      </c>
      <c r="K15" s="57">
        <v>5.0</v>
      </c>
      <c r="L15" s="49" t="s">
        <v>16</v>
      </c>
      <c r="M15" s="40" t="s">
        <v>17</v>
      </c>
      <c r="N15" s="29"/>
      <c r="O15" s="56" t="s">
        <v>37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>
      <c r="A16" s="29"/>
      <c r="B16" s="43"/>
      <c r="C16" s="44" t="s">
        <v>38</v>
      </c>
      <c r="D16" s="44" t="s">
        <v>39</v>
      </c>
      <c r="E16" s="55">
        <v>45058.0</v>
      </c>
      <c r="F16" s="46" t="s">
        <v>21</v>
      </c>
      <c r="G16" s="55">
        <v>45058.0</v>
      </c>
      <c r="H16" s="47" t="s">
        <v>14</v>
      </c>
      <c r="I16" s="36" t="s">
        <v>15</v>
      </c>
      <c r="J16" s="37">
        <v>15.38</v>
      </c>
      <c r="K16" s="57">
        <v>5.0</v>
      </c>
      <c r="L16" s="49" t="s">
        <v>16</v>
      </c>
      <c r="M16" s="53" t="s">
        <v>24</v>
      </c>
      <c r="N16" s="29"/>
      <c r="O16" s="28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>
      <c r="A17" s="29"/>
      <c r="B17" s="43"/>
      <c r="D17" s="44" t="s">
        <v>40</v>
      </c>
      <c r="E17" s="55">
        <v>45058.0</v>
      </c>
      <c r="F17" s="46" t="s">
        <v>21</v>
      </c>
      <c r="G17" s="55">
        <v>45058.0</v>
      </c>
      <c r="H17" s="47" t="s">
        <v>14</v>
      </c>
      <c r="I17" s="36" t="s">
        <v>15</v>
      </c>
      <c r="J17" s="37">
        <v>15.38</v>
      </c>
      <c r="K17" s="57">
        <v>5.0</v>
      </c>
      <c r="L17" s="49" t="s">
        <v>16</v>
      </c>
      <c r="M17" s="53" t="s">
        <v>24</v>
      </c>
      <c r="N17" s="29"/>
      <c r="O17" s="49" t="s">
        <v>41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>
      <c r="A18" s="29"/>
      <c r="B18" s="43"/>
      <c r="D18" s="44" t="s">
        <v>42</v>
      </c>
      <c r="E18" s="55">
        <v>45061.0</v>
      </c>
      <c r="F18" s="46" t="s">
        <v>21</v>
      </c>
      <c r="G18" s="55">
        <v>45061.0</v>
      </c>
      <c r="H18" s="47" t="s">
        <v>14</v>
      </c>
      <c r="I18" s="36" t="s">
        <v>15</v>
      </c>
      <c r="J18" s="37">
        <v>15.38</v>
      </c>
      <c r="K18" s="57">
        <v>5.0</v>
      </c>
      <c r="L18" s="49" t="s">
        <v>16</v>
      </c>
      <c r="M18" s="53" t="s">
        <v>24</v>
      </c>
      <c r="N18" s="29"/>
      <c r="O18" s="36" t="s">
        <v>15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>
      <c r="A19" s="29"/>
      <c r="B19" s="43"/>
      <c r="D19" s="44" t="s">
        <v>43</v>
      </c>
      <c r="E19" s="55">
        <v>45061.0</v>
      </c>
      <c r="F19" s="46" t="s">
        <v>21</v>
      </c>
      <c r="G19" s="55">
        <v>45061.0</v>
      </c>
      <c r="H19" s="47" t="s">
        <v>14</v>
      </c>
      <c r="I19" s="36" t="s">
        <v>15</v>
      </c>
      <c r="J19" s="37">
        <v>15.38</v>
      </c>
      <c r="K19" s="57">
        <v>5.0</v>
      </c>
      <c r="L19" s="49" t="s">
        <v>16</v>
      </c>
      <c r="M19" s="53" t="s">
        <v>24</v>
      </c>
      <c r="N19" s="29"/>
      <c r="O19" s="58" t="s">
        <v>44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>
      <c r="A20" s="29"/>
      <c r="B20" s="20"/>
      <c r="C20" s="59" t="s">
        <v>45</v>
      </c>
      <c r="D20" s="60"/>
      <c r="E20" s="61">
        <v>44981.0</v>
      </c>
      <c r="F20" s="62" t="s">
        <v>46</v>
      </c>
      <c r="G20" s="61">
        <v>45065.0</v>
      </c>
      <c r="H20" s="63" t="s">
        <v>14</v>
      </c>
      <c r="I20" s="64" t="s">
        <v>15</v>
      </c>
      <c r="J20" s="65">
        <f t="shared" ref="J20:K20" si="1">SUM(J4:J19)</f>
        <v>246.08</v>
      </c>
      <c r="K20" s="66">
        <f t="shared" si="1"/>
        <v>126.7</v>
      </c>
      <c r="L20" s="67" t="s">
        <v>16</v>
      </c>
      <c r="M20" s="42" t="s">
        <v>18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>
      <c r="A21" s="29"/>
      <c r="B21" s="30" t="s">
        <v>47</v>
      </c>
      <c r="C21" s="31" t="s">
        <v>48</v>
      </c>
      <c r="D21" s="31" t="s">
        <v>49</v>
      </c>
      <c r="E21" s="45">
        <v>45049.0</v>
      </c>
      <c r="F21" s="46" t="s">
        <v>50</v>
      </c>
      <c r="G21" s="45">
        <v>45061.0</v>
      </c>
      <c r="H21" s="35" t="s">
        <v>14</v>
      </c>
      <c r="I21" s="36" t="s">
        <v>15</v>
      </c>
      <c r="J21" s="37">
        <v>15.38</v>
      </c>
      <c r="K21" s="57">
        <v>7.5</v>
      </c>
      <c r="L21" s="39" t="s">
        <v>16</v>
      </c>
      <c r="M21" s="68" t="s">
        <v>24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>
      <c r="A22" s="29"/>
      <c r="B22" s="43"/>
      <c r="D22" s="44" t="s">
        <v>51</v>
      </c>
      <c r="E22" s="45">
        <v>45049.0</v>
      </c>
      <c r="F22" s="46" t="s">
        <v>50</v>
      </c>
      <c r="G22" s="45">
        <v>45061.0</v>
      </c>
      <c r="H22" s="47" t="s">
        <v>14</v>
      </c>
      <c r="I22" s="36" t="s">
        <v>15</v>
      </c>
      <c r="J22" s="37">
        <v>15.38</v>
      </c>
      <c r="K22" s="57">
        <v>7.5</v>
      </c>
      <c r="L22" s="49" t="s">
        <v>16</v>
      </c>
      <c r="M22" s="53" t="s">
        <v>24</v>
      </c>
      <c r="N22" s="29"/>
      <c r="O22" s="56" t="s">
        <v>35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>
      <c r="A23" s="29"/>
      <c r="B23" s="43"/>
      <c r="D23" s="44" t="s">
        <v>52</v>
      </c>
      <c r="E23" s="45">
        <v>45049.0</v>
      </c>
      <c r="F23" s="46" t="s">
        <v>50</v>
      </c>
      <c r="G23" s="45">
        <v>45061.0</v>
      </c>
      <c r="H23" s="47" t="s">
        <v>14</v>
      </c>
      <c r="I23" s="36" t="s">
        <v>15</v>
      </c>
      <c r="J23" s="37">
        <v>15.38</v>
      </c>
      <c r="K23" s="57">
        <v>7.5</v>
      </c>
      <c r="L23" s="49" t="s">
        <v>16</v>
      </c>
      <c r="M23" s="53" t="s">
        <v>24</v>
      </c>
      <c r="N23" s="29"/>
      <c r="O23" s="28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>
      <c r="A24" s="29"/>
      <c r="B24" s="43"/>
      <c r="D24" s="44" t="s">
        <v>53</v>
      </c>
      <c r="E24" s="45">
        <v>45049.0</v>
      </c>
      <c r="F24" s="46" t="s">
        <v>50</v>
      </c>
      <c r="G24" s="45">
        <v>45061.0</v>
      </c>
      <c r="H24" s="47" t="s">
        <v>14</v>
      </c>
      <c r="I24" s="36" t="s">
        <v>15</v>
      </c>
      <c r="J24" s="37">
        <v>15.38</v>
      </c>
      <c r="K24" s="57">
        <v>7.5</v>
      </c>
      <c r="L24" s="49" t="s">
        <v>16</v>
      </c>
      <c r="M24" s="53" t="s">
        <v>24</v>
      </c>
      <c r="N24" s="29"/>
      <c r="O24" s="47" t="s">
        <v>14</v>
      </c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>
      <c r="A25" s="29"/>
      <c r="B25" s="43"/>
      <c r="C25" s="44" t="s">
        <v>54</v>
      </c>
      <c r="E25" s="45">
        <v>45049.0</v>
      </c>
      <c r="F25" s="46" t="s">
        <v>50</v>
      </c>
      <c r="G25" s="45">
        <v>45031.0</v>
      </c>
      <c r="H25" s="47" t="s">
        <v>14</v>
      </c>
      <c r="I25" s="36" t="s">
        <v>15</v>
      </c>
      <c r="J25" s="37">
        <v>15.38</v>
      </c>
      <c r="K25" s="57">
        <v>7.5</v>
      </c>
      <c r="L25" s="49" t="s">
        <v>16</v>
      </c>
      <c r="M25" s="53" t="s">
        <v>24</v>
      </c>
      <c r="N25" s="29"/>
      <c r="O25" s="69" t="s">
        <v>55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>
      <c r="A26" s="29"/>
      <c r="B26" s="43"/>
      <c r="C26" s="44" t="s">
        <v>56</v>
      </c>
      <c r="E26" s="45">
        <v>45017.0</v>
      </c>
      <c r="F26" s="46" t="s">
        <v>33</v>
      </c>
      <c r="G26" s="45">
        <v>45062.0</v>
      </c>
      <c r="H26" s="47" t="s">
        <v>14</v>
      </c>
      <c r="I26" s="36" t="s">
        <v>15</v>
      </c>
      <c r="J26" s="37">
        <v>15.38</v>
      </c>
      <c r="K26" s="57">
        <v>30.0</v>
      </c>
      <c r="L26" s="49" t="s">
        <v>16</v>
      </c>
      <c r="M26" s="53" t="s">
        <v>24</v>
      </c>
      <c r="N26" s="29"/>
      <c r="O26" s="70" t="s">
        <v>57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>
      <c r="A27" s="29"/>
      <c r="B27" s="43"/>
      <c r="C27" s="44" t="s">
        <v>58</v>
      </c>
      <c r="E27" s="45">
        <v>45016.0</v>
      </c>
      <c r="F27" s="46" t="s">
        <v>59</v>
      </c>
      <c r="G27" s="45">
        <v>45065.0</v>
      </c>
      <c r="H27" s="47" t="s">
        <v>14</v>
      </c>
      <c r="I27" s="36" t="s">
        <v>15</v>
      </c>
      <c r="J27" s="37">
        <v>15.38</v>
      </c>
      <c r="K27" s="57">
        <v>60.0</v>
      </c>
      <c r="L27" s="49" t="s">
        <v>16</v>
      </c>
      <c r="M27" s="53" t="s">
        <v>24</v>
      </c>
      <c r="N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>
      <c r="A28" s="29"/>
      <c r="B28" s="20"/>
      <c r="C28" s="59" t="s">
        <v>45</v>
      </c>
      <c r="D28" s="60"/>
      <c r="E28" s="71">
        <v>45049.0</v>
      </c>
      <c r="F28" s="62" t="s">
        <v>60</v>
      </c>
      <c r="G28" s="61">
        <v>45065.0</v>
      </c>
      <c r="H28" s="63" t="s">
        <v>14</v>
      </c>
      <c r="I28" s="64" t="s">
        <v>15</v>
      </c>
      <c r="J28" s="65">
        <f t="shared" ref="J28:K28" si="2">SUM(J21:J27)</f>
        <v>107.66</v>
      </c>
      <c r="K28" s="66">
        <f t="shared" si="2"/>
        <v>127.5</v>
      </c>
      <c r="L28" s="67" t="s">
        <v>16</v>
      </c>
      <c r="M28" s="72" t="s">
        <v>24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>
      <c r="A29" s="29"/>
      <c r="B29" s="30" t="s">
        <v>61</v>
      </c>
      <c r="C29" s="44" t="s">
        <v>49</v>
      </c>
      <c r="D29" s="44" t="s">
        <v>62</v>
      </c>
      <c r="E29" s="32">
        <v>45016.0</v>
      </c>
      <c r="F29" s="73" t="s">
        <v>63</v>
      </c>
      <c r="G29" s="74">
        <v>45021.0</v>
      </c>
      <c r="H29" s="35" t="s">
        <v>14</v>
      </c>
      <c r="I29" s="49" t="s">
        <v>41</v>
      </c>
      <c r="J29" s="37">
        <v>15.38</v>
      </c>
      <c r="K29" s="75">
        <v>80.0</v>
      </c>
      <c r="L29" s="39" t="s">
        <v>16</v>
      </c>
      <c r="M29" s="68" t="s">
        <v>24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>
      <c r="A30" s="29"/>
      <c r="B30" s="43"/>
      <c r="D30" s="44" t="s">
        <v>64</v>
      </c>
      <c r="E30" s="55">
        <v>45022.0</v>
      </c>
      <c r="F30" s="46" t="s">
        <v>27</v>
      </c>
      <c r="G30" s="55">
        <v>45024.0</v>
      </c>
      <c r="H30" s="47" t="s">
        <v>14</v>
      </c>
      <c r="I30" s="49" t="s">
        <v>41</v>
      </c>
      <c r="J30" s="37">
        <v>15.38</v>
      </c>
      <c r="K30" s="57">
        <v>10.0</v>
      </c>
      <c r="L30" s="49" t="s">
        <v>16</v>
      </c>
      <c r="M30" s="53" t="s">
        <v>24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>
      <c r="A31" s="29"/>
      <c r="B31" s="43"/>
      <c r="D31" s="44" t="s">
        <v>65</v>
      </c>
      <c r="E31" s="55">
        <v>45030.0</v>
      </c>
      <c r="F31" s="46" t="s">
        <v>13</v>
      </c>
      <c r="G31" s="55">
        <v>45033.0</v>
      </c>
      <c r="H31" s="47" t="s">
        <v>14</v>
      </c>
      <c r="I31" s="49" t="s">
        <v>41</v>
      </c>
      <c r="J31" s="37">
        <v>15.38</v>
      </c>
      <c r="K31" s="57">
        <v>20.0</v>
      </c>
      <c r="L31" s="49" t="s">
        <v>16</v>
      </c>
      <c r="M31" s="53" t="s">
        <v>24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>
      <c r="A32" s="29"/>
      <c r="B32" s="43"/>
      <c r="C32" s="44" t="s">
        <v>66</v>
      </c>
      <c r="D32" s="44" t="s">
        <v>67</v>
      </c>
      <c r="E32" s="55">
        <v>45026.0</v>
      </c>
      <c r="F32" s="46" t="s">
        <v>27</v>
      </c>
      <c r="G32" s="55">
        <v>45028.0</v>
      </c>
      <c r="H32" s="47" t="s">
        <v>14</v>
      </c>
      <c r="I32" s="49" t="s">
        <v>41</v>
      </c>
      <c r="J32" s="37">
        <v>15.38</v>
      </c>
      <c r="K32" s="57">
        <v>10.0</v>
      </c>
      <c r="L32" s="49" t="s">
        <v>16</v>
      </c>
      <c r="M32" s="53" t="s">
        <v>24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>
      <c r="A33" s="29"/>
      <c r="B33" s="43"/>
      <c r="D33" s="44" t="s">
        <v>68</v>
      </c>
      <c r="E33" s="55">
        <v>45028.0</v>
      </c>
      <c r="F33" s="46" t="s">
        <v>27</v>
      </c>
      <c r="G33" s="55">
        <v>45030.0</v>
      </c>
      <c r="H33" s="47" t="s">
        <v>14</v>
      </c>
      <c r="I33" s="49" t="s">
        <v>41</v>
      </c>
      <c r="J33" s="37">
        <v>15.38</v>
      </c>
      <c r="K33" s="57">
        <v>10.0</v>
      </c>
      <c r="L33" s="49" t="s">
        <v>16</v>
      </c>
      <c r="M33" s="53" t="s">
        <v>24</v>
      </c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>
      <c r="A34" s="29"/>
      <c r="B34" s="43"/>
      <c r="D34" s="44" t="s">
        <v>69</v>
      </c>
      <c r="E34" s="55">
        <v>45033.0</v>
      </c>
      <c r="F34" s="46" t="s">
        <v>27</v>
      </c>
      <c r="G34" s="55">
        <v>45034.0</v>
      </c>
      <c r="H34" s="47" t="s">
        <v>14</v>
      </c>
      <c r="I34" s="49" t="s">
        <v>41</v>
      </c>
      <c r="J34" s="37">
        <v>15.38</v>
      </c>
      <c r="K34" s="57">
        <v>10.0</v>
      </c>
      <c r="L34" s="49" t="s">
        <v>16</v>
      </c>
      <c r="M34" s="53" t="s">
        <v>24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>
      <c r="A35" s="29"/>
      <c r="B35" s="43"/>
      <c r="D35" s="44" t="s">
        <v>70</v>
      </c>
      <c r="E35" s="55">
        <v>45034.0</v>
      </c>
      <c r="F35" s="46" t="s">
        <v>13</v>
      </c>
      <c r="G35" s="55">
        <v>45036.0</v>
      </c>
      <c r="H35" s="47" t="s">
        <v>14</v>
      </c>
      <c r="I35" s="49" t="s">
        <v>41</v>
      </c>
      <c r="J35" s="37">
        <v>15.38</v>
      </c>
      <c r="K35" s="57">
        <v>20.0</v>
      </c>
      <c r="L35" s="49" t="s">
        <v>16</v>
      </c>
      <c r="M35" s="53" t="s">
        <v>24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>
      <c r="A36" s="29"/>
      <c r="B36" s="43"/>
      <c r="D36" s="44" t="s">
        <v>71</v>
      </c>
      <c r="E36" s="55">
        <v>45036.0</v>
      </c>
      <c r="F36" s="46" t="s">
        <v>27</v>
      </c>
      <c r="G36" s="55">
        <v>45039.0</v>
      </c>
      <c r="H36" s="47" t="s">
        <v>14</v>
      </c>
      <c r="I36" s="49" t="s">
        <v>41</v>
      </c>
      <c r="J36" s="37">
        <v>15.38</v>
      </c>
      <c r="K36" s="57">
        <v>10.0</v>
      </c>
      <c r="L36" s="49" t="s">
        <v>16</v>
      </c>
      <c r="M36" s="53" t="s">
        <v>24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>
      <c r="A37" s="29"/>
      <c r="B37" s="43"/>
      <c r="C37" s="44" t="s">
        <v>72</v>
      </c>
      <c r="D37" s="44" t="s">
        <v>73</v>
      </c>
      <c r="E37" s="55">
        <v>45036.0</v>
      </c>
      <c r="F37" s="46" t="s">
        <v>74</v>
      </c>
      <c r="G37" s="55">
        <v>45041.0</v>
      </c>
      <c r="H37" s="47" t="s">
        <v>14</v>
      </c>
      <c r="I37" s="49" t="s">
        <v>41</v>
      </c>
      <c r="J37" s="37">
        <v>15.38</v>
      </c>
      <c r="K37" s="57">
        <v>50.0</v>
      </c>
      <c r="L37" s="49" t="s">
        <v>16</v>
      </c>
      <c r="M37" s="53" t="s">
        <v>24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>
      <c r="A38" s="29"/>
      <c r="B38" s="43"/>
      <c r="D38" s="44" t="s">
        <v>75</v>
      </c>
      <c r="E38" s="55">
        <v>45041.0</v>
      </c>
      <c r="F38" s="46" t="s">
        <v>13</v>
      </c>
      <c r="G38" s="55">
        <v>45043.0</v>
      </c>
      <c r="H38" s="47" t="s">
        <v>14</v>
      </c>
      <c r="I38" s="49" t="s">
        <v>41</v>
      </c>
      <c r="J38" s="37">
        <v>15.38</v>
      </c>
      <c r="K38" s="57">
        <v>20.0</v>
      </c>
      <c r="L38" s="49" t="s">
        <v>16</v>
      </c>
      <c r="M38" s="53" t="s">
        <v>24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>
      <c r="A39" s="29"/>
      <c r="B39" s="43"/>
      <c r="D39" s="44" t="s">
        <v>76</v>
      </c>
      <c r="E39" s="55">
        <v>45043.0</v>
      </c>
      <c r="F39" s="46" t="s">
        <v>27</v>
      </c>
      <c r="G39" s="55">
        <v>45047.0</v>
      </c>
      <c r="H39" s="47" t="s">
        <v>14</v>
      </c>
      <c r="I39" s="49" t="s">
        <v>41</v>
      </c>
      <c r="J39" s="37">
        <v>15.38</v>
      </c>
      <c r="K39" s="57">
        <v>10.0</v>
      </c>
      <c r="L39" s="49" t="s">
        <v>16</v>
      </c>
      <c r="M39" s="53" t="s">
        <v>24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>
      <c r="A40" s="29"/>
      <c r="B40" s="43"/>
      <c r="C40" s="44" t="s">
        <v>77</v>
      </c>
      <c r="D40" s="44" t="s">
        <v>78</v>
      </c>
      <c r="E40" s="55">
        <v>45047.0</v>
      </c>
      <c r="F40" s="46" t="s">
        <v>33</v>
      </c>
      <c r="G40" s="55">
        <v>45051.0</v>
      </c>
      <c r="H40" s="47" t="s">
        <v>14</v>
      </c>
      <c r="I40" s="49" t="s">
        <v>41</v>
      </c>
      <c r="J40" s="37">
        <v>15.38</v>
      </c>
      <c r="K40" s="57">
        <v>30.0</v>
      </c>
      <c r="L40" s="49" t="s">
        <v>16</v>
      </c>
      <c r="M40" s="53" t="s">
        <v>24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>
      <c r="A41" s="29"/>
      <c r="B41" s="43"/>
      <c r="D41" s="44" t="s">
        <v>79</v>
      </c>
      <c r="E41" s="55">
        <v>45047.0</v>
      </c>
      <c r="F41" s="46" t="s">
        <v>27</v>
      </c>
      <c r="G41" s="55">
        <v>45028.0</v>
      </c>
      <c r="H41" s="47" t="s">
        <v>14</v>
      </c>
      <c r="I41" s="58" t="s">
        <v>80</v>
      </c>
      <c r="J41" s="37">
        <v>15.38</v>
      </c>
      <c r="K41" s="57">
        <v>10.0</v>
      </c>
      <c r="L41" s="49" t="s">
        <v>16</v>
      </c>
      <c r="M41" s="53" t="s">
        <v>24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>
      <c r="A42" s="29"/>
      <c r="B42" s="20"/>
      <c r="C42" s="59" t="s">
        <v>45</v>
      </c>
      <c r="D42" s="60"/>
      <c r="E42" s="71">
        <v>45016.0</v>
      </c>
      <c r="F42" s="62" t="s">
        <v>81</v>
      </c>
      <c r="G42" s="61">
        <v>45062.0</v>
      </c>
      <c r="H42" s="63" t="s">
        <v>14</v>
      </c>
      <c r="I42" s="67" t="s">
        <v>41</v>
      </c>
      <c r="J42" s="65">
        <f t="shared" ref="J42:K42" si="3">SUM(J29:J41)</f>
        <v>199.94</v>
      </c>
      <c r="K42" s="66">
        <f t="shared" si="3"/>
        <v>290</v>
      </c>
      <c r="L42" s="67" t="s">
        <v>16</v>
      </c>
      <c r="M42" s="72" t="s">
        <v>24</v>
      </c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>
      <c r="A43" s="29"/>
      <c r="B43" s="30" t="s">
        <v>82</v>
      </c>
      <c r="C43" s="31" t="s">
        <v>83</v>
      </c>
      <c r="D43" s="76"/>
      <c r="E43" s="32">
        <v>45059.0</v>
      </c>
      <c r="F43" s="77" t="s">
        <v>13</v>
      </c>
      <c r="G43" s="74">
        <v>45062.0</v>
      </c>
      <c r="H43" s="35" t="s">
        <v>14</v>
      </c>
      <c r="I43" s="58" t="s">
        <v>80</v>
      </c>
      <c r="J43" s="37">
        <v>15.38</v>
      </c>
      <c r="K43" s="75">
        <v>20.0</v>
      </c>
      <c r="L43" s="39" t="s">
        <v>16</v>
      </c>
      <c r="M43" s="68" t="s">
        <v>24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>
      <c r="A44" s="29"/>
      <c r="B44" s="43"/>
      <c r="C44" s="44" t="s">
        <v>84</v>
      </c>
      <c r="E44" s="55">
        <v>45064.0</v>
      </c>
      <c r="F44" s="46" t="s">
        <v>13</v>
      </c>
      <c r="G44" s="55">
        <v>45064.0</v>
      </c>
      <c r="H44" s="47" t="s">
        <v>14</v>
      </c>
      <c r="I44" s="36" t="s">
        <v>15</v>
      </c>
      <c r="J44" s="37">
        <v>15.38</v>
      </c>
      <c r="K44" s="57">
        <v>20.0</v>
      </c>
      <c r="L44" s="49" t="s">
        <v>16</v>
      </c>
      <c r="M44" s="53" t="s">
        <v>24</v>
      </c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>
      <c r="A45" s="29"/>
      <c r="B45" s="43"/>
      <c r="C45" s="44" t="s">
        <v>85</v>
      </c>
      <c r="E45" s="55">
        <v>45065.0</v>
      </c>
      <c r="F45" s="54" t="s">
        <v>86</v>
      </c>
      <c r="G45" s="55">
        <v>45065.0</v>
      </c>
      <c r="H45" s="47" t="s">
        <v>14</v>
      </c>
      <c r="I45" s="36" t="s">
        <v>15</v>
      </c>
      <c r="J45" s="37">
        <v>15.38</v>
      </c>
      <c r="K45" s="57">
        <v>11.0</v>
      </c>
      <c r="L45" s="49" t="s">
        <v>16</v>
      </c>
      <c r="M45" s="53" t="s">
        <v>24</v>
      </c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>
      <c r="A46" s="29"/>
      <c r="B46" s="20"/>
      <c r="C46" s="59" t="s">
        <v>45</v>
      </c>
      <c r="D46" s="60"/>
      <c r="E46" s="71">
        <v>45059.0</v>
      </c>
      <c r="F46" s="62" t="s">
        <v>87</v>
      </c>
      <c r="G46" s="61">
        <v>45054.0</v>
      </c>
      <c r="H46" s="63" t="s">
        <v>14</v>
      </c>
      <c r="I46" s="64" t="s">
        <v>15</v>
      </c>
      <c r="J46" s="65">
        <f t="shared" ref="J46:K46" si="4">SUM(J43:J45)</f>
        <v>46.14</v>
      </c>
      <c r="K46" s="66">
        <f t="shared" si="4"/>
        <v>51</v>
      </c>
      <c r="L46" s="67" t="s">
        <v>16</v>
      </c>
      <c r="M46" s="72" t="s">
        <v>24</v>
      </c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</row>
    <row r="47">
      <c r="A47" s="29"/>
      <c r="B47" s="78" t="s">
        <v>45</v>
      </c>
      <c r="C47" s="76"/>
      <c r="D47" s="76"/>
      <c r="E47" s="79">
        <v>44988.0</v>
      </c>
      <c r="F47" s="80" t="s">
        <v>88</v>
      </c>
      <c r="G47" s="79">
        <v>45065.0</v>
      </c>
      <c r="H47" s="35" t="s">
        <v>14</v>
      </c>
      <c r="I47" s="39" t="s">
        <v>16</v>
      </c>
      <c r="J47" s="81">
        <f>SUM(J20,J28,J42,J46)</f>
        <v>599.82</v>
      </c>
      <c r="K47" s="82">
        <f>SUM(K20,K28,K42)</f>
        <v>544.2</v>
      </c>
      <c r="L47" s="39" t="s">
        <v>16</v>
      </c>
      <c r="M47" s="42" t="s">
        <v>18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</row>
    <row r="48">
      <c r="A48" s="29"/>
      <c r="B48" s="20"/>
      <c r="C48" s="60"/>
      <c r="D48" s="60"/>
      <c r="E48" s="60"/>
      <c r="F48" s="60"/>
      <c r="G48" s="60"/>
      <c r="H48" s="60"/>
      <c r="I48" s="60"/>
      <c r="J48" s="83">
        <f>SUM(J47,K47)</f>
        <v>1144.02</v>
      </c>
      <c r="K48" s="60"/>
      <c r="L48" s="67" t="s">
        <v>16</v>
      </c>
      <c r="M48" s="42" t="s">
        <v>18</v>
      </c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</row>
    <row r="49">
      <c r="K49" s="84"/>
    </row>
    <row r="50">
      <c r="K50" s="84"/>
    </row>
    <row r="51">
      <c r="K51" s="84"/>
    </row>
    <row r="52">
      <c r="K52" s="84"/>
    </row>
    <row r="53">
      <c r="K53" s="84"/>
    </row>
    <row r="54">
      <c r="K54" s="84"/>
    </row>
    <row r="55">
      <c r="E55" s="85"/>
      <c r="G55" s="85"/>
      <c r="K55" s="84"/>
    </row>
    <row r="56">
      <c r="E56" s="85"/>
      <c r="G56" s="85"/>
      <c r="K56" s="84"/>
    </row>
    <row r="57">
      <c r="E57" s="85"/>
      <c r="G57" s="85"/>
      <c r="K57" s="84"/>
    </row>
    <row r="58">
      <c r="E58" s="85"/>
      <c r="G58" s="85"/>
      <c r="K58" s="84"/>
    </row>
    <row r="59">
      <c r="E59" s="85"/>
      <c r="G59" s="85"/>
      <c r="K59" s="84"/>
    </row>
    <row r="60">
      <c r="E60" s="85"/>
      <c r="G60" s="85"/>
      <c r="K60" s="84"/>
    </row>
    <row r="61">
      <c r="B61" s="1"/>
      <c r="C61" s="86"/>
      <c r="E61" s="85"/>
      <c r="G61" s="85"/>
      <c r="H61" s="87"/>
      <c r="J61" s="88"/>
      <c r="K61" s="89"/>
    </row>
    <row r="62">
      <c r="B62" s="1"/>
      <c r="C62" s="86"/>
      <c r="E62" s="85"/>
      <c r="G62" s="85"/>
      <c r="H62" s="87"/>
      <c r="J62" s="88"/>
      <c r="K62" s="84"/>
    </row>
    <row r="63">
      <c r="B63" s="1"/>
      <c r="C63" s="86"/>
      <c r="E63" s="85"/>
      <c r="G63" s="85"/>
      <c r="H63" s="87"/>
      <c r="J63" s="88"/>
      <c r="K63" s="84"/>
    </row>
    <row r="64">
      <c r="B64" s="1"/>
      <c r="C64" s="86"/>
      <c r="E64" s="85"/>
      <c r="G64" s="85"/>
      <c r="H64" s="87"/>
      <c r="J64" s="88"/>
      <c r="K64" s="84"/>
    </row>
    <row r="65">
      <c r="B65" s="1"/>
      <c r="C65" s="86"/>
      <c r="E65" s="85"/>
      <c r="G65" s="85"/>
      <c r="H65" s="87"/>
      <c r="J65" s="88"/>
      <c r="K65" s="84"/>
    </row>
    <row r="66">
      <c r="B66" s="1"/>
      <c r="C66" s="86"/>
      <c r="E66" s="85"/>
      <c r="G66" s="85"/>
      <c r="H66" s="87"/>
      <c r="J66" s="88"/>
      <c r="K66" s="84"/>
    </row>
    <row r="67">
      <c r="B67" s="1"/>
      <c r="C67" s="86"/>
      <c r="E67" s="85"/>
      <c r="G67" s="85"/>
      <c r="H67" s="87"/>
      <c r="J67" s="88"/>
      <c r="K67" s="84"/>
    </row>
    <row r="68">
      <c r="B68" s="1"/>
      <c r="C68" s="86"/>
      <c r="E68" s="85"/>
      <c r="G68" s="85"/>
      <c r="H68" s="87"/>
      <c r="J68" s="88"/>
      <c r="K68" s="84"/>
    </row>
    <row r="69">
      <c r="B69" s="1"/>
      <c r="C69" s="86"/>
      <c r="E69" s="85"/>
      <c r="G69" s="85"/>
      <c r="H69" s="87"/>
      <c r="J69" s="88"/>
      <c r="K69" s="84"/>
    </row>
    <row r="70">
      <c r="B70" s="1"/>
      <c r="C70" s="86"/>
      <c r="E70" s="85"/>
      <c r="G70" s="85"/>
      <c r="H70" s="87"/>
      <c r="J70" s="88"/>
      <c r="K70" s="84"/>
    </row>
    <row r="71">
      <c r="B71" s="1"/>
      <c r="C71" s="86"/>
      <c r="E71" s="85"/>
      <c r="G71" s="85"/>
      <c r="H71" s="87"/>
      <c r="J71" s="88"/>
      <c r="K71" s="84"/>
    </row>
    <row r="72">
      <c r="B72" s="1"/>
      <c r="C72" s="86"/>
      <c r="E72" s="85"/>
      <c r="G72" s="85"/>
      <c r="H72" s="87"/>
      <c r="J72" s="88"/>
      <c r="K72" s="84"/>
    </row>
    <row r="73">
      <c r="B73" s="1"/>
      <c r="C73" s="86"/>
      <c r="E73" s="85"/>
      <c r="G73" s="85"/>
      <c r="H73" s="87"/>
      <c r="J73" s="88"/>
      <c r="K73" s="84"/>
    </row>
    <row r="74">
      <c r="B74" s="1"/>
      <c r="C74" s="86"/>
      <c r="E74" s="85"/>
      <c r="G74" s="85"/>
      <c r="H74" s="87"/>
      <c r="J74" s="88"/>
      <c r="K74" s="84"/>
    </row>
    <row r="75">
      <c r="B75" s="1"/>
      <c r="C75" s="86"/>
      <c r="E75" s="85"/>
      <c r="G75" s="85"/>
      <c r="H75" s="87"/>
      <c r="J75" s="88"/>
      <c r="K75" s="84"/>
    </row>
    <row r="76">
      <c r="B76" s="1"/>
      <c r="C76" s="86"/>
      <c r="E76" s="85"/>
      <c r="G76" s="85"/>
      <c r="H76" s="87"/>
      <c r="J76" s="88"/>
      <c r="K76" s="84"/>
    </row>
    <row r="77">
      <c r="B77" s="1"/>
      <c r="C77" s="86"/>
      <c r="E77" s="85"/>
      <c r="G77" s="85"/>
      <c r="H77" s="87"/>
      <c r="J77" s="88"/>
      <c r="K77" s="84"/>
    </row>
    <row r="78">
      <c r="B78" s="1"/>
      <c r="C78" s="86"/>
      <c r="E78" s="85"/>
      <c r="G78" s="85"/>
      <c r="H78" s="87"/>
      <c r="J78" s="88"/>
      <c r="K78" s="84"/>
    </row>
    <row r="79">
      <c r="B79" s="1"/>
      <c r="C79" s="86"/>
      <c r="E79" s="85"/>
      <c r="G79" s="85"/>
      <c r="H79" s="87"/>
      <c r="J79" s="88"/>
      <c r="K79" s="84"/>
    </row>
    <row r="80">
      <c r="B80" s="1"/>
      <c r="C80" s="86"/>
      <c r="E80" s="85"/>
      <c r="G80" s="85"/>
      <c r="H80" s="87"/>
      <c r="J80" s="88"/>
      <c r="K80" s="84"/>
    </row>
    <row r="81">
      <c r="B81" s="1"/>
      <c r="C81" s="86"/>
      <c r="E81" s="85"/>
      <c r="G81" s="85"/>
      <c r="H81" s="87"/>
      <c r="J81" s="88"/>
      <c r="K81" s="84"/>
    </row>
    <row r="82">
      <c r="B82" s="1"/>
      <c r="C82" s="86"/>
      <c r="E82" s="85"/>
      <c r="G82" s="85"/>
      <c r="H82" s="87"/>
      <c r="J82" s="88"/>
      <c r="K82" s="84"/>
    </row>
    <row r="83">
      <c r="B83" s="1"/>
      <c r="C83" s="86"/>
      <c r="E83" s="85"/>
      <c r="G83" s="85"/>
      <c r="H83" s="87"/>
      <c r="J83" s="88"/>
      <c r="K83" s="84"/>
    </row>
    <row r="84">
      <c r="B84" s="1"/>
      <c r="C84" s="86"/>
      <c r="E84" s="85"/>
      <c r="G84" s="85"/>
      <c r="H84" s="87"/>
      <c r="J84" s="88"/>
      <c r="K84" s="84"/>
    </row>
    <row r="85">
      <c r="B85" s="1"/>
      <c r="C85" s="86"/>
      <c r="E85" s="85"/>
      <c r="G85" s="85"/>
      <c r="H85" s="87"/>
      <c r="J85" s="88"/>
      <c r="K85" s="84"/>
    </row>
    <row r="86">
      <c r="B86" s="1"/>
      <c r="C86" s="86"/>
      <c r="E86" s="85"/>
      <c r="G86" s="85"/>
      <c r="H86" s="87"/>
      <c r="J86" s="88"/>
      <c r="K86" s="84"/>
    </row>
    <row r="87">
      <c r="B87" s="1"/>
      <c r="C87" s="86"/>
      <c r="E87" s="85"/>
      <c r="G87" s="85"/>
      <c r="H87" s="87"/>
      <c r="J87" s="88"/>
      <c r="K87" s="84"/>
    </row>
    <row r="88">
      <c r="B88" s="1"/>
      <c r="C88" s="86"/>
      <c r="E88" s="85"/>
      <c r="G88" s="85"/>
      <c r="H88" s="87"/>
      <c r="J88" s="88"/>
      <c r="K88" s="84"/>
    </row>
    <row r="89">
      <c r="B89" s="1"/>
      <c r="C89" s="86"/>
      <c r="E89" s="85"/>
      <c r="G89" s="85"/>
      <c r="H89" s="87"/>
      <c r="J89" s="88"/>
      <c r="K89" s="84"/>
    </row>
    <row r="90">
      <c r="B90" s="1"/>
      <c r="C90" s="86"/>
      <c r="E90" s="85"/>
      <c r="G90" s="85"/>
      <c r="H90" s="87"/>
      <c r="J90" s="88"/>
      <c r="K90" s="84"/>
    </row>
    <row r="91">
      <c r="B91" s="1"/>
      <c r="C91" s="86"/>
      <c r="E91" s="85"/>
      <c r="G91" s="85"/>
      <c r="H91" s="87"/>
      <c r="J91" s="88"/>
      <c r="K91" s="84"/>
    </row>
    <row r="92">
      <c r="B92" s="1"/>
      <c r="C92" s="86"/>
      <c r="E92" s="85"/>
      <c r="G92" s="85"/>
      <c r="H92" s="87"/>
      <c r="J92" s="88"/>
      <c r="K92" s="84"/>
    </row>
    <row r="93">
      <c r="B93" s="1"/>
      <c r="C93" s="86"/>
      <c r="E93" s="85"/>
      <c r="G93" s="85"/>
      <c r="H93" s="87"/>
      <c r="J93" s="88"/>
      <c r="K93" s="84"/>
    </row>
    <row r="94">
      <c r="B94" s="1"/>
      <c r="C94" s="86"/>
      <c r="E94" s="85"/>
      <c r="G94" s="85"/>
      <c r="H94" s="87"/>
      <c r="J94" s="88"/>
      <c r="K94" s="84"/>
    </row>
    <row r="95">
      <c r="B95" s="1"/>
      <c r="C95" s="86"/>
      <c r="E95" s="85"/>
      <c r="G95" s="85"/>
      <c r="H95" s="87"/>
      <c r="J95" s="88"/>
      <c r="K95" s="84"/>
    </row>
    <row r="96">
      <c r="B96" s="1"/>
      <c r="C96" s="86"/>
      <c r="E96" s="85"/>
      <c r="G96" s="85"/>
      <c r="H96" s="87"/>
      <c r="J96" s="88"/>
      <c r="K96" s="84"/>
    </row>
    <row r="97">
      <c r="B97" s="1"/>
      <c r="C97" s="86"/>
      <c r="E97" s="85"/>
      <c r="G97" s="85"/>
      <c r="H97" s="87"/>
      <c r="J97" s="88"/>
      <c r="K97" s="84"/>
    </row>
    <row r="98">
      <c r="B98" s="1"/>
      <c r="C98" s="86"/>
      <c r="E98" s="85"/>
      <c r="G98" s="85"/>
      <c r="H98" s="87"/>
      <c r="J98" s="88"/>
      <c r="K98" s="84"/>
    </row>
    <row r="99">
      <c r="B99" s="1"/>
      <c r="C99" s="86"/>
      <c r="E99" s="85"/>
      <c r="G99" s="85"/>
      <c r="H99" s="87"/>
      <c r="J99" s="88"/>
      <c r="K99" s="84"/>
    </row>
    <row r="100">
      <c r="B100" s="1"/>
      <c r="C100" s="86"/>
      <c r="E100" s="85"/>
      <c r="G100" s="85"/>
      <c r="H100" s="87"/>
      <c r="J100" s="88"/>
      <c r="K100" s="84"/>
    </row>
    <row r="101">
      <c r="B101" s="1"/>
      <c r="C101" s="86"/>
      <c r="E101" s="85"/>
      <c r="G101" s="85"/>
      <c r="H101" s="87"/>
      <c r="J101" s="88"/>
      <c r="K101" s="84"/>
    </row>
    <row r="102">
      <c r="B102" s="1"/>
      <c r="C102" s="86"/>
      <c r="E102" s="85"/>
      <c r="G102" s="85"/>
      <c r="H102" s="87"/>
      <c r="J102" s="88"/>
      <c r="K102" s="84"/>
    </row>
    <row r="103">
      <c r="B103" s="1"/>
      <c r="C103" s="86"/>
      <c r="E103" s="85"/>
      <c r="G103" s="85"/>
      <c r="H103" s="87"/>
      <c r="J103" s="88"/>
      <c r="K103" s="84"/>
    </row>
    <row r="104">
      <c r="B104" s="1"/>
      <c r="C104" s="86"/>
      <c r="E104" s="85"/>
      <c r="G104" s="85"/>
      <c r="H104" s="87"/>
      <c r="J104" s="88"/>
      <c r="K104" s="84"/>
    </row>
    <row r="105">
      <c r="B105" s="1"/>
      <c r="C105" s="86"/>
      <c r="E105" s="85"/>
      <c r="G105" s="85"/>
      <c r="H105" s="87"/>
      <c r="J105" s="88"/>
      <c r="K105" s="84"/>
    </row>
    <row r="106">
      <c r="B106" s="1"/>
      <c r="C106" s="86"/>
      <c r="E106" s="85"/>
      <c r="G106" s="85"/>
      <c r="H106" s="87"/>
      <c r="J106" s="88"/>
      <c r="K106" s="84"/>
    </row>
    <row r="107">
      <c r="B107" s="1"/>
      <c r="C107" s="86"/>
      <c r="E107" s="85"/>
      <c r="G107" s="85"/>
      <c r="H107" s="87"/>
      <c r="J107" s="88"/>
      <c r="K107" s="84"/>
    </row>
    <row r="108">
      <c r="B108" s="1"/>
      <c r="C108" s="86"/>
      <c r="E108" s="85"/>
      <c r="G108" s="85"/>
      <c r="H108" s="87"/>
      <c r="J108" s="88"/>
      <c r="K108" s="84"/>
    </row>
    <row r="109">
      <c r="B109" s="1"/>
      <c r="C109" s="86"/>
      <c r="E109" s="85"/>
      <c r="G109" s="85"/>
      <c r="H109" s="87"/>
      <c r="J109" s="88"/>
      <c r="K109" s="84"/>
    </row>
    <row r="110">
      <c r="B110" s="1"/>
      <c r="C110" s="86"/>
      <c r="E110" s="85"/>
      <c r="G110" s="85"/>
      <c r="H110" s="87"/>
      <c r="J110" s="88"/>
      <c r="K110" s="84"/>
    </row>
    <row r="111">
      <c r="B111" s="1"/>
      <c r="C111" s="86"/>
      <c r="E111" s="85"/>
      <c r="G111" s="85"/>
      <c r="H111" s="87"/>
      <c r="J111" s="88"/>
      <c r="K111" s="84"/>
    </row>
    <row r="112">
      <c r="B112" s="1"/>
      <c r="C112" s="86"/>
      <c r="E112" s="85"/>
      <c r="G112" s="85"/>
      <c r="H112" s="87"/>
      <c r="J112" s="88"/>
      <c r="K112" s="84"/>
    </row>
    <row r="113">
      <c r="B113" s="1"/>
      <c r="C113" s="86"/>
      <c r="E113" s="85"/>
      <c r="G113" s="85"/>
      <c r="H113" s="87"/>
      <c r="J113" s="88"/>
      <c r="K113" s="84"/>
    </row>
    <row r="114">
      <c r="B114" s="1"/>
      <c r="C114" s="86"/>
      <c r="E114" s="85"/>
      <c r="G114" s="85"/>
      <c r="H114" s="87"/>
      <c r="J114" s="88"/>
      <c r="K114" s="84"/>
    </row>
    <row r="115">
      <c r="B115" s="1"/>
      <c r="C115" s="86"/>
      <c r="E115" s="85"/>
      <c r="G115" s="85"/>
      <c r="H115" s="87"/>
      <c r="J115" s="88"/>
      <c r="K115" s="84"/>
    </row>
    <row r="116">
      <c r="B116" s="1"/>
      <c r="C116" s="86"/>
      <c r="E116" s="85"/>
      <c r="G116" s="85"/>
      <c r="H116" s="87"/>
      <c r="J116" s="88"/>
      <c r="K116" s="84"/>
    </row>
    <row r="117">
      <c r="B117" s="1"/>
      <c r="C117" s="86"/>
      <c r="E117" s="85"/>
      <c r="G117" s="85"/>
      <c r="H117" s="87"/>
      <c r="J117" s="88"/>
      <c r="K117" s="84"/>
    </row>
    <row r="118">
      <c r="B118" s="1"/>
      <c r="C118" s="86"/>
      <c r="E118" s="85"/>
      <c r="G118" s="85"/>
      <c r="H118" s="87"/>
      <c r="J118" s="88"/>
      <c r="K118" s="84"/>
    </row>
    <row r="119">
      <c r="B119" s="1"/>
      <c r="C119" s="86"/>
      <c r="E119" s="85"/>
      <c r="G119" s="85"/>
      <c r="H119" s="87"/>
      <c r="J119" s="88"/>
      <c r="K119" s="84"/>
    </row>
    <row r="120">
      <c r="B120" s="1"/>
      <c r="C120" s="86"/>
      <c r="E120" s="85"/>
      <c r="G120" s="85"/>
      <c r="H120" s="87"/>
      <c r="J120" s="88"/>
      <c r="K120" s="84"/>
    </row>
    <row r="121">
      <c r="B121" s="1"/>
      <c r="C121" s="86"/>
      <c r="E121" s="85"/>
      <c r="G121" s="85"/>
      <c r="H121" s="87"/>
      <c r="J121" s="88"/>
      <c r="K121" s="84"/>
    </row>
    <row r="122">
      <c r="B122" s="1"/>
      <c r="C122" s="86"/>
      <c r="E122" s="85"/>
      <c r="G122" s="85"/>
      <c r="H122" s="87"/>
      <c r="J122" s="88"/>
      <c r="K122" s="84"/>
    </row>
    <row r="123">
      <c r="B123" s="1"/>
      <c r="C123" s="86"/>
      <c r="E123" s="85"/>
      <c r="G123" s="85"/>
      <c r="H123" s="87"/>
      <c r="J123" s="88"/>
      <c r="K123" s="84"/>
    </row>
    <row r="124">
      <c r="B124" s="1"/>
      <c r="C124" s="86"/>
      <c r="E124" s="85"/>
      <c r="G124" s="85"/>
      <c r="H124" s="87"/>
      <c r="J124" s="88"/>
      <c r="K124" s="84"/>
    </row>
    <row r="125">
      <c r="B125" s="1"/>
      <c r="C125" s="86"/>
      <c r="E125" s="85"/>
      <c r="G125" s="85"/>
      <c r="H125" s="87"/>
      <c r="J125" s="88"/>
      <c r="K125" s="84"/>
    </row>
    <row r="126">
      <c r="B126" s="1"/>
      <c r="C126" s="86"/>
      <c r="E126" s="85"/>
      <c r="G126" s="85"/>
      <c r="H126" s="87"/>
      <c r="J126" s="88"/>
      <c r="K126" s="84"/>
    </row>
    <row r="127">
      <c r="B127" s="1"/>
      <c r="C127" s="86"/>
      <c r="E127" s="85"/>
      <c r="G127" s="85"/>
      <c r="H127" s="87"/>
      <c r="J127" s="88"/>
      <c r="K127" s="84"/>
    </row>
    <row r="128">
      <c r="B128" s="1"/>
      <c r="C128" s="86"/>
      <c r="E128" s="85"/>
      <c r="G128" s="85"/>
      <c r="H128" s="87"/>
      <c r="J128" s="88"/>
      <c r="K128" s="84"/>
    </row>
    <row r="129">
      <c r="B129" s="1"/>
      <c r="C129" s="86"/>
      <c r="E129" s="85"/>
      <c r="G129" s="85"/>
      <c r="H129" s="87"/>
      <c r="J129" s="88"/>
      <c r="K129" s="84"/>
    </row>
    <row r="130">
      <c r="B130" s="1"/>
      <c r="C130" s="86"/>
      <c r="E130" s="85"/>
      <c r="G130" s="85"/>
      <c r="H130" s="87"/>
      <c r="J130" s="88"/>
      <c r="K130" s="84"/>
    </row>
    <row r="131">
      <c r="B131" s="1"/>
      <c r="C131" s="86"/>
      <c r="E131" s="85"/>
      <c r="G131" s="85"/>
      <c r="H131" s="87"/>
      <c r="J131" s="88"/>
      <c r="K131" s="84"/>
    </row>
    <row r="132">
      <c r="B132" s="1"/>
      <c r="C132" s="86"/>
      <c r="E132" s="85"/>
      <c r="G132" s="85"/>
      <c r="H132" s="87"/>
      <c r="J132" s="88"/>
      <c r="K132" s="84"/>
    </row>
    <row r="133">
      <c r="B133" s="1"/>
      <c r="C133" s="86"/>
      <c r="E133" s="85"/>
      <c r="G133" s="85"/>
      <c r="H133" s="87"/>
      <c r="J133" s="88"/>
      <c r="K133" s="84"/>
    </row>
    <row r="134">
      <c r="B134" s="1"/>
      <c r="C134" s="86"/>
      <c r="E134" s="85"/>
      <c r="G134" s="85"/>
      <c r="H134" s="87"/>
      <c r="J134" s="88"/>
      <c r="K134" s="84"/>
    </row>
    <row r="135">
      <c r="B135" s="1"/>
      <c r="C135" s="86"/>
      <c r="E135" s="85"/>
      <c r="G135" s="85"/>
      <c r="H135" s="87"/>
      <c r="J135" s="88"/>
      <c r="K135" s="84"/>
    </row>
    <row r="136">
      <c r="B136" s="1"/>
      <c r="C136" s="86"/>
      <c r="E136" s="85"/>
      <c r="G136" s="85"/>
      <c r="H136" s="87"/>
      <c r="J136" s="88"/>
      <c r="K136" s="84"/>
    </row>
    <row r="137">
      <c r="B137" s="1"/>
      <c r="C137" s="86"/>
      <c r="E137" s="85"/>
      <c r="G137" s="85"/>
      <c r="H137" s="87"/>
      <c r="J137" s="88"/>
      <c r="K137" s="84"/>
    </row>
    <row r="138">
      <c r="B138" s="1"/>
      <c r="C138" s="86"/>
      <c r="E138" s="85"/>
      <c r="G138" s="85"/>
      <c r="H138" s="87"/>
      <c r="J138" s="88"/>
      <c r="K138" s="84"/>
    </row>
    <row r="139">
      <c r="B139" s="1"/>
      <c r="C139" s="86"/>
      <c r="E139" s="85"/>
      <c r="G139" s="85"/>
      <c r="H139" s="87"/>
      <c r="J139" s="88"/>
      <c r="K139" s="84"/>
    </row>
    <row r="140">
      <c r="B140" s="1"/>
      <c r="C140" s="86"/>
      <c r="E140" s="85"/>
      <c r="G140" s="85"/>
      <c r="H140" s="87"/>
      <c r="J140" s="88"/>
      <c r="K140" s="84"/>
    </row>
    <row r="141">
      <c r="B141" s="1"/>
      <c r="C141" s="86"/>
      <c r="E141" s="85"/>
      <c r="G141" s="85"/>
      <c r="H141" s="87"/>
      <c r="J141" s="88"/>
      <c r="K141" s="84"/>
    </row>
    <row r="142">
      <c r="B142" s="1"/>
      <c r="C142" s="86"/>
      <c r="E142" s="85"/>
      <c r="G142" s="85"/>
      <c r="H142" s="87"/>
      <c r="J142" s="88"/>
      <c r="K142" s="84"/>
    </row>
    <row r="143">
      <c r="B143" s="1"/>
      <c r="C143" s="86"/>
      <c r="E143" s="85"/>
      <c r="G143" s="85"/>
      <c r="H143" s="87"/>
      <c r="J143" s="88"/>
      <c r="K143" s="84"/>
    </row>
    <row r="144">
      <c r="B144" s="1"/>
      <c r="C144" s="86"/>
      <c r="E144" s="85"/>
      <c r="G144" s="85"/>
      <c r="H144" s="87"/>
      <c r="J144" s="88"/>
      <c r="K144" s="84"/>
    </row>
    <row r="145">
      <c r="B145" s="1"/>
      <c r="C145" s="86"/>
      <c r="E145" s="85"/>
      <c r="G145" s="85"/>
      <c r="H145" s="87"/>
      <c r="J145" s="88"/>
      <c r="K145" s="84"/>
    </row>
    <row r="146">
      <c r="B146" s="1"/>
      <c r="C146" s="86"/>
      <c r="E146" s="85"/>
      <c r="G146" s="85"/>
      <c r="H146" s="87"/>
      <c r="J146" s="88"/>
      <c r="K146" s="84"/>
    </row>
    <row r="147">
      <c r="B147" s="1"/>
      <c r="C147" s="86"/>
      <c r="E147" s="85"/>
      <c r="G147" s="85"/>
      <c r="H147" s="87"/>
      <c r="J147" s="88"/>
      <c r="K147" s="84"/>
    </row>
    <row r="148">
      <c r="B148" s="1"/>
      <c r="C148" s="86"/>
      <c r="E148" s="85"/>
      <c r="G148" s="85"/>
      <c r="H148" s="87"/>
      <c r="J148" s="88"/>
      <c r="K148" s="84"/>
    </row>
    <row r="149">
      <c r="B149" s="1"/>
      <c r="C149" s="86"/>
      <c r="E149" s="85"/>
      <c r="G149" s="85"/>
      <c r="H149" s="87"/>
      <c r="J149" s="88"/>
      <c r="K149" s="84"/>
    </row>
    <row r="150">
      <c r="B150" s="1"/>
      <c r="C150" s="86"/>
      <c r="E150" s="85"/>
      <c r="G150" s="85"/>
      <c r="H150" s="87"/>
      <c r="J150" s="88"/>
      <c r="K150" s="84"/>
    </row>
    <row r="151">
      <c r="B151" s="1"/>
      <c r="C151" s="86"/>
      <c r="E151" s="85"/>
      <c r="G151" s="85"/>
      <c r="H151" s="87"/>
      <c r="J151" s="88"/>
      <c r="K151" s="84"/>
    </row>
    <row r="152">
      <c r="B152" s="1"/>
      <c r="C152" s="86"/>
      <c r="E152" s="85"/>
      <c r="G152" s="85"/>
      <c r="H152" s="87"/>
      <c r="J152" s="88"/>
      <c r="K152" s="84"/>
    </row>
    <row r="153">
      <c r="B153" s="1"/>
      <c r="C153" s="86"/>
      <c r="E153" s="85"/>
      <c r="G153" s="85"/>
      <c r="H153" s="87"/>
      <c r="J153" s="88"/>
      <c r="K153" s="84"/>
    </row>
    <row r="154">
      <c r="B154" s="1"/>
      <c r="C154" s="86"/>
      <c r="E154" s="85"/>
      <c r="G154" s="85"/>
      <c r="H154" s="87"/>
      <c r="J154" s="88"/>
      <c r="K154" s="84"/>
    </row>
    <row r="155">
      <c r="B155" s="1"/>
      <c r="C155" s="86"/>
      <c r="E155" s="85"/>
      <c r="G155" s="85"/>
      <c r="H155" s="87"/>
      <c r="J155" s="88"/>
      <c r="K155" s="84"/>
    </row>
    <row r="156">
      <c r="B156" s="1"/>
      <c r="C156" s="86"/>
      <c r="E156" s="85"/>
      <c r="G156" s="85"/>
      <c r="H156" s="87"/>
      <c r="J156" s="88"/>
      <c r="K156" s="84"/>
    </row>
    <row r="157">
      <c r="B157" s="1"/>
      <c r="C157" s="86"/>
      <c r="E157" s="85"/>
      <c r="G157" s="85"/>
      <c r="H157" s="87"/>
      <c r="J157" s="88"/>
      <c r="K157" s="84"/>
    </row>
    <row r="158">
      <c r="B158" s="1"/>
      <c r="C158" s="86"/>
      <c r="E158" s="85"/>
      <c r="G158" s="85"/>
      <c r="H158" s="87"/>
      <c r="J158" s="88"/>
      <c r="K158" s="84"/>
    </row>
    <row r="159">
      <c r="B159" s="1"/>
      <c r="C159" s="86"/>
      <c r="E159" s="85"/>
      <c r="G159" s="85"/>
      <c r="H159" s="87"/>
      <c r="J159" s="88"/>
      <c r="K159" s="84"/>
    </row>
    <row r="160">
      <c r="B160" s="1"/>
      <c r="C160" s="86"/>
      <c r="E160" s="85"/>
      <c r="G160" s="85"/>
      <c r="H160" s="87"/>
      <c r="J160" s="88"/>
      <c r="K160" s="84"/>
    </row>
    <row r="161">
      <c r="B161" s="1"/>
      <c r="C161" s="86"/>
      <c r="E161" s="85"/>
      <c r="G161" s="85"/>
      <c r="H161" s="87"/>
      <c r="J161" s="88"/>
      <c r="K161" s="84"/>
    </row>
    <row r="162">
      <c r="B162" s="1"/>
      <c r="C162" s="86"/>
      <c r="E162" s="85"/>
      <c r="G162" s="85"/>
      <c r="H162" s="87"/>
      <c r="J162" s="88"/>
      <c r="K162" s="84"/>
    </row>
    <row r="163">
      <c r="B163" s="1"/>
      <c r="C163" s="86"/>
      <c r="E163" s="85"/>
      <c r="G163" s="85"/>
      <c r="H163" s="87"/>
      <c r="J163" s="88"/>
      <c r="K163" s="84"/>
    </row>
    <row r="164">
      <c r="B164" s="1"/>
      <c r="C164" s="86"/>
      <c r="E164" s="85"/>
      <c r="G164" s="85"/>
      <c r="H164" s="87"/>
      <c r="J164" s="88"/>
      <c r="K164" s="84"/>
    </row>
    <row r="165">
      <c r="B165" s="1"/>
      <c r="C165" s="86"/>
      <c r="E165" s="85"/>
      <c r="G165" s="85"/>
      <c r="H165" s="87"/>
      <c r="J165" s="88"/>
      <c r="K165" s="84"/>
    </row>
    <row r="166">
      <c r="B166" s="1"/>
      <c r="C166" s="86"/>
      <c r="E166" s="85"/>
      <c r="G166" s="85"/>
      <c r="H166" s="87"/>
      <c r="J166" s="88"/>
      <c r="K166" s="84"/>
    </row>
    <row r="167">
      <c r="B167" s="1"/>
      <c r="C167" s="86"/>
      <c r="E167" s="85"/>
      <c r="G167" s="85"/>
      <c r="H167" s="87"/>
      <c r="J167" s="88"/>
      <c r="K167" s="84"/>
    </row>
    <row r="168">
      <c r="B168" s="1"/>
      <c r="C168" s="86"/>
      <c r="E168" s="85"/>
      <c r="G168" s="85"/>
      <c r="H168" s="87"/>
      <c r="J168" s="88"/>
      <c r="K168" s="84"/>
    </row>
    <row r="169">
      <c r="B169" s="1"/>
      <c r="C169" s="86"/>
      <c r="E169" s="85"/>
      <c r="G169" s="85"/>
      <c r="H169" s="87"/>
      <c r="J169" s="88"/>
      <c r="K169" s="84"/>
    </row>
    <row r="170">
      <c r="B170" s="1"/>
      <c r="C170" s="86"/>
      <c r="E170" s="85"/>
      <c r="G170" s="85"/>
      <c r="H170" s="87"/>
      <c r="J170" s="88"/>
      <c r="K170" s="84"/>
    </row>
    <row r="171">
      <c r="B171" s="1"/>
      <c r="C171" s="86"/>
      <c r="E171" s="85"/>
      <c r="G171" s="85"/>
      <c r="H171" s="87"/>
      <c r="J171" s="88"/>
      <c r="K171" s="84"/>
    </row>
    <row r="172">
      <c r="B172" s="1"/>
      <c r="C172" s="86"/>
      <c r="E172" s="85"/>
      <c r="G172" s="85"/>
      <c r="H172" s="87"/>
      <c r="J172" s="88"/>
      <c r="K172" s="84"/>
    </row>
    <row r="173">
      <c r="B173" s="1"/>
      <c r="C173" s="86"/>
      <c r="E173" s="85"/>
      <c r="G173" s="85"/>
      <c r="H173" s="87"/>
      <c r="J173" s="88"/>
      <c r="K173" s="84"/>
    </row>
    <row r="174">
      <c r="B174" s="1"/>
      <c r="C174" s="86"/>
      <c r="E174" s="85"/>
      <c r="G174" s="85"/>
      <c r="H174" s="87"/>
      <c r="J174" s="88"/>
      <c r="K174" s="84"/>
    </row>
    <row r="175">
      <c r="B175" s="1"/>
      <c r="C175" s="86"/>
      <c r="E175" s="85"/>
      <c r="G175" s="85"/>
      <c r="H175" s="87"/>
      <c r="J175" s="88"/>
      <c r="K175" s="84"/>
    </row>
    <row r="176">
      <c r="B176" s="1"/>
      <c r="C176" s="86"/>
      <c r="E176" s="85"/>
      <c r="G176" s="85"/>
      <c r="H176" s="87"/>
      <c r="J176" s="88"/>
      <c r="K176" s="84"/>
    </row>
    <row r="177">
      <c r="B177" s="1"/>
      <c r="C177" s="86"/>
      <c r="E177" s="85"/>
      <c r="G177" s="85"/>
      <c r="H177" s="87"/>
      <c r="J177" s="88"/>
      <c r="K177" s="84"/>
    </row>
    <row r="178">
      <c r="B178" s="1"/>
      <c r="C178" s="86"/>
      <c r="E178" s="85"/>
      <c r="G178" s="85"/>
      <c r="H178" s="87"/>
      <c r="J178" s="88"/>
      <c r="K178" s="84"/>
    </row>
    <row r="179">
      <c r="B179" s="1"/>
      <c r="C179" s="86"/>
      <c r="E179" s="85"/>
      <c r="G179" s="85"/>
      <c r="H179" s="87"/>
      <c r="J179" s="88"/>
      <c r="K179" s="84"/>
    </row>
    <row r="180">
      <c r="B180" s="1"/>
      <c r="C180" s="86"/>
      <c r="E180" s="85"/>
      <c r="G180" s="85"/>
      <c r="H180" s="87"/>
      <c r="J180" s="88"/>
      <c r="K180" s="84"/>
    </row>
    <row r="181">
      <c r="B181" s="1"/>
      <c r="C181" s="86"/>
      <c r="E181" s="85"/>
      <c r="G181" s="85"/>
      <c r="H181" s="87"/>
      <c r="J181" s="88"/>
      <c r="K181" s="84"/>
    </row>
    <row r="182">
      <c r="B182" s="1"/>
      <c r="C182" s="86"/>
      <c r="E182" s="85"/>
      <c r="G182" s="85"/>
      <c r="H182" s="87"/>
      <c r="J182" s="88"/>
      <c r="K182" s="84"/>
    </row>
    <row r="183">
      <c r="B183" s="1"/>
      <c r="C183" s="86"/>
      <c r="E183" s="85"/>
      <c r="G183" s="85"/>
      <c r="H183" s="87"/>
      <c r="J183" s="88"/>
      <c r="K183" s="84"/>
    </row>
    <row r="184">
      <c r="B184" s="1"/>
      <c r="C184" s="86"/>
      <c r="E184" s="85"/>
      <c r="G184" s="85"/>
      <c r="H184" s="87"/>
      <c r="J184" s="88"/>
      <c r="K184" s="84"/>
    </row>
    <row r="185">
      <c r="B185" s="1"/>
      <c r="C185" s="86"/>
      <c r="E185" s="85"/>
      <c r="G185" s="85"/>
      <c r="H185" s="87"/>
      <c r="J185" s="88"/>
      <c r="K185" s="84"/>
    </row>
    <row r="186">
      <c r="B186" s="1"/>
      <c r="C186" s="86"/>
      <c r="E186" s="85"/>
      <c r="G186" s="85"/>
      <c r="H186" s="87"/>
      <c r="J186" s="88"/>
      <c r="K186" s="84"/>
    </row>
    <row r="187">
      <c r="B187" s="1"/>
      <c r="C187" s="86"/>
      <c r="E187" s="85"/>
      <c r="G187" s="85"/>
      <c r="H187" s="87"/>
      <c r="J187" s="88"/>
      <c r="K187" s="84"/>
    </row>
    <row r="188">
      <c r="B188" s="1"/>
      <c r="C188" s="86"/>
      <c r="E188" s="85"/>
      <c r="G188" s="85"/>
      <c r="H188" s="87"/>
      <c r="J188" s="88"/>
      <c r="K188" s="84"/>
    </row>
    <row r="189">
      <c r="B189" s="1"/>
      <c r="C189" s="86"/>
      <c r="E189" s="85"/>
      <c r="G189" s="85"/>
      <c r="H189" s="87"/>
      <c r="J189" s="88"/>
      <c r="K189" s="84"/>
    </row>
    <row r="190">
      <c r="B190" s="1"/>
      <c r="C190" s="86"/>
      <c r="E190" s="85"/>
      <c r="G190" s="85"/>
      <c r="H190" s="87"/>
      <c r="J190" s="88"/>
      <c r="K190" s="84"/>
    </row>
    <row r="191">
      <c r="B191" s="1"/>
      <c r="C191" s="86"/>
      <c r="E191" s="85"/>
      <c r="G191" s="85"/>
      <c r="H191" s="87"/>
      <c r="J191" s="88"/>
      <c r="K191" s="84"/>
    </row>
    <row r="192">
      <c r="B192" s="1"/>
      <c r="C192" s="86"/>
      <c r="E192" s="85"/>
      <c r="G192" s="85"/>
      <c r="H192" s="87"/>
      <c r="J192" s="88"/>
      <c r="K192" s="84"/>
    </row>
    <row r="193">
      <c r="B193" s="1"/>
      <c r="C193" s="86"/>
      <c r="E193" s="85"/>
      <c r="G193" s="85"/>
      <c r="H193" s="87"/>
      <c r="J193" s="88"/>
      <c r="K193" s="84"/>
    </row>
    <row r="194">
      <c r="B194" s="1"/>
      <c r="C194" s="86"/>
      <c r="E194" s="85"/>
      <c r="G194" s="85"/>
      <c r="H194" s="87"/>
      <c r="J194" s="88"/>
      <c r="K194" s="84"/>
    </row>
    <row r="195">
      <c r="B195" s="1"/>
      <c r="C195" s="86"/>
      <c r="E195" s="85"/>
      <c r="G195" s="85"/>
      <c r="H195" s="87"/>
      <c r="J195" s="88"/>
      <c r="K195" s="84"/>
    </row>
    <row r="196">
      <c r="B196" s="1"/>
      <c r="C196" s="86"/>
      <c r="E196" s="85"/>
      <c r="G196" s="85"/>
      <c r="H196" s="87"/>
      <c r="J196" s="88"/>
      <c r="K196" s="84"/>
    </row>
    <row r="197">
      <c r="B197" s="1"/>
      <c r="C197" s="86"/>
      <c r="E197" s="85"/>
      <c r="G197" s="85"/>
      <c r="H197" s="87"/>
      <c r="J197" s="88"/>
      <c r="K197" s="84"/>
    </row>
    <row r="198">
      <c r="B198" s="1"/>
      <c r="C198" s="86"/>
      <c r="E198" s="85"/>
      <c r="G198" s="85"/>
      <c r="H198" s="87"/>
      <c r="J198" s="88"/>
      <c r="K198" s="84"/>
    </row>
    <row r="199">
      <c r="B199" s="1"/>
      <c r="C199" s="86"/>
      <c r="E199" s="85"/>
      <c r="G199" s="85"/>
      <c r="H199" s="87"/>
      <c r="J199" s="88"/>
      <c r="K199" s="84"/>
    </row>
    <row r="200">
      <c r="B200" s="1"/>
      <c r="C200" s="86"/>
      <c r="E200" s="85"/>
      <c r="G200" s="85"/>
      <c r="H200" s="87"/>
      <c r="J200" s="88"/>
      <c r="K200" s="84"/>
    </row>
    <row r="201">
      <c r="B201" s="1"/>
      <c r="C201" s="86"/>
      <c r="E201" s="85"/>
      <c r="G201" s="85"/>
      <c r="H201" s="87"/>
      <c r="J201" s="88"/>
      <c r="K201" s="84"/>
    </row>
    <row r="202">
      <c r="B202" s="1"/>
      <c r="C202" s="86"/>
      <c r="E202" s="85"/>
      <c r="G202" s="85"/>
      <c r="H202" s="87"/>
      <c r="J202" s="88"/>
      <c r="K202" s="84"/>
    </row>
    <row r="203">
      <c r="B203" s="1"/>
      <c r="C203" s="86"/>
      <c r="E203" s="85"/>
      <c r="G203" s="85"/>
      <c r="H203" s="87"/>
      <c r="J203" s="88"/>
      <c r="K203" s="84"/>
    </row>
    <row r="204">
      <c r="B204" s="1"/>
      <c r="C204" s="86"/>
      <c r="E204" s="85"/>
      <c r="G204" s="85"/>
      <c r="H204" s="87"/>
      <c r="J204" s="88"/>
      <c r="K204" s="84"/>
    </row>
    <row r="205">
      <c r="B205" s="1"/>
      <c r="C205" s="86"/>
      <c r="E205" s="85"/>
      <c r="G205" s="85"/>
      <c r="H205" s="87"/>
      <c r="J205" s="88"/>
      <c r="K205" s="84"/>
    </row>
    <row r="206">
      <c r="B206" s="1"/>
      <c r="C206" s="86"/>
      <c r="E206" s="85"/>
      <c r="G206" s="85"/>
      <c r="H206" s="87"/>
      <c r="J206" s="88"/>
      <c r="K206" s="84"/>
    </row>
    <row r="207">
      <c r="B207" s="1"/>
      <c r="C207" s="86"/>
      <c r="E207" s="85"/>
      <c r="G207" s="85"/>
      <c r="H207" s="87"/>
      <c r="J207" s="88"/>
      <c r="K207" s="84"/>
    </row>
    <row r="208">
      <c r="B208" s="1"/>
      <c r="C208" s="86"/>
      <c r="E208" s="85"/>
      <c r="G208" s="85"/>
      <c r="H208" s="87"/>
      <c r="J208" s="88"/>
      <c r="K208" s="84"/>
    </row>
    <row r="209">
      <c r="B209" s="1"/>
      <c r="C209" s="86"/>
      <c r="E209" s="85"/>
      <c r="G209" s="85"/>
      <c r="H209" s="87"/>
      <c r="J209" s="88"/>
      <c r="K209" s="84"/>
    </row>
    <row r="210">
      <c r="B210" s="1"/>
      <c r="C210" s="86"/>
      <c r="E210" s="85"/>
      <c r="G210" s="85"/>
      <c r="H210" s="87"/>
      <c r="J210" s="88"/>
      <c r="K210" s="84"/>
    </row>
    <row r="211">
      <c r="B211" s="1"/>
      <c r="C211" s="86"/>
      <c r="E211" s="85"/>
      <c r="G211" s="85"/>
      <c r="H211" s="87"/>
      <c r="J211" s="88"/>
      <c r="K211" s="84"/>
    </row>
    <row r="212">
      <c r="B212" s="1"/>
      <c r="C212" s="86"/>
      <c r="E212" s="85"/>
      <c r="G212" s="85"/>
      <c r="H212" s="87"/>
      <c r="J212" s="88"/>
      <c r="K212" s="84"/>
    </row>
    <row r="213">
      <c r="B213" s="1"/>
      <c r="C213" s="86"/>
      <c r="E213" s="85"/>
      <c r="G213" s="85"/>
      <c r="H213" s="87"/>
      <c r="J213" s="88"/>
      <c r="K213" s="84"/>
    </row>
    <row r="214">
      <c r="B214" s="1"/>
      <c r="C214" s="86"/>
      <c r="E214" s="85"/>
      <c r="G214" s="85"/>
      <c r="H214" s="87"/>
      <c r="J214" s="88"/>
      <c r="K214" s="84"/>
    </row>
    <row r="215">
      <c r="B215" s="1"/>
      <c r="C215" s="86"/>
      <c r="E215" s="85"/>
      <c r="G215" s="85"/>
      <c r="H215" s="87"/>
      <c r="J215" s="88"/>
      <c r="K215" s="84"/>
    </row>
    <row r="216">
      <c r="B216" s="1"/>
      <c r="C216" s="86"/>
      <c r="E216" s="85"/>
      <c r="G216" s="85"/>
      <c r="H216" s="87"/>
      <c r="J216" s="88"/>
      <c r="K216" s="84"/>
    </row>
    <row r="217">
      <c r="B217" s="1"/>
      <c r="C217" s="86"/>
      <c r="E217" s="85"/>
      <c r="G217" s="85"/>
      <c r="H217" s="87"/>
      <c r="J217" s="88"/>
      <c r="K217" s="84"/>
    </row>
    <row r="218">
      <c r="B218" s="1"/>
      <c r="C218" s="86"/>
      <c r="E218" s="85"/>
      <c r="G218" s="85"/>
      <c r="H218" s="87"/>
      <c r="J218" s="88"/>
      <c r="K218" s="84"/>
    </row>
    <row r="219">
      <c r="B219" s="1"/>
      <c r="C219" s="86"/>
      <c r="E219" s="85"/>
      <c r="G219" s="85"/>
      <c r="H219" s="87"/>
      <c r="J219" s="88"/>
      <c r="K219" s="84"/>
    </row>
    <row r="220">
      <c r="B220" s="1"/>
      <c r="C220" s="86"/>
      <c r="E220" s="85"/>
      <c r="G220" s="85"/>
      <c r="H220" s="87"/>
      <c r="J220" s="88"/>
      <c r="K220" s="84"/>
    </row>
    <row r="221">
      <c r="B221" s="1"/>
      <c r="C221" s="86"/>
      <c r="E221" s="85"/>
      <c r="G221" s="85"/>
      <c r="H221" s="87"/>
      <c r="J221" s="88"/>
      <c r="K221" s="84"/>
    </row>
    <row r="222">
      <c r="B222" s="1"/>
      <c r="C222" s="86"/>
      <c r="E222" s="85"/>
      <c r="G222" s="85"/>
      <c r="H222" s="87"/>
      <c r="J222" s="88"/>
      <c r="K222" s="84"/>
    </row>
    <row r="223">
      <c r="B223" s="1"/>
      <c r="C223" s="86"/>
      <c r="E223" s="85"/>
      <c r="G223" s="85"/>
      <c r="H223" s="87"/>
      <c r="J223" s="88"/>
      <c r="K223" s="84"/>
    </row>
    <row r="224">
      <c r="B224" s="1"/>
      <c r="C224" s="86"/>
      <c r="E224" s="85"/>
      <c r="G224" s="85"/>
      <c r="H224" s="87"/>
      <c r="J224" s="88"/>
      <c r="K224" s="84"/>
    </row>
    <row r="225">
      <c r="B225" s="1"/>
      <c r="C225" s="86"/>
      <c r="E225" s="85"/>
      <c r="G225" s="85"/>
      <c r="H225" s="87"/>
      <c r="J225" s="88"/>
      <c r="K225" s="84"/>
    </row>
    <row r="226">
      <c r="B226" s="1"/>
      <c r="C226" s="86"/>
      <c r="E226" s="85"/>
      <c r="G226" s="85"/>
      <c r="H226" s="87"/>
      <c r="J226" s="88"/>
      <c r="K226" s="84"/>
    </row>
    <row r="227">
      <c r="B227" s="1"/>
      <c r="C227" s="86"/>
      <c r="E227" s="85"/>
      <c r="G227" s="85"/>
      <c r="H227" s="87"/>
      <c r="J227" s="88"/>
      <c r="K227" s="84"/>
    </row>
    <row r="228">
      <c r="B228" s="1"/>
      <c r="C228" s="86"/>
      <c r="E228" s="85"/>
      <c r="G228" s="85"/>
      <c r="H228" s="87"/>
      <c r="J228" s="88"/>
      <c r="K228" s="84"/>
    </row>
    <row r="229">
      <c r="B229" s="1"/>
      <c r="C229" s="86"/>
      <c r="E229" s="85"/>
      <c r="G229" s="85"/>
      <c r="H229" s="87"/>
      <c r="J229" s="88"/>
      <c r="K229" s="84"/>
    </row>
    <row r="230">
      <c r="B230" s="1"/>
      <c r="C230" s="86"/>
      <c r="E230" s="85"/>
      <c r="G230" s="85"/>
      <c r="H230" s="87"/>
      <c r="J230" s="88"/>
      <c r="K230" s="84"/>
    </row>
    <row r="231">
      <c r="B231" s="1"/>
      <c r="C231" s="86"/>
      <c r="E231" s="85"/>
      <c r="G231" s="85"/>
      <c r="H231" s="87"/>
      <c r="J231" s="88"/>
      <c r="K231" s="84"/>
    </row>
    <row r="232">
      <c r="B232" s="1"/>
      <c r="C232" s="86"/>
      <c r="E232" s="85"/>
      <c r="G232" s="85"/>
      <c r="H232" s="87"/>
      <c r="J232" s="88"/>
      <c r="K232" s="84"/>
    </row>
    <row r="233">
      <c r="B233" s="1"/>
      <c r="C233" s="86"/>
      <c r="E233" s="85"/>
      <c r="G233" s="85"/>
      <c r="H233" s="87"/>
      <c r="J233" s="88"/>
      <c r="K233" s="84"/>
    </row>
    <row r="234">
      <c r="B234" s="1"/>
      <c r="C234" s="86"/>
      <c r="E234" s="85"/>
      <c r="G234" s="85"/>
      <c r="H234" s="87"/>
      <c r="J234" s="88"/>
      <c r="K234" s="84"/>
    </row>
    <row r="235">
      <c r="B235" s="1"/>
      <c r="C235" s="86"/>
      <c r="E235" s="85"/>
      <c r="G235" s="85"/>
      <c r="H235" s="87"/>
      <c r="J235" s="88"/>
      <c r="K235" s="84"/>
    </row>
    <row r="236">
      <c r="B236" s="1"/>
      <c r="C236" s="86"/>
      <c r="E236" s="85"/>
      <c r="G236" s="85"/>
      <c r="H236" s="87"/>
      <c r="J236" s="88"/>
      <c r="K236" s="84"/>
    </row>
    <row r="237">
      <c r="B237" s="1"/>
      <c r="C237" s="86"/>
      <c r="E237" s="85"/>
      <c r="G237" s="85"/>
      <c r="H237" s="87"/>
      <c r="J237" s="88"/>
      <c r="K237" s="84"/>
    </row>
    <row r="238">
      <c r="B238" s="1"/>
      <c r="C238" s="86"/>
      <c r="E238" s="85"/>
      <c r="G238" s="85"/>
      <c r="H238" s="87"/>
      <c r="J238" s="88"/>
      <c r="K238" s="84"/>
    </row>
    <row r="239">
      <c r="B239" s="1"/>
      <c r="C239" s="86"/>
      <c r="E239" s="85"/>
      <c r="G239" s="85"/>
      <c r="H239" s="87"/>
      <c r="J239" s="88"/>
      <c r="K239" s="84"/>
    </row>
    <row r="240">
      <c r="B240" s="1"/>
      <c r="C240" s="86"/>
      <c r="E240" s="85"/>
      <c r="G240" s="85"/>
      <c r="H240" s="87"/>
      <c r="J240" s="88"/>
      <c r="K240" s="84"/>
    </row>
    <row r="241">
      <c r="B241" s="1"/>
      <c r="C241" s="86"/>
      <c r="E241" s="85"/>
      <c r="G241" s="85"/>
      <c r="H241" s="87"/>
      <c r="J241" s="88"/>
      <c r="K241" s="84"/>
    </row>
    <row r="242">
      <c r="B242" s="1"/>
      <c r="C242" s="86"/>
      <c r="E242" s="85"/>
      <c r="G242" s="85"/>
      <c r="H242" s="87"/>
      <c r="J242" s="88"/>
      <c r="K242" s="84"/>
    </row>
    <row r="243">
      <c r="B243" s="1"/>
      <c r="C243" s="86"/>
      <c r="E243" s="85"/>
      <c r="G243" s="85"/>
      <c r="H243" s="87"/>
      <c r="J243" s="88"/>
      <c r="K243" s="84"/>
    </row>
    <row r="244">
      <c r="B244" s="1"/>
      <c r="C244" s="86"/>
      <c r="E244" s="85"/>
      <c r="G244" s="85"/>
      <c r="H244" s="87"/>
      <c r="J244" s="88"/>
      <c r="K244" s="84"/>
    </row>
    <row r="245">
      <c r="B245" s="1"/>
      <c r="C245" s="86"/>
      <c r="E245" s="85"/>
      <c r="G245" s="85"/>
      <c r="H245" s="87"/>
      <c r="J245" s="88"/>
      <c r="K245" s="84"/>
    </row>
    <row r="246">
      <c r="B246" s="1"/>
      <c r="C246" s="86"/>
      <c r="E246" s="85"/>
      <c r="G246" s="85"/>
      <c r="H246" s="87"/>
      <c r="J246" s="88"/>
      <c r="K246" s="84"/>
    </row>
    <row r="247">
      <c r="B247" s="1"/>
      <c r="C247" s="86"/>
      <c r="E247" s="85"/>
      <c r="G247" s="85"/>
      <c r="H247" s="87"/>
      <c r="J247" s="88"/>
      <c r="K247" s="84"/>
    </row>
    <row r="248">
      <c r="B248" s="1"/>
      <c r="C248" s="86"/>
      <c r="E248" s="85"/>
      <c r="G248" s="85"/>
      <c r="H248" s="87"/>
      <c r="J248" s="88"/>
      <c r="K248" s="84"/>
    </row>
    <row r="249">
      <c r="B249" s="1"/>
      <c r="C249" s="86"/>
      <c r="E249" s="85"/>
      <c r="G249" s="85"/>
      <c r="H249" s="87"/>
      <c r="J249" s="88"/>
      <c r="K249" s="84"/>
    </row>
    <row r="250">
      <c r="B250" s="1"/>
      <c r="C250" s="86"/>
      <c r="E250" s="85"/>
      <c r="G250" s="85"/>
      <c r="H250" s="87"/>
      <c r="J250" s="88"/>
      <c r="K250" s="84"/>
    </row>
    <row r="251">
      <c r="B251" s="1"/>
      <c r="C251" s="86"/>
      <c r="E251" s="85"/>
      <c r="G251" s="85"/>
      <c r="H251" s="87"/>
      <c r="J251" s="88"/>
      <c r="K251" s="84"/>
    </row>
    <row r="252">
      <c r="B252" s="1"/>
      <c r="C252" s="86"/>
      <c r="E252" s="85"/>
      <c r="G252" s="85"/>
      <c r="H252" s="87"/>
      <c r="J252" s="88"/>
      <c r="K252" s="84"/>
    </row>
    <row r="253">
      <c r="B253" s="1"/>
      <c r="C253" s="86"/>
      <c r="E253" s="85"/>
      <c r="G253" s="85"/>
      <c r="H253" s="87"/>
      <c r="J253" s="88"/>
      <c r="K253" s="84"/>
    </row>
    <row r="254">
      <c r="B254" s="1"/>
      <c r="C254" s="86"/>
      <c r="E254" s="85"/>
      <c r="G254" s="85"/>
      <c r="H254" s="87"/>
      <c r="J254" s="88"/>
      <c r="K254" s="84"/>
    </row>
    <row r="255">
      <c r="B255" s="1"/>
      <c r="C255" s="86"/>
      <c r="E255" s="85"/>
      <c r="G255" s="85"/>
      <c r="H255" s="87"/>
      <c r="J255" s="88"/>
      <c r="K255" s="84"/>
    </row>
    <row r="256">
      <c r="B256" s="1"/>
      <c r="C256" s="86"/>
      <c r="E256" s="85"/>
      <c r="G256" s="85"/>
      <c r="H256" s="87"/>
      <c r="J256" s="88"/>
      <c r="K256" s="84"/>
    </row>
    <row r="257">
      <c r="B257" s="1"/>
      <c r="C257" s="86"/>
      <c r="E257" s="85"/>
      <c r="G257" s="85"/>
      <c r="H257" s="87"/>
      <c r="J257" s="88"/>
      <c r="K257" s="84"/>
    </row>
    <row r="258">
      <c r="B258" s="1"/>
      <c r="C258" s="86"/>
      <c r="E258" s="85"/>
      <c r="G258" s="85"/>
      <c r="H258" s="87"/>
      <c r="J258" s="88"/>
      <c r="K258" s="84"/>
    </row>
    <row r="259">
      <c r="B259" s="1"/>
      <c r="C259" s="86"/>
      <c r="E259" s="85"/>
      <c r="G259" s="85"/>
      <c r="H259" s="87"/>
      <c r="J259" s="88"/>
      <c r="K259" s="84"/>
    </row>
    <row r="260">
      <c r="B260" s="1"/>
      <c r="C260" s="86"/>
      <c r="E260" s="85"/>
      <c r="G260" s="85"/>
      <c r="H260" s="87"/>
      <c r="J260" s="88"/>
      <c r="K260" s="84"/>
    </row>
    <row r="261">
      <c r="B261" s="1"/>
      <c r="C261" s="86"/>
      <c r="E261" s="85"/>
      <c r="G261" s="85"/>
      <c r="H261" s="87"/>
      <c r="J261" s="88"/>
      <c r="K261" s="84"/>
    </row>
    <row r="262">
      <c r="B262" s="1"/>
      <c r="C262" s="86"/>
      <c r="E262" s="85"/>
      <c r="G262" s="85"/>
      <c r="H262" s="87"/>
      <c r="J262" s="88"/>
      <c r="K262" s="84"/>
    </row>
    <row r="263">
      <c r="B263" s="1"/>
      <c r="C263" s="86"/>
      <c r="E263" s="85"/>
      <c r="G263" s="85"/>
      <c r="H263" s="87"/>
      <c r="J263" s="88"/>
      <c r="K263" s="84"/>
    </row>
    <row r="264">
      <c r="B264" s="1"/>
      <c r="C264" s="86"/>
      <c r="E264" s="85"/>
      <c r="G264" s="85"/>
      <c r="H264" s="87"/>
      <c r="J264" s="88"/>
      <c r="K264" s="84"/>
    </row>
    <row r="265">
      <c r="B265" s="1"/>
      <c r="C265" s="86"/>
      <c r="E265" s="85"/>
      <c r="G265" s="85"/>
      <c r="H265" s="87"/>
      <c r="J265" s="88"/>
      <c r="K265" s="84"/>
    </row>
    <row r="266">
      <c r="B266" s="1"/>
      <c r="C266" s="86"/>
      <c r="E266" s="85"/>
      <c r="G266" s="85"/>
      <c r="H266" s="87"/>
      <c r="J266" s="88"/>
      <c r="K266" s="84"/>
    </row>
    <row r="267">
      <c r="B267" s="1"/>
      <c r="C267" s="86"/>
      <c r="E267" s="85"/>
      <c r="G267" s="85"/>
      <c r="H267" s="87"/>
      <c r="J267" s="88"/>
      <c r="K267" s="84"/>
    </row>
    <row r="268">
      <c r="B268" s="1"/>
      <c r="C268" s="86"/>
      <c r="E268" s="85"/>
      <c r="G268" s="85"/>
      <c r="H268" s="87"/>
      <c r="J268" s="88"/>
      <c r="K268" s="84"/>
    </row>
    <row r="269">
      <c r="B269" s="1"/>
      <c r="C269" s="86"/>
      <c r="E269" s="85"/>
      <c r="G269" s="85"/>
      <c r="H269" s="87"/>
      <c r="J269" s="88"/>
      <c r="K269" s="84"/>
    </row>
    <row r="270">
      <c r="B270" s="1"/>
      <c r="C270" s="86"/>
      <c r="E270" s="85"/>
      <c r="G270" s="85"/>
      <c r="H270" s="87"/>
      <c r="J270" s="88"/>
      <c r="K270" s="84"/>
    </row>
    <row r="271">
      <c r="B271" s="1"/>
      <c r="C271" s="86"/>
      <c r="E271" s="85"/>
      <c r="G271" s="85"/>
      <c r="H271" s="87"/>
      <c r="J271" s="88"/>
      <c r="K271" s="84"/>
    </row>
    <row r="272">
      <c r="B272" s="1"/>
      <c r="C272" s="86"/>
      <c r="E272" s="85"/>
      <c r="G272" s="85"/>
      <c r="H272" s="87"/>
      <c r="J272" s="88"/>
      <c r="K272" s="84"/>
    </row>
    <row r="273">
      <c r="B273" s="1"/>
      <c r="C273" s="86"/>
      <c r="E273" s="85"/>
      <c r="G273" s="85"/>
      <c r="H273" s="87"/>
      <c r="J273" s="88"/>
      <c r="K273" s="84"/>
    </row>
    <row r="274">
      <c r="B274" s="1"/>
      <c r="C274" s="86"/>
      <c r="E274" s="85"/>
      <c r="G274" s="85"/>
      <c r="H274" s="87"/>
      <c r="J274" s="88"/>
      <c r="K274" s="84"/>
    </row>
    <row r="275">
      <c r="B275" s="1"/>
      <c r="C275" s="86"/>
      <c r="E275" s="85"/>
      <c r="G275" s="85"/>
      <c r="H275" s="87"/>
      <c r="J275" s="88"/>
      <c r="K275" s="84"/>
    </row>
    <row r="276">
      <c r="B276" s="1"/>
      <c r="C276" s="86"/>
      <c r="E276" s="85"/>
      <c r="G276" s="85"/>
      <c r="H276" s="87"/>
      <c r="J276" s="88"/>
      <c r="K276" s="84"/>
    </row>
    <row r="277">
      <c r="B277" s="1"/>
      <c r="C277" s="86"/>
      <c r="E277" s="85"/>
      <c r="G277" s="85"/>
      <c r="H277" s="87"/>
      <c r="J277" s="88"/>
      <c r="K277" s="84"/>
    </row>
    <row r="278">
      <c r="B278" s="1"/>
      <c r="C278" s="86"/>
      <c r="E278" s="85"/>
      <c r="G278" s="85"/>
      <c r="H278" s="87"/>
      <c r="J278" s="88"/>
      <c r="K278" s="84"/>
    </row>
    <row r="279">
      <c r="B279" s="1"/>
      <c r="C279" s="86"/>
      <c r="E279" s="85"/>
      <c r="G279" s="85"/>
      <c r="H279" s="87"/>
      <c r="J279" s="88"/>
      <c r="K279" s="84"/>
    </row>
    <row r="280">
      <c r="B280" s="1"/>
      <c r="C280" s="86"/>
      <c r="E280" s="85"/>
      <c r="G280" s="85"/>
      <c r="H280" s="87"/>
      <c r="J280" s="88"/>
      <c r="K280" s="84"/>
    </row>
    <row r="281">
      <c r="B281" s="1"/>
      <c r="C281" s="86"/>
      <c r="E281" s="85"/>
      <c r="G281" s="85"/>
      <c r="H281" s="87"/>
      <c r="J281" s="88"/>
      <c r="K281" s="84"/>
    </row>
    <row r="282">
      <c r="B282" s="1"/>
      <c r="C282" s="86"/>
      <c r="E282" s="85"/>
      <c r="G282" s="85"/>
      <c r="H282" s="87"/>
      <c r="J282" s="88"/>
      <c r="K282" s="84"/>
    </row>
    <row r="283">
      <c r="B283" s="1"/>
      <c r="C283" s="86"/>
      <c r="E283" s="85"/>
      <c r="G283" s="85"/>
      <c r="H283" s="87"/>
      <c r="J283" s="88"/>
      <c r="K283" s="84"/>
    </row>
    <row r="284">
      <c r="B284" s="1"/>
      <c r="C284" s="86"/>
      <c r="E284" s="85"/>
      <c r="G284" s="85"/>
      <c r="H284" s="87"/>
      <c r="J284" s="88"/>
      <c r="K284" s="84"/>
    </row>
    <row r="285">
      <c r="B285" s="1"/>
      <c r="C285" s="86"/>
      <c r="E285" s="85"/>
      <c r="G285" s="85"/>
      <c r="H285" s="87"/>
      <c r="J285" s="88"/>
      <c r="K285" s="84"/>
    </row>
    <row r="286">
      <c r="B286" s="1"/>
      <c r="C286" s="86"/>
      <c r="E286" s="85"/>
      <c r="G286" s="85"/>
      <c r="H286" s="87"/>
      <c r="J286" s="88"/>
      <c r="K286" s="84"/>
    </row>
    <row r="287">
      <c r="B287" s="1"/>
      <c r="C287" s="86"/>
      <c r="E287" s="85"/>
      <c r="G287" s="85"/>
      <c r="H287" s="87"/>
      <c r="J287" s="88"/>
      <c r="K287" s="84"/>
    </row>
    <row r="288">
      <c r="B288" s="1"/>
      <c r="C288" s="86"/>
      <c r="E288" s="85"/>
      <c r="G288" s="85"/>
      <c r="H288" s="87"/>
      <c r="J288" s="88"/>
      <c r="K288" s="84"/>
    </row>
    <row r="289">
      <c r="B289" s="1"/>
      <c r="C289" s="86"/>
      <c r="E289" s="85"/>
      <c r="G289" s="85"/>
      <c r="H289" s="87"/>
      <c r="J289" s="88"/>
      <c r="K289" s="84"/>
    </row>
    <row r="290">
      <c r="B290" s="1"/>
      <c r="C290" s="86"/>
      <c r="E290" s="85"/>
      <c r="G290" s="85"/>
      <c r="H290" s="87"/>
      <c r="J290" s="88"/>
      <c r="K290" s="84"/>
    </row>
    <row r="291">
      <c r="B291" s="1"/>
      <c r="C291" s="86"/>
      <c r="E291" s="85"/>
      <c r="G291" s="85"/>
      <c r="H291" s="87"/>
      <c r="J291" s="88"/>
      <c r="K291" s="84"/>
    </row>
    <row r="292">
      <c r="B292" s="1"/>
      <c r="C292" s="86"/>
      <c r="E292" s="85"/>
      <c r="G292" s="85"/>
      <c r="H292" s="87"/>
      <c r="J292" s="88"/>
      <c r="K292" s="84"/>
    </row>
    <row r="293">
      <c r="B293" s="1"/>
      <c r="C293" s="86"/>
      <c r="E293" s="85"/>
      <c r="G293" s="85"/>
      <c r="H293" s="87"/>
      <c r="J293" s="88"/>
      <c r="K293" s="84"/>
    </row>
    <row r="294">
      <c r="B294" s="1"/>
      <c r="C294" s="86"/>
      <c r="E294" s="85"/>
      <c r="G294" s="85"/>
      <c r="H294" s="87"/>
      <c r="J294" s="88"/>
      <c r="K294" s="84"/>
    </row>
    <row r="295">
      <c r="B295" s="1"/>
      <c r="C295" s="86"/>
      <c r="E295" s="85"/>
      <c r="G295" s="85"/>
      <c r="H295" s="87"/>
      <c r="J295" s="88"/>
      <c r="K295" s="84"/>
    </row>
    <row r="296">
      <c r="B296" s="1"/>
      <c r="C296" s="86"/>
      <c r="E296" s="85"/>
      <c r="G296" s="85"/>
      <c r="H296" s="87"/>
      <c r="J296" s="88"/>
      <c r="K296" s="84"/>
    </row>
    <row r="297">
      <c r="B297" s="1"/>
      <c r="C297" s="86"/>
      <c r="E297" s="85"/>
      <c r="G297" s="85"/>
      <c r="H297" s="87"/>
      <c r="J297" s="88"/>
      <c r="K297" s="84"/>
    </row>
    <row r="298">
      <c r="B298" s="1"/>
      <c r="C298" s="86"/>
      <c r="E298" s="85"/>
      <c r="G298" s="85"/>
      <c r="H298" s="87"/>
      <c r="J298" s="88"/>
      <c r="K298" s="84"/>
    </row>
    <row r="299">
      <c r="B299" s="1"/>
      <c r="C299" s="86"/>
      <c r="E299" s="85"/>
      <c r="G299" s="85"/>
      <c r="H299" s="87"/>
      <c r="J299" s="88"/>
      <c r="K299" s="84"/>
    </row>
    <row r="300">
      <c r="B300" s="1"/>
      <c r="C300" s="86"/>
      <c r="E300" s="85"/>
      <c r="G300" s="85"/>
      <c r="H300" s="87"/>
      <c r="J300" s="88"/>
      <c r="K300" s="84"/>
    </row>
    <row r="301">
      <c r="B301" s="1"/>
      <c r="C301" s="86"/>
      <c r="E301" s="85"/>
      <c r="G301" s="85"/>
      <c r="H301" s="87"/>
      <c r="J301" s="88"/>
      <c r="K301" s="84"/>
    </row>
    <row r="302">
      <c r="B302" s="1"/>
      <c r="C302" s="86"/>
      <c r="E302" s="85"/>
      <c r="G302" s="85"/>
      <c r="H302" s="87"/>
      <c r="J302" s="88"/>
      <c r="K302" s="84"/>
    </row>
    <row r="303">
      <c r="B303" s="1"/>
      <c r="C303" s="86"/>
      <c r="E303" s="85"/>
      <c r="G303" s="85"/>
      <c r="H303" s="87"/>
      <c r="J303" s="88"/>
      <c r="K303" s="84"/>
    </row>
    <row r="304">
      <c r="B304" s="1"/>
      <c r="C304" s="86"/>
      <c r="E304" s="85"/>
      <c r="G304" s="85"/>
      <c r="H304" s="87"/>
      <c r="J304" s="88"/>
      <c r="K304" s="84"/>
    </row>
    <row r="305">
      <c r="B305" s="1"/>
      <c r="C305" s="86"/>
      <c r="E305" s="85"/>
      <c r="G305" s="85"/>
      <c r="H305" s="87"/>
      <c r="J305" s="88"/>
      <c r="K305" s="84"/>
    </row>
    <row r="306">
      <c r="B306" s="1"/>
      <c r="C306" s="86"/>
      <c r="E306" s="85"/>
      <c r="G306" s="85"/>
      <c r="H306" s="87"/>
      <c r="J306" s="88"/>
      <c r="K306" s="84"/>
    </row>
    <row r="307">
      <c r="B307" s="1"/>
      <c r="C307" s="86"/>
      <c r="E307" s="85"/>
      <c r="G307" s="85"/>
      <c r="H307" s="87"/>
      <c r="J307" s="88"/>
      <c r="K307" s="84"/>
    </row>
    <row r="308">
      <c r="B308" s="1"/>
      <c r="C308" s="86"/>
      <c r="E308" s="85"/>
      <c r="G308" s="85"/>
      <c r="H308" s="87"/>
      <c r="J308" s="88"/>
      <c r="K308" s="84"/>
    </row>
    <row r="309">
      <c r="B309" s="1"/>
      <c r="C309" s="86"/>
      <c r="E309" s="85"/>
      <c r="G309" s="85"/>
      <c r="H309" s="87"/>
      <c r="J309" s="88"/>
      <c r="K309" s="84"/>
    </row>
    <row r="310">
      <c r="B310" s="1"/>
      <c r="C310" s="86"/>
      <c r="E310" s="85"/>
      <c r="G310" s="85"/>
      <c r="H310" s="87"/>
      <c r="J310" s="88"/>
      <c r="K310" s="84"/>
    </row>
    <row r="311">
      <c r="B311" s="1"/>
      <c r="C311" s="86"/>
      <c r="E311" s="85"/>
      <c r="G311" s="85"/>
      <c r="H311" s="87"/>
      <c r="J311" s="88"/>
      <c r="K311" s="84"/>
    </row>
    <row r="312">
      <c r="B312" s="1"/>
      <c r="C312" s="86"/>
      <c r="E312" s="85"/>
      <c r="G312" s="85"/>
      <c r="H312" s="87"/>
      <c r="J312" s="88"/>
      <c r="K312" s="84"/>
    </row>
    <row r="313">
      <c r="B313" s="1"/>
      <c r="C313" s="86"/>
      <c r="E313" s="85"/>
      <c r="G313" s="85"/>
      <c r="H313" s="87"/>
      <c r="J313" s="88"/>
      <c r="K313" s="84"/>
    </row>
    <row r="314">
      <c r="B314" s="1"/>
      <c r="C314" s="86"/>
      <c r="E314" s="85"/>
      <c r="G314" s="85"/>
      <c r="H314" s="87"/>
      <c r="J314" s="88"/>
      <c r="K314" s="84"/>
    </row>
    <row r="315">
      <c r="B315" s="1"/>
      <c r="C315" s="86"/>
      <c r="E315" s="85"/>
      <c r="G315" s="85"/>
      <c r="H315" s="87"/>
      <c r="J315" s="88"/>
      <c r="K315" s="84"/>
    </row>
    <row r="316">
      <c r="B316" s="1"/>
      <c r="C316" s="86"/>
      <c r="E316" s="85"/>
      <c r="G316" s="85"/>
      <c r="H316" s="87"/>
      <c r="J316" s="88"/>
      <c r="K316" s="84"/>
    </row>
    <row r="317">
      <c r="B317" s="1"/>
      <c r="C317" s="86"/>
      <c r="E317" s="85"/>
      <c r="G317" s="85"/>
      <c r="H317" s="87"/>
      <c r="J317" s="88"/>
      <c r="K317" s="84"/>
    </row>
    <row r="318">
      <c r="B318" s="1"/>
      <c r="C318" s="86"/>
      <c r="E318" s="85"/>
      <c r="G318" s="85"/>
      <c r="H318" s="87"/>
      <c r="J318" s="88"/>
      <c r="K318" s="84"/>
    </row>
    <row r="319">
      <c r="B319" s="1"/>
      <c r="C319" s="86"/>
      <c r="E319" s="85"/>
      <c r="G319" s="85"/>
      <c r="H319" s="87"/>
      <c r="J319" s="88"/>
      <c r="K319" s="84"/>
    </row>
    <row r="320">
      <c r="B320" s="1"/>
      <c r="C320" s="86"/>
      <c r="E320" s="85"/>
      <c r="G320" s="85"/>
      <c r="H320" s="87"/>
      <c r="J320" s="88"/>
      <c r="K320" s="84"/>
    </row>
    <row r="321">
      <c r="B321" s="1"/>
      <c r="C321" s="86"/>
      <c r="E321" s="85"/>
      <c r="G321" s="85"/>
      <c r="H321" s="87"/>
      <c r="J321" s="88"/>
      <c r="K321" s="84"/>
    </row>
    <row r="322">
      <c r="B322" s="1"/>
      <c r="C322" s="86"/>
      <c r="E322" s="85"/>
      <c r="G322" s="85"/>
      <c r="H322" s="87"/>
      <c r="J322" s="88"/>
      <c r="K322" s="84"/>
    </row>
    <row r="323">
      <c r="B323" s="1"/>
      <c r="C323" s="86"/>
      <c r="E323" s="85"/>
      <c r="G323" s="85"/>
      <c r="H323" s="87"/>
      <c r="J323" s="88"/>
      <c r="K323" s="84"/>
    </row>
    <row r="324">
      <c r="B324" s="1"/>
      <c r="C324" s="86"/>
      <c r="E324" s="85"/>
      <c r="G324" s="85"/>
      <c r="H324" s="87"/>
      <c r="J324" s="88"/>
      <c r="K324" s="84"/>
    </row>
    <row r="325">
      <c r="B325" s="1"/>
      <c r="C325" s="86"/>
      <c r="E325" s="85"/>
      <c r="G325" s="85"/>
      <c r="H325" s="87"/>
      <c r="J325" s="88"/>
      <c r="K325" s="84"/>
    </row>
    <row r="326">
      <c r="B326" s="1"/>
      <c r="C326" s="86"/>
      <c r="E326" s="85"/>
      <c r="G326" s="85"/>
      <c r="H326" s="87"/>
      <c r="J326" s="88"/>
      <c r="K326" s="84"/>
    </row>
    <row r="327">
      <c r="B327" s="1"/>
      <c r="C327" s="86"/>
      <c r="E327" s="85"/>
      <c r="G327" s="85"/>
      <c r="H327" s="87"/>
      <c r="J327" s="88"/>
      <c r="K327" s="84"/>
    </row>
    <row r="328">
      <c r="B328" s="1"/>
      <c r="C328" s="86"/>
      <c r="E328" s="85"/>
      <c r="G328" s="85"/>
      <c r="H328" s="87"/>
      <c r="J328" s="88"/>
      <c r="K328" s="84"/>
    </row>
    <row r="329">
      <c r="B329" s="1"/>
      <c r="C329" s="86"/>
      <c r="E329" s="85"/>
      <c r="G329" s="85"/>
      <c r="H329" s="87"/>
      <c r="J329" s="88"/>
      <c r="K329" s="84"/>
    </row>
    <row r="330">
      <c r="B330" s="1"/>
      <c r="C330" s="86"/>
      <c r="E330" s="85"/>
      <c r="G330" s="85"/>
      <c r="H330" s="87"/>
      <c r="J330" s="88"/>
      <c r="K330" s="84"/>
    </row>
    <row r="331">
      <c r="B331" s="1"/>
      <c r="C331" s="86"/>
      <c r="E331" s="85"/>
      <c r="G331" s="85"/>
      <c r="H331" s="87"/>
      <c r="J331" s="88"/>
      <c r="K331" s="84"/>
    </row>
    <row r="332">
      <c r="B332" s="1"/>
      <c r="C332" s="86"/>
      <c r="E332" s="85"/>
      <c r="G332" s="85"/>
      <c r="H332" s="87"/>
      <c r="J332" s="88"/>
      <c r="K332" s="84"/>
    </row>
    <row r="333">
      <c r="B333" s="1"/>
      <c r="C333" s="86"/>
      <c r="E333" s="85"/>
      <c r="G333" s="85"/>
      <c r="H333" s="87"/>
      <c r="J333" s="88"/>
      <c r="K333" s="84"/>
    </row>
    <row r="334">
      <c r="B334" s="1"/>
      <c r="C334" s="86"/>
      <c r="E334" s="85"/>
      <c r="G334" s="85"/>
      <c r="H334" s="87"/>
      <c r="J334" s="88"/>
      <c r="K334" s="84"/>
    </row>
    <row r="335">
      <c r="B335" s="1"/>
      <c r="C335" s="86"/>
      <c r="E335" s="85"/>
      <c r="G335" s="85"/>
      <c r="H335" s="87"/>
      <c r="J335" s="88"/>
      <c r="K335" s="84"/>
    </row>
    <row r="336">
      <c r="B336" s="1"/>
      <c r="C336" s="86"/>
      <c r="E336" s="85"/>
      <c r="G336" s="85"/>
      <c r="H336" s="87"/>
      <c r="J336" s="88"/>
      <c r="K336" s="84"/>
    </row>
    <row r="337">
      <c r="B337" s="1"/>
      <c r="C337" s="86"/>
      <c r="E337" s="85"/>
      <c r="G337" s="85"/>
      <c r="H337" s="87"/>
      <c r="J337" s="88"/>
      <c r="K337" s="84"/>
    </row>
    <row r="338">
      <c r="B338" s="1"/>
      <c r="C338" s="86"/>
      <c r="E338" s="85"/>
      <c r="G338" s="85"/>
      <c r="H338" s="87"/>
      <c r="J338" s="88"/>
      <c r="K338" s="84"/>
    </row>
    <row r="339">
      <c r="B339" s="1"/>
      <c r="C339" s="86"/>
      <c r="E339" s="85"/>
      <c r="G339" s="85"/>
      <c r="H339" s="87"/>
      <c r="J339" s="88"/>
      <c r="K339" s="84"/>
    </row>
    <row r="340">
      <c r="B340" s="1"/>
      <c r="C340" s="86"/>
      <c r="E340" s="85"/>
      <c r="G340" s="85"/>
      <c r="H340" s="87"/>
      <c r="J340" s="88"/>
      <c r="K340" s="84"/>
    </row>
    <row r="341">
      <c r="B341" s="1"/>
      <c r="C341" s="86"/>
      <c r="E341" s="85"/>
      <c r="G341" s="85"/>
      <c r="H341" s="87"/>
      <c r="J341" s="88"/>
      <c r="K341" s="84"/>
    </row>
    <row r="342">
      <c r="B342" s="1"/>
      <c r="C342" s="86"/>
      <c r="E342" s="85"/>
      <c r="G342" s="85"/>
      <c r="H342" s="87"/>
      <c r="J342" s="88"/>
      <c r="K342" s="84"/>
    </row>
    <row r="343">
      <c r="B343" s="1"/>
      <c r="C343" s="86"/>
      <c r="E343" s="85"/>
      <c r="G343" s="85"/>
      <c r="H343" s="87"/>
      <c r="J343" s="88"/>
      <c r="K343" s="84"/>
    </row>
    <row r="344">
      <c r="B344" s="1"/>
      <c r="C344" s="86"/>
      <c r="E344" s="85"/>
      <c r="G344" s="85"/>
      <c r="H344" s="87"/>
      <c r="J344" s="88"/>
      <c r="K344" s="84"/>
    </row>
    <row r="345">
      <c r="B345" s="1"/>
      <c r="C345" s="86"/>
      <c r="E345" s="85"/>
      <c r="G345" s="85"/>
      <c r="H345" s="87"/>
      <c r="J345" s="88"/>
      <c r="K345" s="84"/>
    </row>
    <row r="346">
      <c r="B346" s="1"/>
      <c r="C346" s="86"/>
      <c r="E346" s="85"/>
      <c r="G346" s="85"/>
      <c r="H346" s="87"/>
      <c r="J346" s="88"/>
      <c r="K346" s="84"/>
    </row>
    <row r="347">
      <c r="B347" s="1"/>
      <c r="C347" s="86"/>
      <c r="E347" s="85"/>
      <c r="G347" s="85"/>
      <c r="H347" s="87"/>
      <c r="J347" s="88"/>
      <c r="K347" s="84"/>
    </row>
    <row r="348">
      <c r="B348" s="1"/>
      <c r="C348" s="86"/>
      <c r="E348" s="85"/>
      <c r="G348" s="85"/>
      <c r="H348" s="87"/>
      <c r="J348" s="88"/>
      <c r="K348" s="84"/>
    </row>
    <row r="349">
      <c r="B349" s="1"/>
      <c r="C349" s="86"/>
      <c r="E349" s="85"/>
      <c r="G349" s="85"/>
      <c r="H349" s="87"/>
      <c r="J349" s="88"/>
      <c r="K349" s="84"/>
    </row>
    <row r="350">
      <c r="B350" s="1"/>
      <c r="C350" s="86"/>
      <c r="E350" s="85"/>
      <c r="G350" s="85"/>
      <c r="H350" s="87"/>
      <c r="J350" s="88"/>
      <c r="K350" s="84"/>
    </row>
    <row r="351">
      <c r="B351" s="1"/>
      <c r="C351" s="86"/>
      <c r="E351" s="85"/>
      <c r="G351" s="85"/>
      <c r="H351" s="87"/>
      <c r="J351" s="88"/>
      <c r="K351" s="84"/>
    </row>
    <row r="352">
      <c r="B352" s="1"/>
      <c r="C352" s="86"/>
      <c r="E352" s="85"/>
      <c r="G352" s="85"/>
      <c r="H352" s="87"/>
      <c r="J352" s="88"/>
      <c r="K352" s="84"/>
    </row>
    <row r="353">
      <c r="B353" s="1"/>
      <c r="C353" s="86"/>
      <c r="E353" s="85"/>
      <c r="G353" s="85"/>
      <c r="H353" s="87"/>
      <c r="J353" s="88"/>
      <c r="K353" s="84"/>
    </row>
    <row r="354">
      <c r="B354" s="1"/>
      <c r="C354" s="86"/>
      <c r="E354" s="85"/>
      <c r="G354" s="85"/>
      <c r="H354" s="87"/>
      <c r="J354" s="88"/>
      <c r="K354" s="84"/>
    </row>
    <row r="355">
      <c r="B355" s="1"/>
      <c r="C355" s="86"/>
      <c r="E355" s="85"/>
      <c r="G355" s="85"/>
      <c r="H355" s="87"/>
      <c r="J355" s="88"/>
      <c r="K355" s="84"/>
    </row>
    <row r="356">
      <c r="B356" s="1"/>
      <c r="C356" s="86"/>
      <c r="E356" s="85"/>
      <c r="G356" s="85"/>
      <c r="H356" s="87"/>
      <c r="J356" s="88"/>
      <c r="K356" s="84"/>
    </row>
    <row r="357">
      <c r="B357" s="1"/>
      <c r="C357" s="86"/>
      <c r="E357" s="85"/>
      <c r="G357" s="85"/>
      <c r="H357" s="87"/>
      <c r="J357" s="88"/>
      <c r="K357" s="84"/>
    </row>
    <row r="358">
      <c r="B358" s="1"/>
      <c r="C358" s="86"/>
      <c r="E358" s="85"/>
      <c r="G358" s="85"/>
      <c r="H358" s="87"/>
      <c r="J358" s="88"/>
      <c r="K358" s="84"/>
    </row>
    <row r="359">
      <c r="B359" s="1"/>
      <c r="C359" s="86"/>
      <c r="E359" s="85"/>
      <c r="G359" s="85"/>
      <c r="H359" s="87"/>
      <c r="J359" s="88"/>
      <c r="K359" s="84"/>
    </row>
    <row r="360">
      <c r="B360" s="1"/>
      <c r="C360" s="86"/>
      <c r="E360" s="85"/>
      <c r="G360" s="85"/>
      <c r="H360" s="87"/>
      <c r="J360" s="88"/>
      <c r="K360" s="84"/>
    </row>
    <row r="361">
      <c r="B361" s="1"/>
      <c r="C361" s="86"/>
      <c r="E361" s="85"/>
      <c r="G361" s="85"/>
      <c r="H361" s="87"/>
      <c r="J361" s="88"/>
      <c r="K361" s="84"/>
    </row>
    <row r="362">
      <c r="B362" s="1"/>
      <c r="C362" s="86"/>
      <c r="E362" s="85"/>
      <c r="G362" s="85"/>
      <c r="H362" s="87"/>
      <c r="J362" s="88"/>
      <c r="K362" s="84"/>
    </row>
    <row r="363">
      <c r="B363" s="1"/>
      <c r="C363" s="86"/>
      <c r="E363" s="85"/>
      <c r="G363" s="85"/>
      <c r="H363" s="87"/>
      <c r="J363" s="88"/>
      <c r="K363" s="84"/>
    </row>
    <row r="364">
      <c r="B364" s="1"/>
      <c r="C364" s="86"/>
      <c r="E364" s="85"/>
      <c r="G364" s="85"/>
      <c r="H364" s="87"/>
      <c r="J364" s="88"/>
      <c r="K364" s="84"/>
    </row>
    <row r="365">
      <c r="B365" s="1"/>
      <c r="C365" s="86"/>
      <c r="E365" s="85"/>
      <c r="G365" s="85"/>
      <c r="H365" s="87"/>
      <c r="J365" s="88"/>
      <c r="K365" s="84"/>
    </row>
    <row r="366">
      <c r="B366" s="1"/>
      <c r="C366" s="86"/>
      <c r="E366" s="85"/>
      <c r="G366" s="85"/>
      <c r="H366" s="87"/>
      <c r="J366" s="88"/>
      <c r="K366" s="84"/>
    </row>
    <row r="367">
      <c r="B367" s="1"/>
      <c r="C367" s="86"/>
      <c r="E367" s="85"/>
      <c r="G367" s="85"/>
      <c r="H367" s="87"/>
      <c r="J367" s="88"/>
      <c r="K367" s="84"/>
    </row>
    <row r="368">
      <c r="B368" s="1"/>
      <c r="C368" s="86"/>
      <c r="E368" s="85"/>
      <c r="G368" s="85"/>
      <c r="H368" s="87"/>
      <c r="J368" s="88"/>
      <c r="K368" s="84"/>
    </row>
    <row r="369">
      <c r="B369" s="1"/>
      <c r="C369" s="86"/>
      <c r="E369" s="85"/>
      <c r="G369" s="85"/>
      <c r="H369" s="87"/>
      <c r="J369" s="88"/>
      <c r="K369" s="84"/>
    </row>
    <row r="370">
      <c r="B370" s="1"/>
      <c r="C370" s="86"/>
      <c r="E370" s="85"/>
      <c r="G370" s="85"/>
      <c r="H370" s="87"/>
      <c r="J370" s="88"/>
      <c r="K370" s="84"/>
    </row>
    <row r="371">
      <c r="B371" s="1"/>
      <c r="C371" s="86"/>
      <c r="E371" s="85"/>
      <c r="G371" s="85"/>
      <c r="H371" s="87"/>
      <c r="J371" s="88"/>
      <c r="K371" s="84"/>
    </row>
    <row r="372">
      <c r="B372" s="1"/>
      <c r="C372" s="86"/>
      <c r="E372" s="85"/>
      <c r="G372" s="85"/>
      <c r="H372" s="87"/>
      <c r="J372" s="88"/>
      <c r="K372" s="84"/>
    </row>
    <row r="373">
      <c r="B373" s="1"/>
      <c r="C373" s="86"/>
      <c r="E373" s="85"/>
      <c r="G373" s="85"/>
      <c r="H373" s="87"/>
      <c r="J373" s="88"/>
      <c r="K373" s="84"/>
    </row>
    <row r="374">
      <c r="B374" s="1"/>
      <c r="C374" s="86"/>
      <c r="E374" s="85"/>
      <c r="G374" s="85"/>
      <c r="H374" s="87"/>
      <c r="J374" s="88"/>
      <c r="K374" s="84"/>
    </row>
    <row r="375">
      <c r="B375" s="1"/>
      <c r="C375" s="86"/>
      <c r="E375" s="85"/>
      <c r="G375" s="85"/>
      <c r="H375" s="87"/>
      <c r="J375" s="88"/>
      <c r="K375" s="84"/>
    </row>
    <row r="376">
      <c r="B376" s="1"/>
      <c r="C376" s="86"/>
      <c r="E376" s="85"/>
      <c r="G376" s="85"/>
      <c r="H376" s="87"/>
      <c r="J376" s="88"/>
      <c r="K376" s="84"/>
    </row>
    <row r="377">
      <c r="B377" s="1"/>
      <c r="C377" s="86"/>
      <c r="E377" s="85"/>
      <c r="G377" s="85"/>
      <c r="H377" s="87"/>
      <c r="J377" s="88"/>
      <c r="K377" s="84"/>
    </row>
    <row r="378">
      <c r="B378" s="1"/>
      <c r="C378" s="86"/>
      <c r="E378" s="85"/>
      <c r="G378" s="85"/>
      <c r="H378" s="87"/>
      <c r="J378" s="88"/>
      <c r="K378" s="84"/>
    </row>
    <row r="379">
      <c r="B379" s="1"/>
      <c r="C379" s="86"/>
      <c r="E379" s="85"/>
      <c r="G379" s="85"/>
      <c r="H379" s="87"/>
      <c r="J379" s="88"/>
      <c r="K379" s="84"/>
    </row>
    <row r="380">
      <c r="B380" s="1"/>
      <c r="C380" s="86"/>
      <c r="E380" s="85"/>
      <c r="G380" s="85"/>
      <c r="H380" s="87"/>
      <c r="J380" s="88"/>
      <c r="K380" s="84"/>
    </row>
    <row r="381">
      <c r="B381" s="1"/>
      <c r="C381" s="86"/>
      <c r="E381" s="85"/>
      <c r="G381" s="85"/>
      <c r="H381" s="87"/>
      <c r="J381" s="88"/>
      <c r="K381" s="84"/>
    </row>
    <row r="382">
      <c r="B382" s="1"/>
      <c r="C382" s="86"/>
      <c r="E382" s="85"/>
      <c r="G382" s="85"/>
      <c r="H382" s="87"/>
      <c r="J382" s="88"/>
      <c r="K382" s="84"/>
    </row>
    <row r="383">
      <c r="B383" s="1"/>
      <c r="C383" s="86"/>
      <c r="E383" s="85"/>
      <c r="G383" s="85"/>
      <c r="H383" s="87"/>
      <c r="J383" s="88"/>
      <c r="K383" s="84"/>
    </row>
    <row r="384">
      <c r="B384" s="1"/>
      <c r="C384" s="86"/>
      <c r="E384" s="85"/>
      <c r="G384" s="85"/>
      <c r="H384" s="87"/>
      <c r="J384" s="88"/>
      <c r="K384" s="84"/>
    </row>
    <row r="385">
      <c r="B385" s="1"/>
      <c r="C385" s="86"/>
      <c r="E385" s="85"/>
      <c r="G385" s="85"/>
      <c r="H385" s="87"/>
      <c r="J385" s="88"/>
      <c r="K385" s="84"/>
    </row>
    <row r="386">
      <c r="B386" s="1"/>
      <c r="C386" s="86"/>
      <c r="E386" s="85"/>
      <c r="G386" s="85"/>
      <c r="H386" s="87"/>
      <c r="J386" s="88"/>
      <c r="K386" s="84"/>
    </row>
    <row r="387">
      <c r="B387" s="1"/>
      <c r="C387" s="86"/>
      <c r="E387" s="85"/>
      <c r="G387" s="85"/>
      <c r="H387" s="87"/>
      <c r="J387" s="88"/>
      <c r="K387" s="84"/>
    </row>
    <row r="388">
      <c r="B388" s="1"/>
      <c r="C388" s="86"/>
      <c r="E388" s="85"/>
      <c r="G388" s="85"/>
      <c r="H388" s="87"/>
      <c r="J388" s="88"/>
      <c r="K388" s="84"/>
    </row>
    <row r="389">
      <c r="B389" s="1"/>
      <c r="C389" s="86"/>
      <c r="E389" s="85"/>
      <c r="G389" s="85"/>
      <c r="H389" s="87"/>
      <c r="J389" s="88"/>
      <c r="K389" s="84"/>
    </row>
    <row r="390">
      <c r="B390" s="1"/>
      <c r="C390" s="86"/>
      <c r="E390" s="85"/>
      <c r="G390" s="85"/>
      <c r="H390" s="87"/>
      <c r="J390" s="88"/>
      <c r="K390" s="84"/>
    </row>
    <row r="391">
      <c r="B391" s="1"/>
      <c r="C391" s="86"/>
      <c r="E391" s="85"/>
      <c r="G391" s="85"/>
      <c r="H391" s="87"/>
      <c r="J391" s="88"/>
      <c r="K391" s="84"/>
    </row>
    <row r="392">
      <c r="B392" s="1"/>
      <c r="C392" s="86"/>
      <c r="E392" s="85"/>
      <c r="G392" s="85"/>
      <c r="H392" s="87"/>
      <c r="J392" s="88"/>
      <c r="K392" s="84"/>
    </row>
    <row r="393">
      <c r="B393" s="1"/>
      <c r="C393" s="86"/>
      <c r="E393" s="85"/>
      <c r="G393" s="85"/>
      <c r="H393" s="87"/>
      <c r="J393" s="88"/>
      <c r="K393" s="84"/>
    </row>
    <row r="394">
      <c r="B394" s="1"/>
      <c r="C394" s="86"/>
      <c r="E394" s="85"/>
      <c r="G394" s="85"/>
      <c r="H394" s="87"/>
      <c r="J394" s="88"/>
      <c r="K394" s="84"/>
    </row>
    <row r="395">
      <c r="B395" s="1"/>
      <c r="C395" s="86"/>
      <c r="E395" s="85"/>
      <c r="G395" s="85"/>
      <c r="H395" s="87"/>
      <c r="J395" s="88"/>
      <c r="K395" s="84"/>
    </row>
    <row r="396">
      <c r="B396" s="1"/>
      <c r="C396" s="86"/>
      <c r="E396" s="85"/>
      <c r="G396" s="85"/>
      <c r="H396" s="87"/>
      <c r="J396" s="88"/>
      <c r="K396" s="84"/>
    </row>
    <row r="397">
      <c r="B397" s="1"/>
      <c r="C397" s="86"/>
      <c r="E397" s="85"/>
      <c r="G397" s="85"/>
      <c r="H397" s="87"/>
      <c r="J397" s="88"/>
      <c r="K397" s="84"/>
    </row>
    <row r="398">
      <c r="B398" s="1"/>
      <c r="C398" s="86"/>
      <c r="E398" s="85"/>
      <c r="G398" s="85"/>
      <c r="H398" s="87"/>
      <c r="J398" s="88"/>
      <c r="K398" s="84"/>
    </row>
    <row r="399">
      <c r="B399" s="1"/>
      <c r="C399" s="86"/>
      <c r="E399" s="85"/>
      <c r="G399" s="85"/>
      <c r="H399" s="87"/>
      <c r="J399" s="88"/>
      <c r="K399" s="84"/>
    </row>
    <row r="400">
      <c r="B400" s="1"/>
      <c r="C400" s="86"/>
      <c r="E400" s="85"/>
      <c r="G400" s="85"/>
      <c r="H400" s="87"/>
      <c r="J400" s="88"/>
      <c r="K400" s="84"/>
    </row>
    <row r="401">
      <c r="B401" s="1"/>
      <c r="C401" s="86"/>
      <c r="E401" s="85"/>
      <c r="G401" s="85"/>
      <c r="H401" s="87"/>
      <c r="J401" s="88"/>
      <c r="K401" s="84"/>
    </row>
    <row r="402">
      <c r="B402" s="1"/>
      <c r="C402" s="86"/>
      <c r="E402" s="85"/>
      <c r="G402" s="85"/>
      <c r="H402" s="87"/>
      <c r="J402" s="88"/>
      <c r="K402" s="84"/>
    </row>
    <row r="403">
      <c r="B403" s="1"/>
      <c r="C403" s="86"/>
      <c r="E403" s="85"/>
      <c r="G403" s="85"/>
      <c r="H403" s="87"/>
      <c r="J403" s="88"/>
      <c r="K403" s="84"/>
    </row>
    <row r="404">
      <c r="B404" s="1"/>
      <c r="C404" s="86"/>
      <c r="E404" s="85"/>
      <c r="G404" s="85"/>
      <c r="H404" s="87"/>
      <c r="J404" s="88"/>
      <c r="K404" s="84"/>
    </row>
    <row r="405">
      <c r="B405" s="1"/>
      <c r="C405" s="86"/>
      <c r="E405" s="85"/>
      <c r="G405" s="85"/>
      <c r="H405" s="87"/>
      <c r="J405" s="88"/>
      <c r="K405" s="84"/>
    </row>
    <row r="406">
      <c r="B406" s="1"/>
      <c r="C406" s="86"/>
      <c r="E406" s="85"/>
      <c r="G406" s="85"/>
      <c r="H406" s="87"/>
      <c r="J406" s="88"/>
      <c r="K406" s="84"/>
    </row>
    <row r="407">
      <c r="B407" s="1"/>
      <c r="C407" s="86"/>
      <c r="E407" s="85"/>
      <c r="G407" s="85"/>
      <c r="H407" s="87"/>
      <c r="J407" s="88"/>
      <c r="K407" s="84"/>
    </row>
    <row r="408">
      <c r="B408" s="1"/>
      <c r="C408" s="86"/>
      <c r="E408" s="85"/>
      <c r="G408" s="85"/>
      <c r="H408" s="87"/>
      <c r="J408" s="88"/>
      <c r="K408" s="84"/>
    </row>
    <row r="409">
      <c r="B409" s="1"/>
      <c r="C409" s="86"/>
      <c r="E409" s="85"/>
      <c r="G409" s="85"/>
      <c r="H409" s="87"/>
      <c r="J409" s="88"/>
      <c r="K409" s="84"/>
    </row>
    <row r="410">
      <c r="B410" s="1"/>
      <c r="C410" s="86"/>
      <c r="E410" s="85"/>
      <c r="G410" s="85"/>
      <c r="H410" s="87"/>
      <c r="J410" s="88"/>
      <c r="K410" s="84"/>
    </row>
    <row r="411">
      <c r="B411" s="1"/>
      <c r="C411" s="86"/>
      <c r="E411" s="85"/>
      <c r="G411" s="85"/>
      <c r="H411" s="87"/>
      <c r="J411" s="88"/>
      <c r="K411" s="84"/>
    </row>
    <row r="412">
      <c r="B412" s="1"/>
      <c r="C412" s="86"/>
      <c r="E412" s="85"/>
      <c r="G412" s="85"/>
      <c r="H412" s="87"/>
      <c r="J412" s="88"/>
      <c r="K412" s="84"/>
    </row>
    <row r="413">
      <c r="B413" s="1"/>
      <c r="C413" s="86"/>
      <c r="E413" s="85"/>
      <c r="G413" s="85"/>
      <c r="H413" s="87"/>
      <c r="J413" s="88"/>
      <c r="K413" s="84"/>
    </row>
    <row r="414">
      <c r="B414" s="1"/>
      <c r="C414" s="86"/>
      <c r="E414" s="85"/>
      <c r="G414" s="85"/>
      <c r="H414" s="87"/>
      <c r="J414" s="88"/>
      <c r="K414" s="84"/>
    </row>
    <row r="415">
      <c r="B415" s="1"/>
      <c r="C415" s="86"/>
      <c r="E415" s="85"/>
      <c r="G415" s="85"/>
      <c r="H415" s="87"/>
      <c r="J415" s="88"/>
      <c r="K415" s="84"/>
    </row>
    <row r="416">
      <c r="B416" s="1"/>
      <c r="C416" s="86"/>
      <c r="E416" s="85"/>
      <c r="G416" s="85"/>
      <c r="H416" s="87"/>
      <c r="J416" s="88"/>
      <c r="K416" s="84"/>
    </row>
    <row r="417">
      <c r="B417" s="1"/>
      <c r="C417" s="86"/>
      <c r="E417" s="85"/>
      <c r="G417" s="85"/>
      <c r="H417" s="87"/>
      <c r="J417" s="88"/>
      <c r="K417" s="84"/>
    </row>
    <row r="418">
      <c r="B418" s="1"/>
      <c r="C418" s="86"/>
      <c r="E418" s="85"/>
      <c r="G418" s="85"/>
      <c r="H418" s="87"/>
      <c r="J418" s="88"/>
      <c r="K418" s="84"/>
    </row>
    <row r="419">
      <c r="B419" s="1"/>
      <c r="C419" s="86"/>
      <c r="E419" s="85"/>
      <c r="G419" s="85"/>
      <c r="H419" s="87"/>
      <c r="J419" s="88"/>
      <c r="K419" s="84"/>
    </row>
    <row r="420">
      <c r="B420" s="1"/>
      <c r="C420" s="86"/>
      <c r="E420" s="85"/>
      <c r="G420" s="85"/>
      <c r="H420" s="87"/>
      <c r="J420" s="88"/>
      <c r="K420" s="84"/>
    </row>
    <row r="421">
      <c r="B421" s="1"/>
      <c r="C421" s="86"/>
      <c r="E421" s="85"/>
      <c r="G421" s="85"/>
      <c r="H421" s="87"/>
      <c r="J421" s="88"/>
      <c r="K421" s="84"/>
    </row>
    <row r="422">
      <c r="B422" s="1"/>
      <c r="C422" s="86"/>
      <c r="E422" s="85"/>
      <c r="G422" s="85"/>
      <c r="H422" s="87"/>
      <c r="J422" s="88"/>
      <c r="K422" s="84"/>
    </row>
    <row r="423">
      <c r="B423" s="1"/>
      <c r="C423" s="86"/>
      <c r="E423" s="85"/>
      <c r="G423" s="85"/>
      <c r="H423" s="87"/>
      <c r="J423" s="88"/>
      <c r="K423" s="84"/>
    </row>
    <row r="424">
      <c r="B424" s="1"/>
      <c r="C424" s="86"/>
      <c r="E424" s="85"/>
      <c r="G424" s="85"/>
      <c r="H424" s="87"/>
      <c r="J424" s="88"/>
      <c r="K424" s="84"/>
    </row>
    <row r="425">
      <c r="B425" s="1"/>
      <c r="C425" s="86"/>
      <c r="E425" s="85"/>
      <c r="G425" s="85"/>
      <c r="H425" s="87"/>
      <c r="J425" s="88"/>
      <c r="K425" s="84"/>
    </row>
    <row r="426">
      <c r="B426" s="1"/>
      <c r="C426" s="86"/>
      <c r="E426" s="85"/>
      <c r="G426" s="85"/>
      <c r="H426" s="87"/>
      <c r="J426" s="88"/>
      <c r="K426" s="84"/>
    </row>
    <row r="427">
      <c r="B427" s="1"/>
      <c r="C427" s="86"/>
      <c r="E427" s="85"/>
      <c r="G427" s="85"/>
      <c r="H427" s="87"/>
      <c r="J427" s="88"/>
      <c r="K427" s="84"/>
    </row>
    <row r="428">
      <c r="B428" s="1"/>
      <c r="C428" s="86"/>
      <c r="E428" s="85"/>
      <c r="G428" s="85"/>
      <c r="H428" s="87"/>
      <c r="J428" s="88"/>
      <c r="K428" s="84"/>
    </row>
    <row r="429">
      <c r="B429" s="1"/>
      <c r="C429" s="86"/>
      <c r="E429" s="85"/>
      <c r="G429" s="85"/>
      <c r="H429" s="87"/>
      <c r="J429" s="88"/>
      <c r="K429" s="84"/>
    </row>
    <row r="430">
      <c r="B430" s="1"/>
      <c r="C430" s="86"/>
      <c r="E430" s="85"/>
      <c r="G430" s="85"/>
      <c r="H430" s="87"/>
      <c r="J430" s="88"/>
      <c r="K430" s="84"/>
    </row>
    <row r="431">
      <c r="B431" s="1"/>
      <c r="C431" s="86"/>
      <c r="E431" s="85"/>
      <c r="G431" s="85"/>
      <c r="H431" s="87"/>
      <c r="J431" s="88"/>
      <c r="K431" s="84"/>
    </row>
    <row r="432">
      <c r="B432" s="1"/>
      <c r="C432" s="86"/>
      <c r="E432" s="85"/>
      <c r="G432" s="85"/>
      <c r="H432" s="87"/>
      <c r="J432" s="88"/>
      <c r="K432" s="84"/>
    </row>
    <row r="433">
      <c r="B433" s="1"/>
      <c r="C433" s="86"/>
      <c r="E433" s="85"/>
      <c r="G433" s="85"/>
      <c r="H433" s="87"/>
      <c r="J433" s="88"/>
      <c r="K433" s="84"/>
    </row>
    <row r="434">
      <c r="B434" s="1"/>
      <c r="C434" s="86"/>
      <c r="E434" s="85"/>
      <c r="G434" s="85"/>
      <c r="H434" s="87"/>
      <c r="J434" s="88"/>
      <c r="K434" s="84"/>
    </row>
    <row r="435">
      <c r="B435" s="1"/>
      <c r="C435" s="86"/>
      <c r="E435" s="85"/>
      <c r="G435" s="85"/>
      <c r="H435" s="87"/>
      <c r="J435" s="88"/>
      <c r="K435" s="84"/>
    </row>
    <row r="436">
      <c r="B436" s="1"/>
      <c r="C436" s="86"/>
      <c r="E436" s="85"/>
      <c r="G436" s="85"/>
      <c r="H436" s="87"/>
      <c r="J436" s="88"/>
      <c r="K436" s="84"/>
    </row>
    <row r="437">
      <c r="B437" s="1"/>
      <c r="C437" s="86"/>
      <c r="E437" s="85"/>
      <c r="G437" s="85"/>
      <c r="H437" s="87"/>
      <c r="J437" s="88"/>
      <c r="K437" s="84"/>
    </row>
    <row r="438">
      <c r="B438" s="1"/>
      <c r="C438" s="86"/>
      <c r="E438" s="85"/>
      <c r="G438" s="85"/>
      <c r="H438" s="87"/>
      <c r="J438" s="88"/>
      <c r="K438" s="84"/>
    </row>
    <row r="439">
      <c r="B439" s="1"/>
      <c r="C439" s="86"/>
      <c r="E439" s="85"/>
      <c r="G439" s="85"/>
      <c r="H439" s="87"/>
      <c r="J439" s="88"/>
      <c r="K439" s="84"/>
    </row>
    <row r="440">
      <c r="B440" s="1"/>
      <c r="C440" s="86"/>
      <c r="E440" s="85"/>
      <c r="G440" s="85"/>
      <c r="H440" s="87"/>
      <c r="J440" s="88"/>
      <c r="K440" s="84"/>
    </row>
    <row r="441">
      <c r="B441" s="1"/>
      <c r="C441" s="86"/>
      <c r="E441" s="85"/>
      <c r="G441" s="85"/>
      <c r="H441" s="87"/>
      <c r="J441" s="88"/>
      <c r="K441" s="84"/>
    </row>
    <row r="442">
      <c r="B442" s="1"/>
      <c r="C442" s="86"/>
      <c r="E442" s="85"/>
      <c r="G442" s="85"/>
      <c r="H442" s="87"/>
      <c r="J442" s="88"/>
      <c r="K442" s="84"/>
    </row>
    <row r="443">
      <c r="B443" s="1"/>
      <c r="C443" s="86"/>
      <c r="E443" s="85"/>
      <c r="G443" s="85"/>
      <c r="H443" s="87"/>
      <c r="J443" s="88"/>
      <c r="K443" s="84"/>
    </row>
    <row r="444">
      <c r="B444" s="1"/>
      <c r="C444" s="86"/>
      <c r="E444" s="85"/>
      <c r="G444" s="85"/>
      <c r="H444" s="87"/>
      <c r="J444" s="88"/>
      <c r="K444" s="84"/>
    </row>
    <row r="445">
      <c r="B445" s="1"/>
      <c r="C445" s="86"/>
      <c r="E445" s="85"/>
      <c r="G445" s="85"/>
      <c r="H445" s="87"/>
      <c r="J445" s="88"/>
      <c r="K445" s="84"/>
    </row>
    <row r="446">
      <c r="B446" s="1"/>
      <c r="C446" s="86"/>
      <c r="E446" s="85"/>
      <c r="G446" s="85"/>
      <c r="H446" s="87"/>
      <c r="J446" s="88"/>
      <c r="K446" s="84"/>
    </row>
    <row r="447">
      <c r="B447" s="1"/>
      <c r="C447" s="86"/>
      <c r="E447" s="85"/>
      <c r="G447" s="85"/>
      <c r="H447" s="87"/>
      <c r="J447" s="88"/>
      <c r="K447" s="84"/>
    </row>
    <row r="448">
      <c r="B448" s="1"/>
      <c r="C448" s="86"/>
      <c r="E448" s="85"/>
      <c r="G448" s="85"/>
      <c r="H448" s="87"/>
      <c r="J448" s="88"/>
      <c r="K448" s="84"/>
    </row>
    <row r="449">
      <c r="B449" s="1"/>
      <c r="C449" s="86"/>
      <c r="E449" s="85"/>
      <c r="G449" s="85"/>
      <c r="H449" s="87"/>
      <c r="J449" s="88"/>
      <c r="K449" s="84"/>
    </row>
    <row r="450">
      <c r="B450" s="1"/>
      <c r="C450" s="86"/>
      <c r="E450" s="85"/>
      <c r="G450" s="85"/>
      <c r="H450" s="87"/>
      <c r="J450" s="88"/>
      <c r="K450" s="84"/>
    </row>
    <row r="451">
      <c r="B451" s="1"/>
      <c r="C451" s="86"/>
      <c r="E451" s="85"/>
      <c r="G451" s="85"/>
      <c r="H451" s="87"/>
      <c r="J451" s="88"/>
      <c r="K451" s="84"/>
    </row>
    <row r="452">
      <c r="B452" s="1"/>
      <c r="C452" s="86"/>
      <c r="E452" s="85"/>
      <c r="G452" s="85"/>
      <c r="H452" s="87"/>
      <c r="J452" s="88"/>
      <c r="K452" s="84"/>
    </row>
    <row r="453">
      <c r="B453" s="1"/>
      <c r="C453" s="86"/>
      <c r="E453" s="85"/>
      <c r="G453" s="85"/>
      <c r="H453" s="87"/>
      <c r="J453" s="88"/>
      <c r="K453" s="84"/>
    </row>
    <row r="454">
      <c r="B454" s="1"/>
      <c r="C454" s="86"/>
      <c r="E454" s="85"/>
      <c r="G454" s="85"/>
      <c r="H454" s="87"/>
      <c r="J454" s="88"/>
      <c r="K454" s="84"/>
    </row>
    <row r="455">
      <c r="B455" s="1"/>
      <c r="C455" s="86"/>
      <c r="E455" s="85"/>
      <c r="G455" s="85"/>
      <c r="H455" s="87"/>
      <c r="J455" s="88"/>
      <c r="K455" s="84"/>
    </row>
    <row r="456">
      <c r="B456" s="1"/>
      <c r="C456" s="86"/>
      <c r="E456" s="85"/>
      <c r="G456" s="85"/>
      <c r="H456" s="87"/>
      <c r="J456" s="88"/>
      <c r="K456" s="84"/>
    </row>
    <row r="457">
      <c r="B457" s="1"/>
      <c r="C457" s="86"/>
      <c r="E457" s="85"/>
      <c r="G457" s="85"/>
      <c r="H457" s="87"/>
      <c r="J457" s="88"/>
      <c r="K457" s="84"/>
    </row>
    <row r="458">
      <c r="B458" s="1"/>
      <c r="C458" s="86"/>
      <c r="E458" s="85"/>
      <c r="G458" s="85"/>
      <c r="H458" s="87"/>
      <c r="J458" s="88"/>
      <c r="K458" s="84"/>
    </row>
    <row r="459">
      <c r="B459" s="1"/>
      <c r="C459" s="86"/>
      <c r="E459" s="85"/>
      <c r="G459" s="85"/>
      <c r="H459" s="87"/>
      <c r="J459" s="88"/>
      <c r="K459" s="84"/>
    </row>
    <row r="460">
      <c r="B460" s="1"/>
      <c r="C460" s="86"/>
      <c r="E460" s="85"/>
      <c r="G460" s="85"/>
      <c r="H460" s="87"/>
      <c r="J460" s="88"/>
      <c r="K460" s="84"/>
    </row>
    <row r="461">
      <c r="B461" s="1"/>
      <c r="C461" s="86"/>
      <c r="E461" s="85"/>
      <c r="G461" s="85"/>
      <c r="H461" s="87"/>
      <c r="J461" s="88"/>
      <c r="K461" s="84"/>
    </row>
    <row r="462">
      <c r="B462" s="1"/>
      <c r="C462" s="86"/>
      <c r="E462" s="85"/>
      <c r="G462" s="85"/>
      <c r="H462" s="87"/>
      <c r="J462" s="88"/>
      <c r="K462" s="84"/>
    </row>
    <row r="463">
      <c r="B463" s="1"/>
      <c r="C463" s="86"/>
      <c r="E463" s="85"/>
      <c r="G463" s="85"/>
      <c r="H463" s="87"/>
      <c r="J463" s="88"/>
      <c r="K463" s="84"/>
    </row>
    <row r="464">
      <c r="B464" s="1"/>
      <c r="C464" s="86"/>
      <c r="E464" s="85"/>
      <c r="G464" s="85"/>
      <c r="H464" s="87"/>
      <c r="J464" s="88"/>
      <c r="K464" s="84"/>
    </row>
    <row r="465">
      <c r="B465" s="1"/>
      <c r="C465" s="86"/>
      <c r="E465" s="85"/>
      <c r="G465" s="85"/>
      <c r="H465" s="87"/>
      <c r="J465" s="88"/>
      <c r="K465" s="84"/>
    </row>
    <row r="466">
      <c r="B466" s="1"/>
      <c r="C466" s="86"/>
      <c r="E466" s="85"/>
      <c r="G466" s="85"/>
      <c r="H466" s="87"/>
      <c r="J466" s="88"/>
      <c r="K466" s="84"/>
    </row>
    <row r="467">
      <c r="B467" s="1"/>
      <c r="C467" s="86"/>
      <c r="E467" s="85"/>
      <c r="G467" s="85"/>
      <c r="H467" s="87"/>
      <c r="J467" s="88"/>
      <c r="K467" s="84"/>
    </row>
    <row r="468">
      <c r="B468" s="1"/>
      <c r="C468" s="86"/>
      <c r="E468" s="85"/>
      <c r="G468" s="85"/>
      <c r="H468" s="87"/>
      <c r="J468" s="88"/>
      <c r="K468" s="84"/>
    </row>
    <row r="469">
      <c r="B469" s="1"/>
      <c r="C469" s="86"/>
      <c r="E469" s="85"/>
      <c r="G469" s="85"/>
      <c r="H469" s="87"/>
      <c r="J469" s="88"/>
      <c r="K469" s="84"/>
    </row>
    <row r="470">
      <c r="B470" s="1"/>
      <c r="C470" s="86"/>
      <c r="E470" s="85"/>
      <c r="G470" s="85"/>
      <c r="H470" s="87"/>
      <c r="J470" s="88"/>
      <c r="K470" s="84"/>
    </row>
    <row r="471">
      <c r="B471" s="1"/>
      <c r="C471" s="86"/>
      <c r="E471" s="85"/>
      <c r="G471" s="85"/>
      <c r="H471" s="87"/>
      <c r="J471" s="88"/>
      <c r="K471" s="84"/>
    </row>
    <row r="472">
      <c r="B472" s="1"/>
      <c r="C472" s="86"/>
      <c r="E472" s="85"/>
      <c r="G472" s="85"/>
      <c r="H472" s="87"/>
      <c r="J472" s="88"/>
      <c r="K472" s="84"/>
    </row>
    <row r="473">
      <c r="B473" s="1"/>
      <c r="C473" s="86"/>
      <c r="E473" s="85"/>
      <c r="G473" s="85"/>
      <c r="H473" s="87"/>
      <c r="J473" s="88"/>
      <c r="K473" s="84"/>
    </row>
    <row r="474">
      <c r="B474" s="1"/>
      <c r="C474" s="86"/>
      <c r="E474" s="85"/>
      <c r="G474" s="85"/>
      <c r="H474" s="87"/>
      <c r="J474" s="88"/>
      <c r="K474" s="84"/>
    </row>
    <row r="475">
      <c r="B475" s="1"/>
      <c r="C475" s="86"/>
      <c r="E475" s="85"/>
      <c r="G475" s="85"/>
      <c r="H475" s="87"/>
      <c r="J475" s="88"/>
      <c r="K475" s="84"/>
    </row>
    <row r="476">
      <c r="B476" s="1"/>
      <c r="C476" s="86"/>
      <c r="E476" s="85"/>
      <c r="G476" s="85"/>
      <c r="H476" s="87"/>
      <c r="J476" s="88"/>
      <c r="K476" s="84"/>
    </row>
    <row r="477">
      <c r="B477" s="1"/>
      <c r="C477" s="86"/>
      <c r="E477" s="85"/>
      <c r="G477" s="85"/>
      <c r="H477" s="87"/>
      <c r="J477" s="88"/>
      <c r="K477" s="84"/>
    </row>
    <row r="478">
      <c r="B478" s="1"/>
      <c r="C478" s="86"/>
      <c r="E478" s="85"/>
      <c r="G478" s="85"/>
      <c r="H478" s="87"/>
      <c r="J478" s="88"/>
      <c r="K478" s="84"/>
    </row>
    <row r="479">
      <c r="B479" s="1"/>
      <c r="C479" s="86"/>
      <c r="E479" s="85"/>
      <c r="G479" s="85"/>
      <c r="H479" s="87"/>
      <c r="J479" s="88"/>
      <c r="K479" s="84"/>
    </row>
    <row r="480">
      <c r="B480" s="1"/>
      <c r="C480" s="86"/>
      <c r="E480" s="85"/>
      <c r="G480" s="85"/>
      <c r="H480" s="87"/>
      <c r="J480" s="88"/>
      <c r="K480" s="84"/>
    </row>
    <row r="481">
      <c r="B481" s="1"/>
      <c r="C481" s="86"/>
      <c r="E481" s="85"/>
      <c r="G481" s="85"/>
      <c r="H481" s="87"/>
      <c r="J481" s="88"/>
      <c r="K481" s="84"/>
    </row>
    <row r="482">
      <c r="B482" s="1"/>
      <c r="C482" s="86"/>
      <c r="E482" s="85"/>
      <c r="G482" s="85"/>
      <c r="H482" s="87"/>
      <c r="J482" s="88"/>
      <c r="K482" s="84"/>
    </row>
    <row r="483">
      <c r="B483" s="1"/>
      <c r="C483" s="86"/>
      <c r="E483" s="85"/>
      <c r="G483" s="85"/>
      <c r="H483" s="87"/>
      <c r="J483" s="88"/>
      <c r="K483" s="84"/>
    </row>
    <row r="484">
      <c r="B484" s="1"/>
      <c r="C484" s="86"/>
      <c r="E484" s="85"/>
      <c r="G484" s="85"/>
      <c r="H484" s="87"/>
      <c r="J484" s="88"/>
      <c r="K484" s="84"/>
    </row>
    <row r="485">
      <c r="B485" s="1"/>
      <c r="C485" s="86"/>
      <c r="E485" s="85"/>
      <c r="G485" s="85"/>
      <c r="H485" s="87"/>
      <c r="J485" s="88"/>
      <c r="K485" s="84"/>
    </row>
    <row r="486">
      <c r="B486" s="1"/>
      <c r="C486" s="86"/>
      <c r="E486" s="85"/>
      <c r="G486" s="85"/>
      <c r="H486" s="87"/>
      <c r="J486" s="88"/>
      <c r="K486" s="84"/>
    </row>
    <row r="487">
      <c r="B487" s="1"/>
      <c r="C487" s="86"/>
      <c r="E487" s="85"/>
      <c r="G487" s="85"/>
      <c r="H487" s="87"/>
      <c r="J487" s="88"/>
      <c r="K487" s="84"/>
    </row>
    <row r="488">
      <c r="B488" s="1"/>
      <c r="C488" s="86"/>
      <c r="E488" s="85"/>
      <c r="G488" s="85"/>
      <c r="H488" s="87"/>
      <c r="J488" s="88"/>
      <c r="K488" s="84"/>
    </row>
    <row r="489">
      <c r="B489" s="1"/>
      <c r="C489" s="86"/>
      <c r="E489" s="85"/>
      <c r="G489" s="85"/>
      <c r="H489" s="87"/>
      <c r="J489" s="88"/>
      <c r="K489" s="84"/>
    </row>
    <row r="490">
      <c r="B490" s="1"/>
      <c r="C490" s="86"/>
      <c r="E490" s="85"/>
      <c r="G490" s="85"/>
      <c r="H490" s="87"/>
      <c r="J490" s="88"/>
      <c r="K490" s="84"/>
    </row>
    <row r="491">
      <c r="B491" s="1"/>
      <c r="C491" s="86"/>
      <c r="E491" s="85"/>
      <c r="G491" s="85"/>
      <c r="H491" s="87"/>
      <c r="J491" s="88"/>
      <c r="K491" s="84"/>
    </row>
    <row r="492">
      <c r="B492" s="1"/>
      <c r="C492" s="86"/>
      <c r="E492" s="85"/>
      <c r="G492" s="85"/>
      <c r="H492" s="87"/>
      <c r="J492" s="88"/>
      <c r="K492" s="84"/>
    </row>
    <row r="493">
      <c r="B493" s="1"/>
      <c r="C493" s="86"/>
      <c r="E493" s="85"/>
      <c r="G493" s="85"/>
      <c r="H493" s="87"/>
      <c r="J493" s="88"/>
      <c r="K493" s="84"/>
    </row>
    <row r="494">
      <c r="B494" s="1"/>
      <c r="C494" s="86"/>
      <c r="E494" s="85"/>
      <c r="G494" s="85"/>
      <c r="H494" s="87"/>
      <c r="J494" s="88"/>
      <c r="K494" s="84"/>
    </row>
    <row r="495">
      <c r="B495" s="1"/>
      <c r="C495" s="86"/>
      <c r="E495" s="85"/>
      <c r="G495" s="85"/>
      <c r="H495" s="87"/>
      <c r="J495" s="88"/>
      <c r="K495" s="84"/>
    </row>
    <row r="496">
      <c r="B496" s="1"/>
      <c r="C496" s="86"/>
      <c r="E496" s="85"/>
      <c r="G496" s="85"/>
      <c r="H496" s="87"/>
      <c r="J496" s="88"/>
      <c r="K496" s="84"/>
    </row>
    <row r="497">
      <c r="B497" s="1"/>
      <c r="C497" s="86"/>
      <c r="E497" s="85"/>
      <c r="G497" s="85"/>
      <c r="H497" s="87"/>
      <c r="J497" s="88"/>
      <c r="K497" s="84"/>
    </row>
    <row r="498">
      <c r="B498" s="1"/>
      <c r="C498" s="86"/>
      <c r="E498" s="85"/>
      <c r="G498" s="85"/>
      <c r="H498" s="87"/>
      <c r="J498" s="88"/>
      <c r="K498" s="84"/>
    </row>
    <row r="499">
      <c r="B499" s="1"/>
      <c r="C499" s="86"/>
      <c r="E499" s="85"/>
      <c r="G499" s="85"/>
      <c r="H499" s="87"/>
      <c r="J499" s="88"/>
      <c r="K499" s="84"/>
    </row>
    <row r="500">
      <c r="B500" s="1"/>
      <c r="C500" s="86"/>
      <c r="E500" s="85"/>
      <c r="G500" s="85"/>
      <c r="H500" s="87"/>
      <c r="J500" s="88"/>
      <c r="K500" s="84"/>
    </row>
    <row r="501">
      <c r="B501" s="1"/>
      <c r="C501" s="86"/>
      <c r="E501" s="85"/>
      <c r="G501" s="85"/>
      <c r="H501" s="87"/>
      <c r="J501" s="88"/>
      <c r="K501" s="84"/>
    </row>
    <row r="502">
      <c r="B502" s="1"/>
      <c r="C502" s="86"/>
      <c r="E502" s="85"/>
      <c r="G502" s="85"/>
      <c r="H502" s="87"/>
      <c r="J502" s="88"/>
      <c r="K502" s="84"/>
    </row>
    <row r="503">
      <c r="B503" s="1"/>
      <c r="C503" s="86"/>
      <c r="E503" s="85"/>
      <c r="G503" s="85"/>
      <c r="H503" s="87"/>
      <c r="J503" s="88"/>
      <c r="K503" s="84"/>
    </row>
    <row r="504">
      <c r="B504" s="1"/>
      <c r="C504" s="86"/>
      <c r="E504" s="85"/>
      <c r="G504" s="85"/>
      <c r="H504" s="87"/>
      <c r="J504" s="88"/>
      <c r="K504" s="84"/>
    </row>
    <row r="505">
      <c r="B505" s="1"/>
      <c r="C505" s="86"/>
      <c r="E505" s="85"/>
      <c r="G505" s="85"/>
      <c r="H505" s="87"/>
      <c r="J505" s="88"/>
      <c r="K505" s="84"/>
    </row>
    <row r="506">
      <c r="B506" s="1"/>
      <c r="C506" s="86"/>
      <c r="E506" s="85"/>
      <c r="G506" s="85"/>
      <c r="H506" s="87"/>
      <c r="J506" s="88"/>
      <c r="K506" s="84"/>
    </row>
    <row r="507">
      <c r="B507" s="1"/>
      <c r="C507" s="86"/>
      <c r="E507" s="85"/>
      <c r="G507" s="85"/>
      <c r="H507" s="87"/>
      <c r="J507" s="88"/>
      <c r="K507" s="84"/>
    </row>
    <row r="508">
      <c r="B508" s="1"/>
      <c r="C508" s="86"/>
      <c r="E508" s="85"/>
      <c r="G508" s="85"/>
      <c r="H508" s="87"/>
      <c r="J508" s="88"/>
      <c r="K508" s="84"/>
    </row>
    <row r="509">
      <c r="B509" s="1"/>
      <c r="C509" s="86"/>
      <c r="E509" s="85"/>
      <c r="G509" s="85"/>
      <c r="H509" s="87"/>
      <c r="J509" s="88"/>
      <c r="K509" s="84"/>
    </row>
    <row r="510">
      <c r="B510" s="1"/>
      <c r="C510" s="86"/>
      <c r="E510" s="85"/>
      <c r="G510" s="85"/>
      <c r="H510" s="87"/>
      <c r="J510" s="88"/>
      <c r="K510" s="84"/>
    </row>
    <row r="511">
      <c r="B511" s="1"/>
      <c r="C511" s="86"/>
      <c r="E511" s="85"/>
      <c r="G511" s="85"/>
      <c r="H511" s="87"/>
      <c r="J511" s="88"/>
      <c r="K511" s="84"/>
    </row>
    <row r="512">
      <c r="B512" s="1"/>
      <c r="C512" s="86"/>
      <c r="E512" s="85"/>
      <c r="G512" s="85"/>
      <c r="H512" s="87"/>
      <c r="J512" s="88"/>
      <c r="K512" s="84"/>
    </row>
    <row r="513">
      <c r="B513" s="1"/>
      <c r="C513" s="86"/>
      <c r="E513" s="85"/>
      <c r="G513" s="85"/>
      <c r="H513" s="87"/>
      <c r="J513" s="88"/>
      <c r="K513" s="84"/>
    </row>
    <row r="514">
      <c r="B514" s="1"/>
      <c r="C514" s="86"/>
      <c r="E514" s="85"/>
      <c r="G514" s="85"/>
      <c r="H514" s="87"/>
      <c r="J514" s="88"/>
      <c r="K514" s="84"/>
    </row>
    <row r="515">
      <c r="B515" s="1"/>
      <c r="C515" s="86"/>
      <c r="E515" s="85"/>
      <c r="G515" s="85"/>
      <c r="H515" s="87"/>
      <c r="J515" s="88"/>
      <c r="K515" s="84"/>
    </row>
    <row r="516">
      <c r="B516" s="1"/>
      <c r="C516" s="86"/>
      <c r="E516" s="85"/>
      <c r="G516" s="85"/>
      <c r="H516" s="87"/>
      <c r="J516" s="88"/>
      <c r="K516" s="84"/>
    </row>
    <row r="517">
      <c r="B517" s="1"/>
      <c r="C517" s="86"/>
      <c r="E517" s="85"/>
      <c r="G517" s="85"/>
      <c r="H517" s="87"/>
      <c r="J517" s="88"/>
      <c r="K517" s="84"/>
    </row>
    <row r="518">
      <c r="B518" s="1"/>
      <c r="C518" s="86"/>
      <c r="E518" s="85"/>
      <c r="G518" s="85"/>
      <c r="H518" s="87"/>
      <c r="J518" s="88"/>
      <c r="K518" s="84"/>
    </row>
    <row r="519">
      <c r="B519" s="1"/>
      <c r="C519" s="86"/>
      <c r="E519" s="85"/>
      <c r="G519" s="85"/>
      <c r="H519" s="87"/>
      <c r="J519" s="88"/>
      <c r="K519" s="84"/>
    </row>
    <row r="520">
      <c r="B520" s="1"/>
      <c r="C520" s="86"/>
      <c r="E520" s="85"/>
      <c r="G520" s="85"/>
      <c r="H520" s="87"/>
      <c r="J520" s="88"/>
      <c r="K520" s="84"/>
    </row>
    <row r="521">
      <c r="B521" s="1"/>
      <c r="C521" s="86"/>
      <c r="E521" s="85"/>
      <c r="G521" s="85"/>
      <c r="H521" s="87"/>
      <c r="J521" s="88"/>
      <c r="K521" s="84"/>
    </row>
    <row r="522">
      <c r="B522" s="1"/>
      <c r="C522" s="86"/>
      <c r="E522" s="85"/>
      <c r="G522" s="85"/>
      <c r="H522" s="87"/>
      <c r="J522" s="88"/>
      <c r="K522" s="84"/>
    </row>
    <row r="523">
      <c r="B523" s="1"/>
      <c r="C523" s="86"/>
      <c r="E523" s="85"/>
      <c r="G523" s="85"/>
      <c r="H523" s="87"/>
      <c r="J523" s="88"/>
      <c r="K523" s="84"/>
    </row>
    <row r="524">
      <c r="B524" s="1"/>
      <c r="C524" s="86"/>
      <c r="E524" s="85"/>
      <c r="G524" s="85"/>
      <c r="H524" s="87"/>
      <c r="J524" s="88"/>
      <c r="K524" s="84"/>
    </row>
    <row r="525">
      <c r="B525" s="1"/>
      <c r="C525" s="86"/>
      <c r="E525" s="85"/>
      <c r="G525" s="85"/>
      <c r="H525" s="87"/>
      <c r="J525" s="88"/>
      <c r="K525" s="84"/>
    </row>
    <row r="526">
      <c r="B526" s="1"/>
      <c r="C526" s="86"/>
      <c r="E526" s="85"/>
      <c r="G526" s="85"/>
      <c r="H526" s="87"/>
      <c r="J526" s="88"/>
      <c r="K526" s="84"/>
    </row>
    <row r="527">
      <c r="B527" s="1"/>
      <c r="C527" s="86"/>
      <c r="E527" s="85"/>
      <c r="G527" s="85"/>
      <c r="H527" s="87"/>
      <c r="J527" s="88"/>
      <c r="K527" s="84"/>
    </row>
    <row r="528">
      <c r="B528" s="1"/>
      <c r="C528" s="86"/>
      <c r="E528" s="85"/>
      <c r="G528" s="85"/>
      <c r="H528" s="87"/>
      <c r="J528" s="88"/>
      <c r="K528" s="84"/>
    </row>
    <row r="529">
      <c r="B529" s="1"/>
      <c r="C529" s="86"/>
      <c r="E529" s="85"/>
      <c r="G529" s="85"/>
      <c r="H529" s="87"/>
      <c r="J529" s="88"/>
      <c r="K529" s="84"/>
    </row>
    <row r="530">
      <c r="B530" s="1"/>
      <c r="C530" s="86"/>
      <c r="E530" s="85"/>
      <c r="G530" s="85"/>
      <c r="H530" s="87"/>
      <c r="J530" s="88"/>
      <c r="K530" s="84"/>
    </row>
    <row r="531">
      <c r="B531" s="1"/>
      <c r="C531" s="86"/>
      <c r="E531" s="85"/>
      <c r="G531" s="85"/>
      <c r="H531" s="87"/>
      <c r="J531" s="88"/>
      <c r="K531" s="84"/>
    </row>
    <row r="532">
      <c r="B532" s="1"/>
      <c r="C532" s="86"/>
      <c r="E532" s="85"/>
      <c r="G532" s="85"/>
      <c r="H532" s="87"/>
      <c r="J532" s="88"/>
      <c r="K532" s="84"/>
    </row>
    <row r="533">
      <c r="B533" s="1"/>
      <c r="C533" s="86"/>
      <c r="E533" s="85"/>
      <c r="G533" s="85"/>
      <c r="H533" s="87"/>
      <c r="J533" s="88"/>
      <c r="K533" s="84"/>
    </row>
    <row r="534">
      <c r="B534" s="1"/>
      <c r="C534" s="86"/>
      <c r="E534" s="85"/>
      <c r="G534" s="85"/>
      <c r="H534" s="87"/>
      <c r="J534" s="88"/>
      <c r="K534" s="84"/>
    </row>
    <row r="535">
      <c r="B535" s="1"/>
      <c r="C535" s="86"/>
      <c r="E535" s="85"/>
      <c r="G535" s="85"/>
      <c r="H535" s="87"/>
      <c r="J535" s="88"/>
      <c r="K535" s="84"/>
    </row>
    <row r="536">
      <c r="B536" s="1"/>
      <c r="C536" s="86"/>
      <c r="E536" s="85"/>
      <c r="G536" s="85"/>
      <c r="H536" s="87"/>
      <c r="J536" s="88"/>
      <c r="K536" s="84"/>
    </row>
    <row r="537">
      <c r="B537" s="1"/>
      <c r="C537" s="86"/>
      <c r="E537" s="85"/>
      <c r="G537" s="85"/>
      <c r="H537" s="87"/>
      <c r="J537" s="88"/>
      <c r="K537" s="84"/>
    </row>
    <row r="538">
      <c r="B538" s="1"/>
      <c r="C538" s="86"/>
      <c r="E538" s="85"/>
      <c r="G538" s="85"/>
      <c r="H538" s="87"/>
      <c r="J538" s="88"/>
      <c r="K538" s="84"/>
    </row>
    <row r="539">
      <c r="B539" s="1"/>
      <c r="C539" s="86"/>
      <c r="E539" s="85"/>
      <c r="G539" s="85"/>
      <c r="H539" s="87"/>
      <c r="J539" s="88"/>
      <c r="K539" s="84"/>
    </row>
    <row r="540">
      <c r="B540" s="1"/>
      <c r="C540" s="86"/>
      <c r="E540" s="85"/>
      <c r="G540" s="85"/>
      <c r="H540" s="87"/>
      <c r="J540" s="88"/>
      <c r="K540" s="84"/>
    </row>
    <row r="541">
      <c r="B541" s="1"/>
      <c r="C541" s="86"/>
      <c r="E541" s="85"/>
      <c r="G541" s="85"/>
      <c r="H541" s="87"/>
      <c r="J541" s="88"/>
      <c r="K541" s="84"/>
    </row>
    <row r="542">
      <c r="B542" s="1"/>
      <c r="C542" s="86"/>
      <c r="E542" s="85"/>
      <c r="G542" s="85"/>
      <c r="H542" s="87"/>
      <c r="J542" s="88"/>
      <c r="K542" s="84"/>
    </row>
    <row r="543">
      <c r="B543" s="1"/>
      <c r="C543" s="86"/>
      <c r="E543" s="85"/>
      <c r="G543" s="85"/>
      <c r="H543" s="87"/>
      <c r="J543" s="88"/>
      <c r="K543" s="84"/>
    </row>
    <row r="544">
      <c r="B544" s="1"/>
      <c r="C544" s="86"/>
      <c r="E544" s="85"/>
      <c r="G544" s="85"/>
      <c r="H544" s="87"/>
      <c r="J544" s="88"/>
      <c r="K544" s="84"/>
    </row>
    <row r="545">
      <c r="B545" s="1"/>
      <c r="C545" s="86"/>
      <c r="E545" s="85"/>
      <c r="G545" s="85"/>
      <c r="H545" s="87"/>
      <c r="J545" s="88"/>
      <c r="K545" s="84"/>
    </row>
    <row r="546">
      <c r="B546" s="1"/>
      <c r="C546" s="86"/>
      <c r="E546" s="85"/>
      <c r="G546" s="85"/>
      <c r="H546" s="87"/>
      <c r="J546" s="88"/>
      <c r="K546" s="84"/>
    </row>
    <row r="547">
      <c r="B547" s="1"/>
      <c r="C547" s="86"/>
      <c r="E547" s="85"/>
      <c r="G547" s="85"/>
      <c r="H547" s="87"/>
      <c r="J547" s="88"/>
      <c r="K547" s="84"/>
    </row>
    <row r="548">
      <c r="B548" s="1"/>
      <c r="C548" s="86"/>
      <c r="E548" s="85"/>
      <c r="G548" s="85"/>
      <c r="H548" s="87"/>
      <c r="J548" s="88"/>
      <c r="K548" s="84"/>
    </row>
    <row r="549">
      <c r="B549" s="1"/>
      <c r="C549" s="86"/>
      <c r="E549" s="85"/>
      <c r="G549" s="85"/>
      <c r="H549" s="87"/>
      <c r="J549" s="88"/>
      <c r="K549" s="84"/>
    </row>
    <row r="550">
      <c r="B550" s="1"/>
      <c r="C550" s="86"/>
      <c r="E550" s="85"/>
      <c r="G550" s="85"/>
      <c r="H550" s="87"/>
      <c r="J550" s="88"/>
      <c r="K550" s="84"/>
    </row>
    <row r="551">
      <c r="B551" s="1"/>
      <c r="C551" s="86"/>
      <c r="E551" s="85"/>
      <c r="G551" s="85"/>
      <c r="H551" s="87"/>
      <c r="J551" s="88"/>
      <c r="K551" s="84"/>
    </row>
    <row r="552">
      <c r="B552" s="1"/>
      <c r="C552" s="86"/>
      <c r="E552" s="85"/>
      <c r="G552" s="85"/>
      <c r="H552" s="87"/>
      <c r="J552" s="88"/>
      <c r="K552" s="84"/>
    </row>
    <row r="553">
      <c r="B553" s="1"/>
      <c r="C553" s="86"/>
      <c r="E553" s="85"/>
      <c r="G553" s="85"/>
      <c r="H553" s="87"/>
      <c r="J553" s="88"/>
      <c r="K553" s="84"/>
    </row>
    <row r="554">
      <c r="B554" s="1"/>
      <c r="C554" s="86"/>
      <c r="E554" s="85"/>
      <c r="G554" s="85"/>
      <c r="H554" s="87"/>
      <c r="J554" s="88"/>
      <c r="K554" s="84"/>
    </row>
    <row r="555">
      <c r="B555" s="1"/>
      <c r="C555" s="86"/>
      <c r="E555" s="85"/>
      <c r="G555" s="85"/>
      <c r="H555" s="87"/>
      <c r="J555" s="88"/>
      <c r="K555" s="84"/>
    </row>
    <row r="556">
      <c r="B556" s="1"/>
      <c r="C556" s="86"/>
      <c r="E556" s="85"/>
      <c r="G556" s="85"/>
      <c r="H556" s="87"/>
      <c r="J556" s="88"/>
      <c r="K556" s="84"/>
    </row>
    <row r="557">
      <c r="B557" s="1"/>
      <c r="C557" s="86"/>
      <c r="E557" s="85"/>
      <c r="G557" s="85"/>
      <c r="H557" s="87"/>
      <c r="J557" s="88"/>
      <c r="K557" s="84"/>
    </row>
    <row r="558">
      <c r="B558" s="1"/>
      <c r="C558" s="86"/>
      <c r="E558" s="85"/>
      <c r="G558" s="85"/>
      <c r="H558" s="87"/>
      <c r="J558" s="88"/>
      <c r="K558" s="84"/>
    </row>
    <row r="559">
      <c r="B559" s="1"/>
      <c r="C559" s="86"/>
      <c r="E559" s="85"/>
      <c r="G559" s="85"/>
      <c r="H559" s="87"/>
      <c r="J559" s="88"/>
      <c r="K559" s="84"/>
    </row>
    <row r="560">
      <c r="B560" s="1"/>
      <c r="C560" s="86"/>
      <c r="E560" s="85"/>
      <c r="G560" s="85"/>
      <c r="H560" s="87"/>
      <c r="J560" s="88"/>
      <c r="K560" s="84"/>
    </row>
    <row r="561">
      <c r="B561" s="1"/>
      <c r="C561" s="86"/>
      <c r="E561" s="85"/>
      <c r="G561" s="85"/>
      <c r="H561" s="87"/>
      <c r="J561" s="88"/>
      <c r="K561" s="84"/>
    </row>
    <row r="562">
      <c r="B562" s="1"/>
      <c r="C562" s="86"/>
      <c r="E562" s="85"/>
      <c r="G562" s="85"/>
      <c r="H562" s="87"/>
      <c r="J562" s="88"/>
      <c r="K562" s="84"/>
    </row>
    <row r="563">
      <c r="B563" s="1"/>
      <c r="C563" s="86"/>
      <c r="E563" s="85"/>
      <c r="G563" s="85"/>
      <c r="H563" s="87"/>
      <c r="J563" s="88"/>
      <c r="K563" s="84"/>
    </row>
    <row r="564">
      <c r="B564" s="1"/>
      <c r="C564" s="86"/>
      <c r="E564" s="85"/>
      <c r="G564" s="85"/>
      <c r="H564" s="87"/>
      <c r="J564" s="88"/>
      <c r="K564" s="84"/>
    </row>
    <row r="565">
      <c r="B565" s="1"/>
      <c r="C565" s="86"/>
      <c r="E565" s="85"/>
      <c r="G565" s="85"/>
      <c r="H565" s="87"/>
      <c r="J565" s="88"/>
      <c r="K565" s="84"/>
    </row>
    <row r="566">
      <c r="B566" s="1"/>
      <c r="C566" s="86"/>
      <c r="E566" s="85"/>
      <c r="G566" s="85"/>
      <c r="H566" s="87"/>
      <c r="J566" s="88"/>
      <c r="K566" s="84"/>
    </row>
    <row r="567">
      <c r="B567" s="1"/>
      <c r="C567" s="86"/>
      <c r="E567" s="85"/>
      <c r="G567" s="85"/>
      <c r="H567" s="87"/>
      <c r="J567" s="88"/>
      <c r="K567" s="84"/>
    </row>
    <row r="568">
      <c r="B568" s="1"/>
      <c r="C568" s="86"/>
      <c r="E568" s="85"/>
      <c r="G568" s="85"/>
      <c r="H568" s="87"/>
      <c r="J568" s="88"/>
      <c r="K568" s="84"/>
    </row>
    <row r="569">
      <c r="B569" s="1"/>
      <c r="C569" s="86"/>
      <c r="E569" s="85"/>
      <c r="G569" s="85"/>
      <c r="H569" s="87"/>
      <c r="J569" s="88"/>
      <c r="K569" s="84"/>
    </row>
    <row r="570">
      <c r="B570" s="1"/>
      <c r="C570" s="86"/>
      <c r="E570" s="85"/>
      <c r="G570" s="85"/>
      <c r="H570" s="87"/>
      <c r="J570" s="88"/>
      <c r="K570" s="84"/>
    </row>
    <row r="571">
      <c r="B571" s="1"/>
      <c r="C571" s="86"/>
      <c r="E571" s="85"/>
      <c r="G571" s="85"/>
      <c r="H571" s="87"/>
      <c r="J571" s="88"/>
      <c r="K571" s="84"/>
    </row>
    <row r="572">
      <c r="B572" s="1"/>
      <c r="C572" s="86"/>
      <c r="E572" s="85"/>
      <c r="G572" s="85"/>
      <c r="H572" s="87"/>
      <c r="J572" s="88"/>
      <c r="K572" s="84"/>
    </row>
    <row r="573">
      <c r="B573" s="1"/>
      <c r="C573" s="86"/>
      <c r="E573" s="85"/>
      <c r="G573" s="85"/>
      <c r="H573" s="87"/>
      <c r="J573" s="88"/>
      <c r="K573" s="84"/>
    </row>
    <row r="574">
      <c r="B574" s="1"/>
      <c r="C574" s="86"/>
      <c r="E574" s="85"/>
      <c r="G574" s="85"/>
      <c r="H574" s="87"/>
      <c r="J574" s="88"/>
      <c r="K574" s="84"/>
    </row>
    <row r="575">
      <c r="B575" s="1"/>
      <c r="C575" s="86"/>
      <c r="E575" s="85"/>
      <c r="G575" s="85"/>
      <c r="H575" s="87"/>
      <c r="J575" s="88"/>
      <c r="K575" s="84"/>
    </row>
    <row r="576">
      <c r="B576" s="1"/>
      <c r="C576" s="86"/>
      <c r="E576" s="85"/>
      <c r="G576" s="85"/>
      <c r="H576" s="87"/>
      <c r="J576" s="88"/>
      <c r="K576" s="84"/>
    </row>
    <row r="577">
      <c r="B577" s="1"/>
      <c r="C577" s="86"/>
      <c r="E577" s="85"/>
      <c r="G577" s="85"/>
      <c r="H577" s="87"/>
      <c r="J577" s="88"/>
      <c r="K577" s="84"/>
    </row>
    <row r="578">
      <c r="B578" s="1"/>
      <c r="C578" s="86"/>
      <c r="E578" s="85"/>
      <c r="G578" s="85"/>
      <c r="H578" s="87"/>
      <c r="J578" s="88"/>
      <c r="K578" s="84"/>
    </row>
    <row r="579">
      <c r="B579" s="1"/>
      <c r="C579" s="86"/>
      <c r="E579" s="85"/>
      <c r="G579" s="85"/>
      <c r="H579" s="87"/>
      <c r="J579" s="88"/>
      <c r="K579" s="84"/>
    </row>
    <row r="580">
      <c r="B580" s="1"/>
      <c r="C580" s="86"/>
      <c r="E580" s="85"/>
      <c r="G580" s="85"/>
      <c r="H580" s="87"/>
      <c r="J580" s="88"/>
      <c r="K580" s="84"/>
    </row>
    <row r="581">
      <c r="B581" s="1"/>
      <c r="C581" s="86"/>
      <c r="E581" s="85"/>
      <c r="G581" s="85"/>
      <c r="H581" s="87"/>
      <c r="J581" s="88"/>
      <c r="K581" s="84"/>
    </row>
    <row r="582">
      <c r="B582" s="1"/>
      <c r="C582" s="86"/>
      <c r="E582" s="85"/>
      <c r="G582" s="85"/>
      <c r="H582" s="87"/>
      <c r="J582" s="88"/>
      <c r="K582" s="84"/>
    </row>
    <row r="583">
      <c r="B583" s="1"/>
      <c r="C583" s="86"/>
      <c r="E583" s="85"/>
      <c r="G583" s="85"/>
      <c r="H583" s="87"/>
      <c r="J583" s="88"/>
      <c r="K583" s="84"/>
    </row>
    <row r="584">
      <c r="B584" s="1"/>
      <c r="C584" s="86"/>
      <c r="E584" s="85"/>
      <c r="G584" s="85"/>
      <c r="H584" s="87"/>
      <c r="J584" s="88"/>
      <c r="K584" s="84"/>
    </row>
    <row r="585">
      <c r="B585" s="1"/>
      <c r="C585" s="86"/>
      <c r="E585" s="85"/>
      <c r="G585" s="85"/>
      <c r="H585" s="87"/>
      <c r="J585" s="88"/>
      <c r="K585" s="84"/>
    </row>
    <row r="586">
      <c r="B586" s="1"/>
      <c r="C586" s="86"/>
      <c r="E586" s="85"/>
      <c r="G586" s="85"/>
      <c r="H586" s="87"/>
      <c r="J586" s="88"/>
      <c r="K586" s="84"/>
    </row>
    <row r="587">
      <c r="B587" s="1"/>
      <c r="C587" s="86"/>
      <c r="E587" s="85"/>
      <c r="G587" s="85"/>
      <c r="H587" s="87"/>
      <c r="J587" s="88"/>
      <c r="K587" s="84"/>
    </row>
    <row r="588">
      <c r="B588" s="1"/>
      <c r="C588" s="86"/>
      <c r="E588" s="85"/>
      <c r="G588" s="85"/>
      <c r="H588" s="87"/>
      <c r="J588" s="88"/>
      <c r="K588" s="84"/>
    </row>
    <row r="589">
      <c r="B589" s="1"/>
      <c r="C589" s="86"/>
      <c r="E589" s="85"/>
      <c r="G589" s="85"/>
      <c r="H589" s="87"/>
      <c r="J589" s="88"/>
      <c r="K589" s="84"/>
    </row>
    <row r="590">
      <c r="B590" s="1"/>
      <c r="C590" s="86"/>
      <c r="E590" s="85"/>
      <c r="G590" s="85"/>
      <c r="H590" s="87"/>
      <c r="J590" s="88"/>
      <c r="K590" s="84"/>
    </row>
    <row r="591">
      <c r="B591" s="1"/>
      <c r="C591" s="86"/>
      <c r="E591" s="85"/>
      <c r="G591" s="85"/>
      <c r="H591" s="87"/>
      <c r="J591" s="88"/>
      <c r="K591" s="84"/>
    </row>
    <row r="592">
      <c r="B592" s="1"/>
      <c r="C592" s="86"/>
      <c r="E592" s="85"/>
      <c r="G592" s="85"/>
      <c r="H592" s="87"/>
      <c r="J592" s="88"/>
      <c r="K592" s="84"/>
    </row>
    <row r="593">
      <c r="B593" s="1"/>
      <c r="C593" s="86"/>
      <c r="E593" s="85"/>
      <c r="G593" s="85"/>
      <c r="H593" s="87"/>
      <c r="J593" s="88"/>
      <c r="K593" s="84"/>
    </row>
    <row r="594">
      <c r="B594" s="1"/>
      <c r="C594" s="86"/>
      <c r="E594" s="85"/>
      <c r="G594" s="85"/>
      <c r="H594" s="87"/>
      <c r="J594" s="88"/>
      <c r="K594" s="84"/>
    </row>
    <row r="595">
      <c r="B595" s="1"/>
      <c r="C595" s="86"/>
      <c r="E595" s="85"/>
      <c r="G595" s="85"/>
      <c r="H595" s="87"/>
      <c r="J595" s="88"/>
      <c r="K595" s="84"/>
    </row>
    <row r="596">
      <c r="B596" s="1"/>
      <c r="C596" s="86"/>
      <c r="E596" s="85"/>
      <c r="G596" s="85"/>
      <c r="H596" s="87"/>
      <c r="J596" s="88"/>
      <c r="K596" s="84"/>
    </row>
    <row r="597">
      <c r="B597" s="1"/>
      <c r="C597" s="86"/>
      <c r="E597" s="85"/>
      <c r="G597" s="85"/>
      <c r="H597" s="87"/>
      <c r="J597" s="88"/>
      <c r="K597" s="84"/>
    </row>
    <row r="598">
      <c r="B598" s="1"/>
      <c r="C598" s="86"/>
      <c r="E598" s="85"/>
      <c r="G598" s="85"/>
      <c r="H598" s="87"/>
      <c r="J598" s="88"/>
      <c r="K598" s="84"/>
    </row>
    <row r="599">
      <c r="B599" s="1"/>
      <c r="C599" s="86"/>
      <c r="E599" s="85"/>
      <c r="G599" s="85"/>
      <c r="H599" s="87"/>
      <c r="J599" s="88"/>
      <c r="K599" s="84"/>
    </row>
    <row r="600">
      <c r="B600" s="1"/>
      <c r="C600" s="86"/>
      <c r="E600" s="85"/>
      <c r="G600" s="85"/>
      <c r="H600" s="87"/>
      <c r="J600" s="88"/>
      <c r="K600" s="84"/>
    </row>
    <row r="601">
      <c r="B601" s="1"/>
      <c r="C601" s="86"/>
      <c r="E601" s="85"/>
      <c r="G601" s="85"/>
      <c r="H601" s="87"/>
      <c r="J601" s="88"/>
      <c r="K601" s="84"/>
    </row>
    <row r="602">
      <c r="B602" s="1"/>
      <c r="C602" s="86"/>
      <c r="E602" s="85"/>
      <c r="G602" s="85"/>
      <c r="H602" s="87"/>
      <c r="J602" s="88"/>
      <c r="K602" s="84"/>
    </row>
    <row r="603">
      <c r="B603" s="1"/>
      <c r="C603" s="86"/>
      <c r="E603" s="85"/>
      <c r="G603" s="85"/>
      <c r="H603" s="87"/>
      <c r="J603" s="88"/>
      <c r="K603" s="84"/>
    </row>
    <row r="604">
      <c r="B604" s="1"/>
      <c r="C604" s="86"/>
      <c r="E604" s="85"/>
      <c r="G604" s="85"/>
      <c r="H604" s="87"/>
      <c r="J604" s="88"/>
      <c r="K604" s="84"/>
    </row>
    <row r="605">
      <c r="B605" s="1"/>
      <c r="C605" s="86"/>
      <c r="E605" s="85"/>
      <c r="G605" s="85"/>
      <c r="H605" s="87"/>
      <c r="J605" s="88"/>
      <c r="K605" s="84"/>
    </row>
    <row r="606">
      <c r="B606" s="1"/>
      <c r="C606" s="86"/>
      <c r="E606" s="85"/>
      <c r="G606" s="85"/>
      <c r="H606" s="87"/>
      <c r="J606" s="88"/>
      <c r="K606" s="84"/>
    </row>
    <row r="607">
      <c r="B607" s="1"/>
      <c r="C607" s="86"/>
      <c r="E607" s="85"/>
      <c r="G607" s="85"/>
      <c r="H607" s="87"/>
      <c r="J607" s="88"/>
      <c r="K607" s="84"/>
    </row>
    <row r="608">
      <c r="B608" s="1"/>
      <c r="C608" s="86"/>
      <c r="E608" s="85"/>
      <c r="G608" s="85"/>
      <c r="H608" s="87"/>
      <c r="J608" s="88"/>
      <c r="K608" s="84"/>
    </row>
    <row r="609">
      <c r="B609" s="1"/>
      <c r="C609" s="86"/>
      <c r="E609" s="85"/>
      <c r="G609" s="85"/>
      <c r="H609" s="87"/>
      <c r="J609" s="88"/>
      <c r="K609" s="84"/>
    </row>
    <row r="610">
      <c r="B610" s="1"/>
      <c r="C610" s="86"/>
      <c r="E610" s="85"/>
      <c r="G610" s="85"/>
      <c r="H610" s="87"/>
      <c r="J610" s="88"/>
      <c r="K610" s="84"/>
    </row>
    <row r="611">
      <c r="B611" s="1"/>
      <c r="C611" s="86"/>
      <c r="E611" s="85"/>
      <c r="G611" s="85"/>
      <c r="H611" s="87"/>
      <c r="J611" s="88"/>
      <c r="K611" s="84"/>
    </row>
    <row r="612">
      <c r="B612" s="1"/>
      <c r="C612" s="86"/>
      <c r="E612" s="85"/>
      <c r="G612" s="85"/>
      <c r="H612" s="87"/>
      <c r="J612" s="88"/>
      <c r="K612" s="84"/>
    </row>
    <row r="613">
      <c r="B613" s="1"/>
      <c r="C613" s="86"/>
      <c r="E613" s="85"/>
      <c r="G613" s="85"/>
      <c r="H613" s="87"/>
      <c r="J613" s="88"/>
      <c r="K613" s="84"/>
    </row>
    <row r="614">
      <c r="B614" s="1"/>
      <c r="C614" s="86"/>
      <c r="E614" s="85"/>
      <c r="G614" s="85"/>
      <c r="H614" s="87"/>
      <c r="J614" s="88"/>
      <c r="K614" s="84"/>
    </row>
    <row r="615">
      <c r="B615" s="1"/>
      <c r="C615" s="86"/>
      <c r="E615" s="85"/>
      <c r="G615" s="85"/>
      <c r="H615" s="87"/>
      <c r="J615" s="88"/>
      <c r="K615" s="84"/>
    </row>
    <row r="616">
      <c r="B616" s="1"/>
      <c r="C616" s="86"/>
      <c r="E616" s="85"/>
      <c r="G616" s="85"/>
      <c r="H616" s="87"/>
      <c r="J616" s="88"/>
      <c r="K616" s="84"/>
    </row>
    <row r="617">
      <c r="B617" s="1"/>
      <c r="C617" s="86"/>
      <c r="E617" s="85"/>
      <c r="G617" s="85"/>
      <c r="H617" s="87"/>
      <c r="J617" s="88"/>
      <c r="K617" s="84"/>
    </row>
    <row r="618">
      <c r="B618" s="1"/>
      <c r="C618" s="86"/>
      <c r="E618" s="85"/>
      <c r="G618" s="85"/>
      <c r="H618" s="87"/>
      <c r="J618" s="88"/>
      <c r="K618" s="84"/>
    </row>
    <row r="619">
      <c r="B619" s="1"/>
      <c r="C619" s="86"/>
      <c r="E619" s="85"/>
      <c r="G619" s="85"/>
      <c r="H619" s="87"/>
      <c r="J619" s="88"/>
      <c r="K619" s="84"/>
    </row>
    <row r="620">
      <c r="B620" s="1"/>
      <c r="C620" s="86"/>
      <c r="E620" s="85"/>
      <c r="G620" s="85"/>
      <c r="H620" s="87"/>
      <c r="J620" s="88"/>
      <c r="K620" s="84"/>
    </row>
    <row r="621">
      <c r="B621" s="1"/>
      <c r="C621" s="86"/>
      <c r="E621" s="85"/>
      <c r="G621" s="85"/>
      <c r="H621" s="87"/>
      <c r="J621" s="88"/>
      <c r="K621" s="84"/>
    </row>
    <row r="622">
      <c r="B622" s="1"/>
      <c r="C622" s="86"/>
      <c r="E622" s="85"/>
      <c r="G622" s="85"/>
      <c r="H622" s="87"/>
      <c r="J622" s="88"/>
      <c r="K622" s="84"/>
    </row>
    <row r="623">
      <c r="B623" s="1"/>
      <c r="C623" s="86"/>
      <c r="E623" s="85"/>
      <c r="G623" s="85"/>
      <c r="H623" s="87"/>
      <c r="J623" s="88"/>
      <c r="K623" s="84"/>
    </row>
    <row r="624">
      <c r="B624" s="1"/>
      <c r="C624" s="86"/>
      <c r="E624" s="85"/>
      <c r="G624" s="85"/>
      <c r="H624" s="87"/>
      <c r="J624" s="88"/>
      <c r="K624" s="84"/>
    </row>
    <row r="625">
      <c r="B625" s="1"/>
      <c r="C625" s="86"/>
      <c r="E625" s="85"/>
      <c r="G625" s="85"/>
      <c r="H625" s="87"/>
      <c r="J625" s="88"/>
      <c r="K625" s="84"/>
    </row>
    <row r="626">
      <c r="B626" s="1"/>
      <c r="C626" s="86"/>
      <c r="E626" s="85"/>
      <c r="G626" s="85"/>
      <c r="H626" s="87"/>
      <c r="J626" s="88"/>
      <c r="K626" s="84"/>
    </row>
    <row r="627">
      <c r="B627" s="1"/>
      <c r="C627" s="86"/>
      <c r="E627" s="85"/>
      <c r="G627" s="85"/>
      <c r="H627" s="87"/>
      <c r="J627" s="88"/>
      <c r="K627" s="84"/>
    </row>
    <row r="628">
      <c r="B628" s="1"/>
      <c r="C628" s="86"/>
      <c r="E628" s="85"/>
      <c r="G628" s="85"/>
      <c r="H628" s="87"/>
      <c r="J628" s="88"/>
      <c r="K628" s="84"/>
    </row>
    <row r="629">
      <c r="B629" s="1"/>
      <c r="C629" s="86"/>
      <c r="E629" s="85"/>
      <c r="G629" s="85"/>
      <c r="H629" s="87"/>
      <c r="J629" s="88"/>
      <c r="K629" s="84"/>
    </row>
    <row r="630">
      <c r="B630" s="1"/>
      <c r="C630" s="86"/>
      <c r="E630" s="85"/>
      <c r="G630" s="85"/>
      <c r="H630" s="87"/>
      <c r="J630" s="88"/>
      <c r="K630" s="84"/>
    </row>
    <row r="631">
      <c r="B631" s="1"/>
      <c r="C631" s="86"/>
      <c r="E631" s="85"/>
      <c r="G631" s="85"/>
      <c r="H631" s="87"/>
      <c r="J631" s="88"/>
      <c r="K631" s="84"/>
    </row>
    <row r="632">
      <c r="B632" s="1"/>
      <c r="C632" s="86"/>
      <c r="E632" s="85"/>
      <c r="G632" s="85"/>
      <c r="H632" s="87"/>
      <c r="J632" s="88"/>
      <c r="K632" s="84"/>
    </row>
    <row r="633">
      <c r="B633" s="1"/>
      <c r="C633" s="86"/>
      <c r="E633" s="85"/>
      <c r="G633" s="85"/>
      <c r="H633" s="87"/>
      <c r="J633" s="88"/>
      <c r="K633" s="84"/>
    </row>
    <row r="634">
      <c r="B634" s="1"/>
      <c r="C634" s="86"/>
      <c r="E634" s="85"/>
      <c r="G634" s="85"/>
      <c r="H634" s="87"/>
      <c r="J634" s="88"/>
      <c r="K634" s="84"/>
    </row>
    <row r="635">
      <c r="B635" s="1"/>
      <c r="C635" s="86"/>
      <c r="E635" s="85"/>
      <c r="G635" s="85"/>
      <c r="H635" s="87"/>
      <c r="J635" s="88"/>
      <c r="K635" s="84"/>
    </row>
    <row r="636">
      <c r="B636" s="1"/>
      <c r="C636" s="86"/>
      <c r="E636" s="85"/>
      <c r="G636" s="85"/>
      <c r="H636" s="87"/>
      <c r="J636" s="88"/>
      <c r="K636" s="84"/>
    </row>
    <row r="637">
      <c r="B637" s="1"/>
      <c r="C637" s="86"/>
      <c r="E637" s="85"/>
      <c r="G637" s="85"/>
      <c r="H637" s="87"/>
      <c r="J637" s="88"/>
      <c r="K637" s="84"/>
    </row>
    <row r="638">
      <c r="B638" s="1"/>
      <c r="C638" s="86"/>
      <c r="E638" s="85"/>
      <c r="G638" s="85"/>
      <c r="H638" s="87"/>
      <c r="J638" s="88"/>
      <c r="K638" s="84"/>
    </row>
    <row r="639">
      <c r="B639" s="1"/>
      <c r="C639" s="86"/>
      <c r="E639" s="85"/>
      <c r="G639" s="85"/>
      <c r="H639" s="87"/>
      <c r="J639" s="88"/>
      <c r="K639" s="84"/>
    </row>
    <row r="640">
      <c r="B640" s="1"/>
      <c r="C640" s="86"/>
      <c r="E640" s="85"/>
      <c r="G640" s="85"/>
      <c r="H640" s="87"/>
      <c r="J640" s="88"/>
      <c r="K640" s="84"/>
    </row>
    <row r="641">
      <c r="B641" s="1"/>
      <c r="C641" s="86"/>
      <c r="E641" s="85"/>
      <c r="G641" s="85"/>
      <c r="H641" s="87"/>
      <c r="J641" s="88"/>
      <c r="K641" s="84"/>
    </row>
    <row r="642">
      <c r="B642" s="1"/>
      <c r="C642" s="86"/>
      <c r="E642" s="85"/>
      <c r="G642" s="85"/>
      <c r="H642" s="87"/>
      <c r="J642" s="88"/>
      <c r="K642" s="84"/>
    </row>
    <row r="643">
      <c r="B643" s="1"/>
      <c r="C643" s="86"/>
      <c r="E643" s="85"/>
      <c r="G643" s="85"/>
      <c r="H643" s="87"/>
      <c r="J643" s="88"/>
      <c r="K643" s="84"/>
    </row>
    <row r="644">
      <c r="B644" s="1"/>
      <c r="C644" s="86"/>
      <c r="E644" s="85"/>
      <c r="G644" s="85"/>
      <c r="H644" s="87"/>
      <c r="J644" s="88"/>
      <c r="K644" s="84"/>
    </row>
    <row r="645">
      <c r="B645" s="1"/>
      <c r="C645" s="86"/>
      <c r="E645" s="85"/>
      <c r="G645" s="85"/>
      <c r="H645" s="87"/>
      <c r="J645" s="88"/>
      <c r="K645" s="84"/>
    </row>
    <row r="646">
      <c r="B646" s="1"/>
      <c r="C646" s="86"/>
      <c r="E646" s="85"/>
      <c r="G646" s="85"/>
      <c r="H646" s="87"/>
      <c r="J646" s="88"/>
      <c r="K646" s="84"/>
    </row>
    <row r="647">
      <c r="B647" s="1"/>
      <c r="C647" s="86"/>
      <c r="E647" s="85"/>
      <c r="G647" s="85"/>
      <c r="H647" s="87"/>
      <c r="J647" s="88"/>
      <c r="K647" s="84"/>
    </row>
    <row r="648">
      <c r="B648" s="1"/>
      <c r="C648" s="86"/>
      <c r="E648" s="85"/>
      <c r="G648" s="85"/>
      <c r="H648" s="87"/>
      <c r="J648" s="88"/>
      <c r="K648" s="84"/>
    </row>
    <row r="649">
      <c r="B649" s="1"/>
      <c r="C649" s="86"/>
      <c r="E649" s="85"/>
      <c r="G649" s="85"/>
      <c r="H649" s="87"/>
      <c r="J649" s="88"/>
      <c r="K649" s="84"/>
    </row>
    <row r="650">
      <c r="B650" s="1"/>
      <c r="C650" s="86"/>
      <c r="E650" s="85"/>
      <c r="G650" s="85"/>
      <c r="H650" s="87"/>
      <c r="J650" s="88"/>
      <c r="K650" s="84"/>
    </row>
    <row r="651">
      <c r="B651" s="1"/>
      <c r="C651" s="86"/>
      <c r="E651" s="85"/>
      <c r="G651" s="85"/>
      <c r="H651" s="87"/>
      <c r="J651" s="88"/>
      <c r="K651" s="84"/>
    </row>
    <row r="652">
      <c r="B652" s="1"/>
      <c r="C652" s="86"/>
      <c r="E652" s="85"/>
      <c r="G652" s="85"/>
      <c r="H652" s="87"/>
      <c r="J652" s="88"/>
      <c r="K652" s="84"/>
    </row>
    <row r="653">
      <c r="B653" s="1"/>
      <c r="C653" s="86"/>
      <c r="E653" s="85"/>
      <c r="G653" s="85"/>
      <c r="H653" s="87"/>
      <c r="J653" s="88"/>
      <c r="K653" s="84"/>
    </row>
    <row r="654">
      <c r="B654" s="1"/>
      <c r="C654" s="86"/>
      <c r="E654" s="85"/>
      <c r="G654" s="85"/>
      <c r="H654" s="87"/>
      <c r="J654" s="88"/>
      <c r="K654" s="84"/>
    </row>
    <row r="655">
      <c r="B655" s="1"/>
      <c r="C655" s="86"/>
      <c r="E655" s="85"/>
      <c r="G655" s="85"/>
      <c r="H655" s="87"/>
      <c r="J655" s="88"/>
      <c r="K655" s="84"/>
    </row>
    <row r="656">
      <c r="B656" s="1"/>
      <c r="C656" s="86"/>
      <c r="E656" s="85"/>
      <c r="G656" s="85"/>
      <c r="H656" s="87"/>
      <c r="J656" s="88"/>
      <c r="K656" s="84"/>
    </row>
    <row r="657">
      <c r="B657" s="1"/>
      <c r="C657" s="86"/>
      <c r="E657" s="85"/>
      <c r="G657" s="85"/>
      <c r="H657" s="87"/>
      <c r="J657" s="88"/>
      <c r="K657" s="84"/>
    </row>
    <row r="658">
      <c r="B658" s="1"/>
      <c r="C658" s="86"/>
      <c r="E658" s="85"/>
      <c r="G658" s="85"/>
      <c r="H658" s="87"/>
      <c r="J658" s="88"/>
      <c r="K658" s="84"/>
    </row>
    <row r="659">
      <c r="B659" s="1"/>
      <c r="C659" s="86"/>
      <c r="E659" s="85"/>
      <c r="G659" s="85"/>
      <c r="H659" s="87"/>
      <c r="J659" s="88"/>
      <c r="K659" s="84"/>
    </row>
    <row r="660">
      <c r="B660" s="1"/>
      <c r="C660" s="86"/>
      <c r="E660" s="85"/>
      <c r="G660" s="85"/>
      <c r="H660" s="87"/>
      <c r="J660" s="88"/>
      <c r="K660" s="84"/>
    </row>
    <row r="661">
      <c r="B661" s="1"/>
      <c r="C661" s="86"/>
      <c r="E661" s="85"/>
      <c r="G661" s="85"/>
      <c r="H661" s="87"/>
      <c r="J661" s="88"/>
      <c r="K661" s="84"/>
    </row>
    <row r="662">
      <c r="B662" s="1"/>
      <c r="C662" s="86"/>
      <c r="E662" s="85"/>
      <c r="G662" s="85"/>
      <c r="H662" s="87"/>
      <c r="J662" s="88"/>
      <c r="K662" s="84"/>
    </row>
    <row r="663">
      <c r="B663" s="1"/>
      <c r="C663" s="86"/>
      <c r="E663" s="85"/>
      <c r="G663" s="85"/>
      <c r="H663" s="87"/>
      <c r="J663" s="88"/>
      <c r="K663" s="84"/>
    </row>
    <row r="664">
      <c r="B664" s="1"/>
      <c r="C664" s="86"/>
      <c r="E664" s="85"/>
      <c r="G664" s="85"/>
      <c r="H664" s="87"/>
      <c r="J664" s="88"/>
      <c r="K664" s="84"/>
    </row>
    <row r="665">
      <c r="B665" s="1"/>
      <c r="C665" s="86"/>
      <c r="E665" s="85"/>
      <c r="G665" s="85"/>
      <c r="H665" s="87"/>
      <c r="J665" s="88"/>
      <c r="K665" s="84"/>
    </row>
    <row r="666">
      <c r="B666" s="1"/>
      <c r="C666" s="86"/>
      <c r="E666" s="85"/>
      <c r="G666" s="85"/>
      <c r="H666" s="87"/>
      <c r="J666" s="88"/>
      <c r="K666" s="84"/>
    </row>
    <row r="667">
      <c r="B667" s="1"/>
      <c r="C667" s="86"/>
      <c r="E667" s="85"/>
      <c r="G667" s="85"/>
      <c r="H667" s="87"/>
      <c r="J667" s="88"/>
      <c r="K667" s="84"/>
    </row>
    <row r="668">
      <c r="B668" s="1"/>
      <c r="C668" s="86"/>
      <c r="E668" s="85"/>
      <c r="G668" s="85"/>
      <c r="H668" s="87"/>
      <c r="J668" s="88"/>
      <c r="K668" s="84"/>
    </row>
    <row r="669">
      <c r="B669" s="1"/>
      <c r="C669" s="86"/>
      <c r="E669" s="85"/>
      <c r="G669" s="85"/>
      <c r="H669" s="87"/>
      <c r="J669" s="88"/>
      <c r="K669" s="84"/>
    </row>
    <row r="670">
      <c r="B670" s="1"/>
      <c r="C670" s="86"/>
      <c r="E670" s="85"/>
      <c r="G670" s="85"/>
      <c r="H670" s="87"/>
      <c r="J670" s="88"/>
      <c r="K670" s="84"/>
    </row>
    <row r="671">
      <c r="B671" s="1"/>
      <c r="C671" s="86"/>
      <c r="E671" s="85"/>
      <c r="G671" s="85"/>
      <c r="H671" s="87"/>
      <c r="J671" s="88"/>
      <c r="K671" s="84"/>
    </row>
    <row r="672">
      <c r="B672" s="1"/>
      <c r="C672" s="86"/>
      <c r="E672" s="85"/>
      <c r="G672" s="85"/>
      <c r="H672" s="87"/>
      <c r="J672" s="88"/>
      <c r="K672" s="84"/>
    </row>
    <row r="673">
      <c r="B673" s="1"/>
      <c r="C673" s="86"/>
      <c r="E673" s="85"/>
      <c r="G673" s="85"/>
      <c r="H673" s="87"/>
      <c r="J673" s="88"/>
      <c r="K673" s="84"/>
    </row>
    <row r="674">
      <c r="B674" s="1"/>
      <c r="C674" s="86"/>
      <c r="E674" s="85"/>
      <c r="G674" s="85"/>
      <c r="H674" s="87"/>
      <c r="J674" s="88"/>
      <c r="K674" s="84"/>
    </row>
    <row r="675">
      <c r="B675" s="1"/>
      <c r="C675" s="86"/>
      <c r="E675" s="85"/>
      <c r="G675" s="85"/>
      <c r="H675" s="87"/>
      <c r="J675" s="88"/>
      <c r="K675" s="84"/>
    </row>
    <row r="676">
      <c r="B676" s="1"/>
      <c r="C676" s="86"/>
      <c r="E676" s="85"/>
      <c r="G676" s="85"/>
      <c r="H676" s="87"/>
      <c r="J676" s="88"/>
      <c r="K676" s="84"/>
    </row>
    <row r="677">
      <c r="B677" s="1"/>
      <c r="C677" s="86"/>
      <c r="E677" s="85"/>
      <c r="G677" s="85"/>
      <c r="H677" s="87"/>
      <c r="J677" s="88"/>
      <c r="K677" s="84"/>
    </row>
    <row r="678">
      <c r="B678" s="1"/>
      <c r="C678" s="86"/>
      <c r="E678" s="85"/>
      <c r="G678" s="85"/>
      <c r="H678" s="87"/>
      <c r="J678" s="88"/>
      <c r="K678" s="84"/>
    </row>
    <row r="679">
      <c r="B679" s="1"/>
      <c r="C679" s="86"/>
      <c r="E679" s="85"/>
      <c r="G679" s="85"/>
      <c r="H679" s="87"/>
      <c r="J679" s="88"/>
      <c r="K679" s="84"/>
    </row>
    <row r="680">
      <c r="B680" s="1"/>
      <c r="C680" s="86"/>
      <c r="E680" s="85"/>
      <c r="G680" s="85"/>
      <c r="H680" s="87"/>
      <c r="J680" s="88"/>
      <c r="K680" s="84"/>
    </row>
    <row r="681">
      <c r="B681" s="1"/>
      <c r="C681" s="86"/>
      <c r="E681" s="85"/>
      <c r="G681" s="85"/>
      <c r="H681" s="87"/>
      <c r="J681" s="88"/>
      <c r="K681" s="84"/>
    </row>
    <row r="682">
      <c r="B682" s="1"/>
      <c r="C682" s="86"/>
      <c r="E682" s="85"/>
      <c r="G682" s="85"/>
      <c r="H682" s="87"/>
      <c r="J682" s="88"/>
      <c r="K682" s="84"/>
    </row>
    <row r="683">
      <c r="B683" s="1"/>
      <c r="C683" s="86"/>
      <c r="E683" s="85"/>
      <c r="G683" s="85"/>
      <c r="H683" s="87"/>
      <c r="J683" s="88"/>
      <c r="K683" s="84"/>
    </row>
    <row r="684">
      <c r="B684" s="1"/>
      <c r="C684" s="86"/>
      <c r="E684" s="85"/>
      <c r="G684" s="85"/>
      <c r="H684" s="87"/>
      <c r="J684" s="88"/>
      <c r="K684" s="84"/>
    </row>
    <row r="685">
      <c r="B685" s="1"/>
      <c r="C685" s="86"/>
      <c r="E685" s="85"/>
      <c r="G685" s="85"/>
      <c r="H685" s="87"/>
      <c r="J685" s="88"/>
      <c r="K685" s="84"/>
    </row>
    <row r="686">
      <c r="B686" s="1"/>
      <c r="C686" s="86"/>
      <c r="E686" s="85"/>
      <c r="G686" s="85"/>
      <c r="H686" s="87"/>
      <c r="J686" s="88"/>
      <c r="K686" s="84"/>
    </row>
    <row r="687">
      <c r="B687" s="1"/>
      <c r="C687" s="86"/>
      <c r="E687" s="85"/>
      <c r="G687" s="85"/>
      <c r="H687" s="87"/>
      <c r="J687" s="88"/>
      <c r="K687" s="84"/>
    </row>
    <row r="688">
      <c r="B688" s="1"/>
      <c r="C688" s="86"/>
      <c r="E688" s="85"/>
      <c r="G688" s="85"/>
      <c r="H688" s="87"/>
      <c r="J688" s="88"/>
      <c r="K688" s="84"/>
    </row>
    <row r="689">
      <c r="B689" s="1"/>
      <c r="C689" s="86"/>
      <c r="E689" s="85"/>
      <c r="G689" s="85"/>
      <c r="H689" s="87"/>
      <c r="J689" s="88"/>
      <c r="K689" s="84"/>
    </row>
    <row r="690">
      <c r="B690" s="1"/>
      <c r="C690" s="86"/>
      <c r="E690" s="85"/>
      <c r="G690" s="85"/>
      <c r="H690" s="87"/>
      <c r="J690" s="88"/>
      <c r="K690" s="84"/>
    </row>
    <row r="691">
      <c r="B691" s="1"/>
      <c r="C691" s="86"/>
      <c r="E691" s="85"/>
      <c r="G691" s="85"/>
      <c r="H691" s="87"/>
      <c r="J691" s="88"/>
      <c r="K691" s="84"/>
    </row>
    <row r="692">
      <c r="B692" s="1"/>
      <c r="C692" s="86"/>
      <c r="E692" s="85"/>
      <c r="G692" s="85"/>
      <c r="H692" s="87"/>
      <c r="J692" s="88"/>
      <c r="K692" s="84"/>
    </row>
    <row r="693">
      <c r="B693" s="1"/>
      <c r="C693" s="86"/>
      <c r="E693" s="85"/>
      <c r="G693" s="85"/>
      <c r="H693" s="87"/>
      <c r="J693" s="88"/>
      <c r="K693" s="84"/>
    </row>
    <row r="694">
      <c r="B694" s="1"/>
      <c r="C694" s="86"/>
      <c r="E694" s="85"/>
      <c r="G694" s="85"/>
      <c r="H694" s="87"/>
      <c r="J694" s="88"/>
      <c r="K694" s="84"/>
    </row>
    <row r="695">
      <c r="B695" s="1"/>
      <c r="C695" s="86"/>
      <c r="E695" s="85"/>
      <c r="G695" s="85"/>
      <c r="H695" s="87"/>
      <c r="J695" s="88"/>
      <c r="K695" s="84"/>
    </row>
    <row r="696">
      <c r="B696" s="1"/>
      <c r="C696" s="86"/>
      <c r="E696" s="85"/>
      <c r="G696" s="85"/>
      <c r="H696" s="87"/>
      <c r="J696" s="88"/>
      <c r="K696" s="84"/>
    </row>
    <row r="697">
      <c r="B697" s="1"/>
      <c r="C697" s="86"/>
      <c r="E697" s="85"/>
      <c r="G697" s="85"/>
      <c r="H697" s="87"/>
      <c r="J697" s="88"/>
      <c r="K697" s="84"/>
    </row>
    <row r="698">
      <c r="B698" s="1"/>
      <c r="C698" s="86"/>
      <c r="E698" s="85"/>
      <c r="G698" s="85"/>
      <c r="H698" s="87"/>
      <c r="J698" s="88"/>
      <c r="K698" s="84"/>
    </row>
    <row r="699">
      <c r="B699" s="1"/>
      <c r="C699" s="86"/>
      <c r="E699" s="85"/>
      <c r="G699" s="85"/>
      <c r="H699" s="87"/>
      <c r="J699" s="88"/>
      <c r="K699" s="84"/>
    </row>
    <row r="700">
      <c r="B700" s="1"/>
      <c r="C700" s="86"/>
      <c r="E700" s="85"/>
      <c r="G700" s="85"/>
      <c r="H700" s="87"/>
      <c r="J700" s="88"/>
      <c r="K700" s="84"/>
    </row>
    <row r="701">
      <c r="B701" s="1"/>
      <c r="C701" s="86"/>
      <c r="E701" s="85"/>
      <c r="G701" s="85"/>
      <c r="H701" s="87"/>
      <c r="J701" s="88"/>
      <c r="K701" s="84"/>
    </row>
    <row r="702">
      <c r="B702" s="1"/>
      <c r="C702" s="86"/>
      <c r="E702" s="85"/>
      <c r="G702" s="85"/>
      <c r="H702" s="87"/>
      <c r="J702" s="88"/>
      <c r="K702" s="84"/>
    </row>
    <row r="703">
      <c r="B703" s="1"/>
      <c r="C703" s="86"/>
      <c r="E703" s="85"/>
      <c r="G703" s="85"/>
      <c r="H703" s="87"/>
      <c r="J703" s="88"/>
      <c r="K703" s="84"/>
    </row>
    <row r="704">
      <c r="B704" s="1"/>
      <c r="C704" s="86"/>
      <c r="E704" s="85"/>
      <c r="G704" s="85"/>
      <c r="H704" s="87"/>
      <c r="J704" s="88"/>
      <c r="K704" s="84"/>
    </row>
    <row r="705">
      <c r="B705" s="1"/>
      <c r="C705" s="86"/>
      <c r="E705" s="85"/>
      <c r="G705" s="85"/>
      <c r="H705" s="87"/>
      <c r="J705" s="88"/>
      <c r="K705" s="84"/>
    </row>
    <row r="706">
      <c r="B706" s="1"/>
      <c r="C706" s="86"/>
      <c r="E706" s="85"/>
      <c r="G706" s="85"/>
      <c r="H706" s="87"/>
      <c r="J706" s="88"/>
      <c r="K706" s="84"/>
    </row>
    <row r="707">
      <c r="B707" s="1"/>
      <c r="C707" s="86"/>
      <c r="E707" s="85"/>
      <c r="G707" s="85"/>
      <c r="H707" s="87"/>
      <c r="J707" s="88"/>
      <c r="K707" s="84"/>
    </row>
    <row r="708">
      <c r="B708" s="1"/>
      <c r="C708" s="86"/>
      <c r="E708" s="85"/>
      <c r="G708" s="85"/>
      <c r="H708" s="87"/>
      <c r="J708" s="88"/>
      <c r="K708" s="84"/>
    </row>
    <row r="709">
      <c r="B709" s="1"/>
      <c r="C709" s="86"/>
      <c r="E709" s="85"/>
      <c r="G709" s="85"/>
      <c r="H709" s="87"/>
      <c r="J709" s="88"/>
      <c r="K709" s="84"/>
    </row>
    <row r="710">
      <c r="B710" s="1"/>
      <c r="C710" s="86"/>
      <c r="E710" s="85"/>
      <c r="G710" s="85"/>
      <c r="H710" s="87"/>
      <c r="J710" s="88"/>
      <c r="K710" s="84"/>
    </row>
    <row r="711">
      <c r="B711" s="1"/>
      <c r="C711" s="86"/>
      <c r="E711" s="85"/>
      <c r="G711" s="85"/>
      <c r="H711" s="87"/>
      <c r="J711" s="88"/>
      <c r="K711" s="84"/>
    </row>
    <row r="712">
      <c r="B712" s="1"/>
      <c r="C712" s="86"/>
      <c r="E712" s="85"/>
      <c r="G712" s="85"/>
      <c r="H712" s="87"/>
      <c r="J712" s="88"/>
      <c r="K712" s="84"/>
    </row>
    <row r="713">
      <c r="B713" s="1"/>
      <c r="C713" s="86"/>
      <c r="E713" s="85"/>
      <c r="G713" s="85"/>
      <c r="H713" s="87"/>
      <c r="J713" s="88"/>
      <c r="K713" s="84"/>
    </row>
    <row r="714">
      <c r="B714" s="1"/>
      <c r="C714" s="86"/>
      <c r="E714" s="85"/>
      <c r="G714" s="85"/>
      <c r="H714" s="87"/>
      <c r="J714" s="88"/>
      <c r="K714" s="84"/>
    </row>
    <row r="715">
      <c r="B715" s="1"/>
      <c r="C715" s="86"/>
      <c r="E715" s="85"/>
      <c r="G715" s="85"/>
      <c r="H715" s="87"/>
      <c r="J715" s="88"/>
      <c r="K715" s="84"/>
    </row>
    <row r="716">
      <c r="B716" s="1"/>
      <c r="C716" s="86"/>
      <c r="E716" s="85"/>
      <c r="G716" s="85"/>
      <c r="H716" s="87"/>
      <c r="J716" s="88"/>
      <c r="K716" s="84"/>
    </row>
    <row r="717">
      <c r="B717" s="1"/>
      <c r="C717" s="86"/>
      <c r="E717" s="85"/>
      <c r="G717" s="85"/>
      <c r="H717" s="87"/>
      <c r="J717" s="88"/>
      <c r="K717" s="84"/>
    </row>
    <row r="718">
      <c r="B718" s="1"/>
      <c r="C718" s="86"/>
      <c r="E718" s="85"/>
      <c r="G718" s="85"/>
      <c r="H718" s="87"/>
      <c r="J718" s="88"/>
      <c r="K718" s="84"/>
    </row>
    <row r="719">
      <c r="B719" s="1"/>
      <c r="C719" s="86"/>
      <c r="E719" s="85"/>
      <c r="G719" s="85"/>
      <c r="H719" s="87"/>
      <c r="J719" s="88"/>
      <c r="K719" s="84"/>
    </row>
    <row r="720">
      <c r="B720" s="1"/>
      <c r="C720" s="86"/>
      <c r="E720" s="85"/>
      <c r="G720" s="85"/>
      <c r="H720" s="87"/>
      <c r="J720" s="88"/>
      <c r="K720" s="84"/>
    </row>
    <row r="721">
      <c r="B721" s="1"/>
      <c r="C721" s="86"/>
      <c r="E721" s="85"/>
      <c r="G721" s="85"/>
      <c r="H721" s="87"/>
      <c r="J721" s="88"/>
      <c r="K721" s="84"/>
    </row>
    <row r="722">
      <c r="B722" s="1"/>
      <c r="C722" s="86"/>
      <c r="E722" s="85"/>
      <c r="G722" s="85"/>
      <c r="H722" s="87"/>
      <c r="J722" s="88"/>
      <c r="K722" s="84"/>
    </row>
    <row r="723">
      <c r="B723" s="1"/>
      <c r="C723" s="86"/>
      <c r="E723" s="85"/>
      <c r="G723" s="85"/>
      <c r="H723" s="87"/>
      <c r="J723" s="88"/>
      <c r="K723" s="84"/>
    </row>
    <row r="724">
      <c r="B724" s="1"/>
      <c r="C724" s="86"/>
      <c r="E724" s="85"/>
      <c r="G724" s="85"/>
      <c r="H724" s="87"/>
      <c r="J724" s="88"/>
      <c r="K724" s="84"/>
    </row>
    <row r="725">
      <c r="B725" s="1"/>
      <c r="C725" s="86"/>
      <c r="E725" s="85"/>
      <c r="G725" s="85"/>
      <c r="H725" s="87"/>
      <c r="J725" s="88"/>
      <c r="K725" s="84"/>
    </row>
    <row r="726">
      <c r="B726" s="1"/>
      <c r="C726" s="86"/>
      <c r="E726" s="85"/>
      <c r="G726" s="85"/>
      <c r="H726" s="87"/>
      <c r="J726" s="88"/>
      <c r="K726" s="84"/>
    </row>
    <row r="727">
      <c r="B727" s="1"/>
      <c r="C727" s="86"/>
      <c r="E727" s="85"/>
      <c r="G727" s="85"/>
      <c r="H727" s="87"/>
      <c r="J727" s="88"/>
      <c r="K727" s="84"/>
    </row>
    <row r="728">
      <c r="B728" s="1"/>
      <c r="C728" s="86"/>
      <c r="E728" s="85"/>
      <c r="G728" s="85"/>
      <c r="H728" s="87"/>
      <c r="J728" s="88"/>
      <c r="K728" s="84"/>
    </row>
    <row r="729">
      <c r="B729" s="1"/>
      <c r="C729" s="86"/>
      <c r="E729" s="85"/>
      <c r="G729" s="85"/>
      <c r="H729" s="87"/>
      <c r="J729" s="88"/>
      <c r="K729" s="84"/>
    </row>
    <row r="730">
      <c r="B730" s="1"/>
      <c r="C730" s="86"/>
      <c r="E730" s="85"/>
      <c r="G730" s="85"/>
      <c r="H730" s="87"/>
      <c r="J730" s="88"/>
      <c r="K730" s="84"/>
    </row>
    <row r="731">
      <c r="B731" s="1"/>
      <c r="C731" s="86"/>
      <c r="E731" s="85"/>
      <c r="G731" s="85"/>
      <c r="H731" s="87"/>
      <c r="J731" s="88"/>
      <c r="K731" s="84"/>
    </row>
    <row r="732">
      <c r="B732" s="1"/>
      <c r="C732" s="86"/>
      <c r="E732" s="85"/>
      <c r="G732" s="85"/>
      <c r="H732" s="87"/>
      <c r="J732" s="88"/>
      <c r="K732" s="84"/>
    </row>
    <row r="733">
      <c r="B733" s="1"/>
      <c r="C733" s="86"/>
      <c r="E733" s="85"/>
      <c r="G733" s="85"/>
      <c r="H733" s="87"/>
      <c r="J733" s="88"/>
      <c r="K733" s="84"/>
    </row>
    <row r="734">
      <c r="B734" s="1"/>
      <c r="C734" s="86"/>
      <c r="E734" s="85"/>
      <c r="G734" s="85"/>
      <c r="H734" s="87"/>
      <c r="J734" s="88"/>
      <c r="K734" s="84"/>
    </row>
    <row r="735">
      <c r="B735" s="1"/>
      <c r="C735" s="86"/>
      <c r="E735" s="85"/>
      <c r="G735" s="85"/>
      <c r="H735" s="87"/>
      <c r="J735" s="88"/>
      <c r="K735" s="84"/>
    </row>
    <row r="736">
      <c r="B736" s="1"/>
      <c r="C736" s="86"/>
      <c r="E736" s="85"/>
      <c r="G736" s="85"/>
      <c r="H736" s="87"/>
      <c r="J736" s="88"/>
      <c r="K736" s="84"/>
    </row>
    <row r="737">
      <c r="B737" s="1"/>
      <c r="C737" s="86"/>
      <c r="E737" s="85"/>
      <c r="G737" s="85"/>
      <c r="H737" s="87"/>
      <c r="J737" s="88"/>
      <c r="K737" s="84"/>
    </row>
    <row r="738">
      <c r="B738" s="1"/>
      <c r="C738" s="86"/>
      <c r="E738" s="85"/>
      <c r="G738" s="85"/>
      <c r="H738" s="87"/>
      <c r="J738" s="88"/>
      <c r="K738" s="84"/>
    </row>
    <row r="739">
      <c r="B739" s="1"/>
      <c r="C739" s="86"/>
      <c r="E739" s="85"/>
      <c r="G739" s="85"/>
      <c r="H739" s="87"/>
      <c r="J739" s="88"/>
      <c r="K739" s="84"/>
    </row>
    <row r="740">
      <c r="B740" s="1"/>
      <c r="C740" s="86"/>
      <c r="E740" s="85"/>
      <c r="G740" s="85"/>
      <c r="H740" s="87"/>
      <c r="J740" s="88"/>
      <c r="K740" s="84"/>
    </row>
    <row r="741">
      <c r="B741" s="1"/>
      <c r="C741" s="86"/>
      <c r="E741" s="85"/>
      <c r="G741" s="85"/>
      <c r="H741" s="87"/>
      <c r="J741" s="88"/>
      <c r="K741" s="84"/>
    </row>
    <row r="742">
      <c r="B742" s="1"/>
      <c r="C742" s="86"/>
      <c r="E742" s="85"/>
      <c r="G742" s="85"/>
      <c r="H742" s="87"/>
      <c r="J742" s="88"/>
      <c r="K742" s="84"/>
    </row>
    <row r="743">
      <c r="B743" s="1"/>
      <c r="C743" s="86"/>
      <c r="E743" s="85"/>
      <c r="G743" s="85"/>
      <c r="H743" s="87"/>
      <c r="J743" s="88"/>
      <c r="K743" s="84"/>
    </row>
    <row r="744">
      <c r="B744" s="1"/>
      <c r="C744" s="86"/>
      <c r="E744" s="85"/>
      <c r="G744" s="85"/>
      <c r="H744" s="87"/>
      <c r="J744" s="88"/>
      <c r="K744" s="84"/>
    </row>
    <row r="745">
      <c r="B745" s="1"/>
      <c r="C745" s="86"/>
      <c r="E745" s="85"/>
      <c r="G745" s="85"/>
      <c r="H745" s="87"/>
      <c r="J745" s="88"/>
      <c r="K745" s="84"/>
    </row>
    <row r="746">
      <c r="B746" s="1"/>
      <c r="C746" s="86"/>
      <c r="E746" s="85"/>
      <c r="G746" s="85"/>
      <c r="H746" s="87"/>
      <c r="J746" s="88"/>
      <c r="K746" s="84"/>
    </row>
    <row r="747">
      <c r="B747" s="1"/>
      <c r="C747" s="86"/>
      <c r="E747" s="85"/>
      <c r="G747" s="85"/>
      <c r="H747" s="87"/>
      <c r="J747" s="88"/>
      <c r="K747" s="84"/>
    </row>
    <row r="748">
      <c r="B748" s="1"/>
      <c r="C748" s="86"/>
      <c r="E748" s="85"/>
      <c r="G748" s="85"/>
      <c r="H748" s="87"/>
      <c r="J748" s="88"/>
      <c r="K748" s="84"/>
    </row>
    <row r="749">
      <c r="B749" s="1"/>
      <c r="C749" s="86"/>
      <c r="E749" s="85"/>
      <c r="G749" s="85"/>
      <c r="H749" s="87"/>
      <c r="J749" s="88"/>
      <c r="K749" s="84"/>
    </row>
    <row r="750">
      <c r="B750" s="1"/>
      <c r="C750" s="86"/>
      <c r="E750" s="85"/>
      <c r="G750" s="85"/>
      <c r="H750" s="87"/>
      <c r="J750" s="88"/>
      <c r="K750" s="84"/>
    </row>
    <row r="751">
      <c r="B751" s="1"/>
      <c r="C751" s="86"/>
      <c r="E751" s="85"/>
      <c r="G751" s="85"/>
      <c r="H751" s="87"/>
      <c r="J751" s="88"/>
      <c r="K751" s="84"/>
    </row>
    <row r="752">
      <c r="B752" s="1"/>
      <c r="C752" s="86"/>
      <c r="E752" s="85"/>
      <c r="G752" s="85"/>
      <c r="H752" s="87"/>
      <c r="J752" s="88"/>
      <c r="K752" s="84"/>
    </row>
    <row r="753">
      <c r="B753" s="1"/>
      <c r="C753" s="86"/>
      <c r="E753" s="85"/>
      <c r="G753" s="85"/>
      <c r="H753" s="87"/>
      <c r="J753" s="88"/>
      <c r="K753" s="84"/>
    </row>
    <row r="754">
      <c r="B754" s="1"/>
      <c r="C754" s="86"/>
      <c r="E754" s="85"/>
      <c r="G754" s="85"/>
      <c r="H754" s="87"/>
      <c r="J754" s="88"/>
      <c r="K754" s="84"/>
    </row>
    <row r="755">
      <c r="B755" s="1"/>
      <c r="C755" s="86"/>
      <c r="E755" s="85"/>
      <c r="G755" s="85"/>
      <c r="H755" s="87"/>
      <c r="J755" s="88"/>
      <c r="K755" s="84"/>
    </row>
    <row r="756">
      <c r="B756" s="1"/>
      <c r="C756" s="86"/>
      <c r="E756" s="85"/>
      <c r="G756" s="85"/>
      <c r="H756" s="87"/>
      <c r="J756" s="88"/>
      <c r="K756" s="84"/>
    </row>
    <row r="757">
      <c r="B757" s="1"/>
      <c r="C757" s="86"/>
      <c r="E757" s="85"/>
      <c r="G757" s="85"/>
      <c r="H757" s="87"/>
      <c r="J757" s="88"/>
      <c r="K757" s="84"/>
    </row>
    <row r="758">
      <c r="B758" s="1"/>
      <c r="C758" s="86"/>
      <c r="E758" s="85"/>
      <c r="G758" s="85"/>
      <c r="H758" s="87"/>
      <c r="J758" s="88"/>
      <c r="K758" s="84"/>
    </row>
    <row r="759">
      <c r="B759" s="1"/>
      <c r="C759" s="86"/>
      <c r="E759" s="85"/>
      <c r="G759" s="85"/>
      <c r="H759" s="87"/>
      <c r="J759" s="88"/>
      <c r="K759" s="84"/>
    </row>
    <row r="760">
      <c r="B760" s="1"/>
      <c r="C760" s="86"/>
      <c r="E760" s="85"/>
      <c r="G760" s="85"/>
      <c r="H760" s="87"/>
      <c r="J760" s="88"/>
      <c r="K760" s="84"/>
    </row>
    <row r="761">
      <c r="B761" s="1"/>
      <c r="C761" s="86"/>
      <c r="E761" s="85"/>
      <c r="G761" s="85"/>
      <c r="H761" s="87"/>
      <c r="J761" s="88"/>
      <c r="K761" s="84"/>
    </row>
    <row r="762">
      <c r="B762" s="1"/>
      <c r="C762" s="86"/>
      <c r="E762" s="85"/>
      <c r="G762" s="85"/>
      <c r="H762" s="87"/>
      <c r="J762" s="88"/>
      <c r="K762" s="84"/>
    </row>
    <row r="763">
      <c r="B763" s="1"/>
      <c r="C763" s="86"/>
      <c r="E763" s="85"/>
      <c r="G763" s="85"/>
      <c r="H763" s="87"/>
      <c r="J763" s="88"/>
      <c r="K763" s="84"/>
    </row>
    <row r="764">
      <c r="B764" s="1"/>
      <c r="C764" s="86"/>
      <c r="E764" s="85"/>
      <c r="G764" s="85"/>
      <c r="H764" s="87"/>
      <c r="J764" s="88"/>
      <c r="K764" s="84"/>
    </row>
    <row r="765">
      <c r="B765" s="1"/>
      <c r="C765" s="86"/>
      <c r="E765" s="85"/>
      <c r="G765" s="85"/>
      <c r="H765" s="87"/>
      <c r="J765" s="88"/>
      <c r="K765" s="84"/>
    </row>
    <row r="766">
      <c r="B766" s="1"/>
      <c r="C766" s="86"/>
      <c r="E766" s="85"/>
      <c r="G766" s="85"/>
      <c r="H766" s="87"/>
      <c r="J766" s="88"/>
      <c r="K766" s="84"/>
    </row>
    <row r="767">
      <c r="B767" s="1"/>
      <c r="C767" s="86"/>
      <c r="E767" s="85"/>
      <c r="G767" s="85"/>
      <c r="H767" s="87"/>
      <c r="J767" s="88"/>
      <c r="K767" s="84"/>
    </row>
    <row r="768">
      <c r="B768" s="1"/>
      <c r="C768" s="86"/>
      <c r="E768" s="85"/>
      <c r="G768" s="85"/>
      <c r="H768" s="87"/>
      <c r="J768" s="88"/>
      <c r="K768" s="84"/>
    </row>
    <row r="769">
      <c r="B769" s="1"/>
      <c r="C769" s="86"/>
      <c r="E769" s="85"/>
      <c r="G769" s="85"/>
      <c r="H769" s="87"/>
      <c r="J769" s="88"/>
      <c r="K769" s="84"/>
    </row>
    <row r="770">
      <c r="B770" s="1"/>
      <c r="C770" s="86"/>
      <c r="E770" s="85"/>
      <c r="G770" s="85"/>
      <c r="H770" s="87"/>
      <c r="J770" s="88"/>
      <c r="K770" s="84"/>
    </row>
    <row r="771">
      <c r="B771" s="1"/>
      <c r="C771" s="86"/>
      <c r="E771" s="85"/>
      <c r="G771" s="85"/>
      <c r="H771" s="87"/>
      <c r="J771" s="88"/>
      <c r="K771" s="84"/>
    </row>
    <row r="772">
      <c r="B772" s="1"/>
      <c r="C772" s="86"/>
      <c r="E772" s="85"/>
      <c r="G772" s="85"/>
      <c r="H772" s="87"/>
      <c r="J772" s="88"/>
      <c r="K772" s="84"/>
    </row>
    <row r="773">
      <c r="B773" s="1"/>
      <c r="C773" s="86"/>
      <c r="E773" s="85"/>
      <c r="G773" s="85"/>
      <c r="H773" s="87"/>
      <c r="J773" s="88"/>
      <c r="K773" s="84"/>
    </row>
    <row r="774">
      <c r="B774" s="1"/>
      <c r="C774" s="86"/>
      <c r="E774" s="85"/>
      <c r="G774" s="85"/>
      <c r="H774" s="87"/>
      <c r="J774" s="88"/>
      <c r="K774" s="84"/>
    </row>
    <row r="775">
      <c r="B775" s="1"/>
      <c r="C775" s="86"/>
      <c r="E775" s="85"/>
      <c r="G775" s="85"/>
      <c r="H775" s="87"/>
      <c r="J775" s="88"/>
      <c r="K775" s="84"/>
    </row>
    <row r="776">
      <c r="B776" s="1"/>
      <c r="C776" s="86"/>
      <c r="E776" s="85"/>
      <c r="G776" s="85"/>
      <c r="H776" s="87"/>
      <c r="J776" s="88"/>
      <c r="K776" s="84"/>
    </row>
    <row r="777">
      <c r="B777" s="1"/>
      <c r="C777" s="86"/>
      <c r="E777" s="85"/>
      <c r="G777" s="85"/>
      <c r="H777" s="87"/>
      <c r="J777" s="88"/>
      <c r="K777" s="84"/>
    </row>
    <row r="778">
      <c r="B778" s="1"/>
      <c r="C778" s="86"/>
      <c r="E778" s="85"/>
      <c r="G778" s="85"/>
      <c r="H778" s="87"/>
      <c r="J778" s="88"/>
      <c r="K778" s="84"/>
    </row>
    <row r="779">
      <c r="B779" s="1"/>
      <c r="C779" s="86"/>
      <c r="E779" s="85"/>
      <c r="G779" s="85"/>
      <c r="H779" s="87"/>
      <c r="J779" s="88"/>
      <c r="K779" s="84"/>
    </row>
    <row r="780">
      <c r="B780" s="1"/>
      <c r="C780" s="86"/>
      <c r="E780" s="85"/>
      <c r="G780" s="85"/>
      <c r="H780" s="87"/>
      <c r="J780" s="88"/>
      <c r="K780" s="84"/>
    </row>
    <row r="781">
      <c r="B781" s="1"/>
      <c r="C781" s="86"/>
      <c r="E781" s="85"/>
      <c r="G781" s="85"/>
      <c r="H781" s="87"/>
      <c r="J781" s="88"/>
      <c r="K781" s="84"/>
    </row>
    <row r="782">
      <c r="B782" s="1"/>
      <c r="C782" s="86"/>
      <c r="E782" s="85"/>
      <c r="G782" s="85"/>
      <c r="H782" s="87"/>
      <c r="J782" s="88"/>
      <c r="K782" s="84"/>
    </row>
    <row r="783">
      <c r="B783" s="1"/>
      <c r="C783" s="86"/>
      <c r="E783" s="85"/>
      <c r="G783" s="85"/>
      <c r="H783" s="87"/>
      <c r="J783" s="88"/>
      <c r="K783" s="84"/>
    </row>
    <row r="784">
      <c r="B784" s="1"/>
      <c r="C784" s="86"/>
      <c r="E784" s="85"/>
      <c r="G784" s="85"/>
      <c r="H784" s="87"/>
      <c r="J784" s="88"/>
      <c r="K784" s="84"/>
    </row>
    <row r="785">
      <c r="B785" s="1"/>
      <c r="C785" s="86"/>
      <c r="E785" s="85"/>
      <c r="G785" s="85"/>
      <c r="H785" s="87"/>
      <c r="J785" s="88"/>
      <c r="K785" s="84"/>
    </row>
    <row r="786">
      <c r="B786" s="1"/>
      <c r="C786" s="86"/>
      <c r="E786" s="85"/>
      <c r="G786" s="85"/>
      <c r="H786" s="87"/>
      <c r="J786" s="88"/>
      <c r="K786" s="84"/>
    </row>
    <row r="787">
      <c r="B787" s="1"/>
      <c r="C787" s="86"/>
      <c r="E787" s="85"/>
      <c r="G787" s="85"/>
      <c r="H787" s="87"/>
      <c r="J787" s="88"/>
      <c r="K787" s="84"/>
    </row>
    <row r="788">
      <c r="B788" s="1"/>
      <c r="C788" s="86"/>
      <c r="E788" s="85"/>
      <c r="G788" s="85"/>
      <c r="H788" s="87"/>
      <c r="J788" s="88"/>
      <c r="K788" s="84"/>
    </row>
    <row r="789">
      <c r="B789" s="1"/>
      <c r="C789" s="86"/>
      <c r="E789" s="85"/>
      <c r="G789" s="85"/>
      <c r="H789" s="87"/>
      <c r="J789" s="88"/>
      <c r="K789" s="84"/>
    </row>
    <row r="790">
      <c r="B790" s="1"/>
      <c r="C790" s="86"/>
      <c r="E790" s="85"/>
      <c r="G790" s="85"/>
      <c r="H790" s="87"/>
      <c r="J790" s="88"/>
      <c r="K790" s="84"/>
    </row>
    <row r="791">
      <c r="B791" s="1"/>
      <c r="C791" s="86"/>
      <c r="E791" s="85"/>
      <c r="G791" s="85"/>
      <c r="H791" s="87"/>
      <c r="J791" s="88"/>
      <c r="K791" s="84"/>
    </row>
    <row r="792">
      <c r="B792" s="1"/>
      <c r="C792" s="86"/>
      <c r="E792" s="85"/>
      <c r="G792" s="85"/>
      <c r="H792" s="87"/>
      <c r="J792" s="88"/>
      <c r="K792" s="84"/>
    </row>
    <row r="793">
      <c r="B793" s="1"/>
      <c r="C793" s="86"/>
      <c r="E793" s="85"/>
      <c r="G793" s="85"/>
      <c r="H793" s="87"/>
      <c r="J793" s="88"/>
      <c r="K793" s="84"/>
    </row>
    <row r="794">
      <c r="B794" s="1"/>
      <c r="C794" s="86"/>
      <c r="E794" s="85"/>
      <c r="G794" s="85"/>
      <c r="H794" s="87"/>
      <c r="J794" s="88"/>
      <c r="K794" s="84"/>
    </row>
    <row r="795">
      <c r="B795" s="1"/>
      <c r="C795" s="86"/>
      <c r="E795" s="85"/>
      <c r="G795" s="85"/>
      <c r="H795" s="87"/>
      <c r="J795" s="88"/>
      <c r="K795" s="84"/>
    </row>
    <row r="796">
      <c r="B796" s="1"/>
      <c r="C796" s="86"/>
      <c r="E796" s="85"/>
      <c r="G796" s="85"/>
      <c r="H796" s="87"/>
      <c r="J796" s="88"/>
      <c r="K796" s="84"/>
    </row>
    <row r="797">
      <c r="B797" s="1"/>
      <c r="C797" s="86"/>
      <c r="E797" s="85"/>
      <c r="G797" s="85"/>
      <c r="H797" s="87"/>
      <c r="J797" s="88"/>
      <c r="K797" s="84"/>
    </row>
    <row r="798">
      <c r="B798" s="1"/>
      <c r="C798" s="86"/>
      <c r="E798" s="85"/>
      <c r="G798" s="85"/>
      <c r="H798" s="87"/>
      <c r="J798" s="88"/>
      <c r="K798" s="84"/>
    </row>
    <row r="799">
      <c r="B799" s="1"/>
      <c r="C799" s="86"/>
      <c r="E799" s="85"/>
      <c r="G799" s="85"/>
      <c r="H799" s="87"/>
      <c r="J799" s="88"/>
      <c r="K799" s="84"/>
    </row>
    <row r="800">
      <c r="B800" s="1"/>
      <c r="C800" s="86"/>
      <c r="E800" s="85"/>
      <c r="G800" s="85"/>
      <c r="H800" s="87"/>
      <c r="J800" s="88"/>
      <c r="K800" s="84"/>
    </row>
    <row r="801">
      <c r="B801" s="1"/>
      <c r="C801" s="86"/>
      <c r="E801" s="85"/>
      <c r="G801" s="85"/>
      <c r="H801" s="87"/>
      <c r="J801" s="88"/>
      <c r="K801" s="84"/>
    </row>
    <row r="802">
      <c r="B802" s="1"/>
      <c r="C802" s="86"/>
      <c r="E802" s="85"/>
      <c r="G802" s="85"/>
      <c r="H802" s="87"/>
      <c r="J802" s="88"/>
      <c r="K802" s="84"/>
    </row>
    <row r="803">
      <c r="B803" s="1"/>
      <c r="C803" s="86"/>
      <c r="E803" s="85"/>
      <c r="G803" s="85"/>
      <c r="H803" s="87"/>
      <c r="J803" s="88"/>
      <c r="K803" s="84"/>
    </row>
    <row r="804">
      <c r="B804" s="1"/>
      <c r="C804" s="86"/>
      <c r="E804" s="85"/>
      <c r="G804" s="85"/>
      <c r="H804" s="87"/>
      <c r="J804" s="88"/>
      <c r="K804" s="84"/>
    </row>
    <row r="805">
      <c r="B805" s="1"/>
      <c r="C805" s="86"/>
      <c r="E805" s="85"/>
      <c r="G805" s="85"/>
      <c r="H805" s="87"/>
      <c r="J805" s="88"/>
      <c r="K805" s="84"/>
    </row>
    <row r="806">
      <c r="B806" s="1"/>
      <c r="C806" s="86"/>
      <c r="E806" s="85"/>
      <c r="G806" s="85"/>
      <c r="H806" s="87"/>
      <c r="J806" s="88"/>
      <c r="K806" s="84"/>
    </row>
    <row r="807">
      <c r="B807" s="1"/>
      <c r="C807" s="86"/>
      <c r="E807" s="85"/>
      <c r="G807" s="85"/>
      <c r="H807" s="87"/>
      <c r="J807" s="88"/>
      <c r="K807" s="84"/>
    </row>
    <row r="808">
      <c r="B808" s="1"/>
      <c r="C808" s="86"/>
      <c r="E808" s="85"/>
      <c r="G808" s="85"/>
      <c r="H808" s="87"/>
      <c r="J808" s="88"/>
      <c r="K808" s="84"/>
    </row>
    <row r="809">
      <c r="B809" s="1"/>
      <c r="C809" s="86"/>
      <c r="E809" s="85"/>
      <c r="G809" s="85"/>
      <c r="H809" s="87"/>
      <c r="J809" s="88"/>
      <c r="K809" s="84"/>
    </row>
    <row r="810">
      <c r="B810" s="1"/>
      <c r="C810" s="86"/>
      <c r="E810" s="85"/>
      <c r="G810" s="85"/>
      <c r="H810" s="87"/>
      <c r="J810" s="88"/>
      <c r="K810" s="84"/>
    </row>
    <row r="811">
      <c r="B811" s="1"/>
      <c r="C811" s="86"/>
      <c r="E811" s="85"/>
      <c r="G811" s="85"/>
      <c r="H811" s="87"/>
      <c r="J811" s="88"/>
      <c r="K811" s="84"/>
    </row>
    <row r="812">
      <c r="B812" s="1"/>
      <c r="C812" s="86"/>
      <c r="E812" s="85"/>
      <c r="G812" s="85"/>
      <c r="H812" s="87"/>
      <c r="J812" s="88"/>
      <c r="K812" s="84"/>
    </row>
    <row r="813">
      <c r="B813" s="1"/>
      <c r="C813" s="86"/>
      <c r="E813" s="85"/>
      <c r="G813" s="85"/>
      <c r="H813" s="87"/>
      <c r="J813" s="88"/>
      <c r="K813" s="84"/>
    </row>
    <row r="814">
      <c r="B814" s="1"/>
      <c r="C814" s="86"/>
      <c r="E814" s="85"/>
      <c r="G814" s="85"/>
      <c r="H814" s="87"/>
      <c r="J814" s="88"/>
      <c r="K814" s="84"/>
    </row>
    <row r="815">
      <c r="B815" s="1"/>
      <c r="C815" s="86"/>
      <c r="E815" s="85"/>
      <c r="G815" s="85"/>
      <c r="H815" s="87"/>
      <c r="J815" s="88"/>
      <c r="K815" s="84"/>
    </row>
    <row r="816">
      <c r="B816" s="1"/>
      <c r="C816" s="86"/>
      <c r="E816" s="85"/>
      <c r="G816" s="85"/>
      <c r="H816" s="87"/>
      <c r="J816" s="88"/>
      <c r="K816" s="84"/>
    </row>
    <row r="817">
      <c r="B817" s="1"/>
      <c r="C817" s="86"/>
      <c r="E817" s="85"/>
      <c r="G817" s="85"/>
      <c r="H817" s="87"/>
      <c r="J817" s="88"/>
      <c r="K817" s="84"/>
    </row>
    <row r="818">
      <c r="B818" s="1"/>
      <c r="C818" s="86"/>
      <c r="E818" s="85"/>
      <c r="G818" s="85"/>
      <c r="H818" s="87"/>
      <c r="J818" s="88"/>
      <c r="K818" s="84"/>
    </row>
    <row r="819">
      <c r="B819" s="1"/>
      <c r="C819" s="86"/>
      <c r="E819" s="85"/>
      <c r="G819" s="85"/>
      <c r="H819" s="87"/>
      <c r="J819" s="88"/>
      <c r="K819" s="84"/>
    </row>
    <row r="820">
      <c r="B820" s="1"/>
      <c r="C820" s="86"/>
      <c r="E820" s="85"/>
      <c r="G820" s="85"/>
      <c r="H820" s="87"/>
      <c r="J820" s="88"/>
      <c r="K820" s="84"/>
    </row>
    <row r="821">
      <c r="B821" s="1"/>
      <c r="C821" s="86"/>
      <c r="E821" s="85"/>
      <c r="G821" s="85"/>
      <c r="H821" s="87"/>
      <c r="J821" s="88"/>
      <c r="K821" s="84"/>
    </row>
    <row r="822">
      <c r="B822" s="1"/>
      <c r="C822" s="86"/>
      <c r="E822" s="85"/>
      <c r="G822" s="85"/>
      <c r="H822" s="87"/>
      <c r="J822" s="88"/>
      <c r="K822" s="84"/>
    </row>
    <row r="823">
      <c r="B823" s="1"/>
      <c r="C823" s="86"/>
      <c r="E823" s="85"/>
      <c r="G823" s="85"/>
      <c r="H823" s="87"/>
      <c r="J823" s="88"/>
      <c r="K823" s="84"/>
    </row>
    <row r="824">
      <c r="B824" s="1"/>
      <c r="C824" s="86"/>
      <c r="E824" s="85"/>
      <c r="G824" s="85"/>
      <c r="H824" s="87"/>
      <c r="J824" s="88"/>
      <c r="K824" s="84"/>
    </row>
    <row r="825">
      <c r="B825" s="1"/>
      <c r="C825" s="86"/>
      <c r="E825" s="85"/>
      <c r="G825" s="85"/>
      <c r="H825" s="87"/>
      <c r="J825" s="88"/>
      <c r="K825" s="84"/>
    </row>
    <row r="826">
      <c r="B826" s="1"/>
      <c r="C826" s="86"/>
      <c r="E826" s="85"/>
      <c r="G826" s="85"/>
      <c r="H826" s="87"/>
      <c r="J826" s="88"/>
      <c r="K826" s="84"/>
    </row>
    <row r="827">
      <c r="B827" s="1"/>
      <c r="C827" s="86"/>
      <c r="E827" s="85"/>
      <c r="G827" s="85"/>
      <c r="H827" s="87"/>
      <c r="J827" s="88"/>
      <c r="K827" s="84"/>
    </row>
    <row r="828">
      <c r="B828" s="1"/>
      <c r="C828" s="86"/>
      <c r="E828" s="85"/>
      <c r="G828" s="85"/>
      <c r="H828" s="87"/>
      <c r="J828" s="88"/>
      <c r="K828" s="84"/>
    </row>
    <row r="829">
      <c r="B829" s="1"/>
      <c r="C829" s="86"/>
      <c r="E829" s="85"/>
      <c r="G829" s="85"/>
      <c r="H829" s="87"/>
      <c r="J829" s="88"/>
      <c r="K829" s="84"/>
    </row>
    <row r="830">
      <c r="B830" s="1"/>
      <c r="C830" s="86"/>
      <c r="E830" s="85"/>
      <c r="G830" s="85"/>
      <c r="H830" s="87"/>
      <c r="J830" s="88"/>
      <c r="K830" s="84"/>
    </row>
    <row r="831">
      <c r="B831" s="1"/>
      <c r="C831" s="86"/>
      <c r="E831" s="85"/>
      <c r="G831" s="85"/>
      <c r="H831" s="87"/>
      <c r="J831" s="88"/>
      <c r="K831" s="84"/>
    </row>
    <row r="832">
      <c r="B832" s="1"/>
      <c r="C832" s="86"/>
      <c r="E832" s="85"/>
      <c r="G832" s="85"/>
      <c r="H832" s="87"/>
      <c r="J832" s="88"/>
      <c r="K832" s="84"/>
    </row>
    <row r="833">
      <c r="B833" s="1"/>
      <c r="C833" s="86"/>
      <c r="E833" s="85"/>
      <c r="G833" s="85"/>
      <c r="H833" s="87"/>
      <c r="J833" s="88"/>
      <c r="K833" s="84"/>
    </row>
    <row r="834">
      <c r="B834" s="1"/>
      <c r="C834" s="86"/>
      <c r="E834" s="85"/>
      <c r="G834" s="85"/>
      <c r="H834" s="87"/>
      <c r="J834" s="88"/>
      <c r="K834" s="84"/>
    </row>
    <row r="835">
      <c r="B835" s="1"/>
      <c r="C835" s="86"/>
      <c r="E835" s="85"/>
      <c r="G835" s="85"/>
      <c r="H835" s="87"/>
      <c r="J835" s="88"/>
      <c r="K835" s="84"/>
    </row>
    <row r="836">
      <c r="B836" s="1"/>
      <c r="C836" s="86"/>
      <c r="E836" s="85"/>
      <c r="G836" s="85"/>
      <c r="H836" s="87"/>
      <c r="J836" s="88"/>
      <c r="K836" s="84"/>
    </row>
    <row r="837">
      <c r="B837" s="1"/>
      <c r="C837" s="86"/>
      <c r="E837" s="85"/>
      <c r="G837" s="85"/>
      <c r="H837" s="87"/>
      <c r="J837" s="88"/>
      <c r="K837" s="84"/>
    </row>
    <row r="838">
      <c r="B838" s="1"/>
      <c r="C838" s="86"/>
      <c r="E838" s="85"/>
      <c r="G838" s="85"/>
      <c r="H838" s="87"/>
      <c r="J838" s="88"/>
      <c r="K838" s="84"/>
    </row>
    <row r="839">
      <c r="B839" s="1"/>
      <c r="C839" s="86"/>
      <c r="E839" s="85"/>
      <c r="G839" s="85"/>
      <c r="H839" s="87"/>
      <c r="J839" s="88"/>
      <c r="K839" s="84"/>
    </row>
    <row r="840">
      <c r="B840" s="1"/>
      <c r="C840" s="86"/>
      <c r="E840" s="85"/>
      <c r="G840" s="85"/>
      <c r="H840" s="87"/>
      <c r="J840" s="88"/>
      <c r="K840" s="84"/>
    </row>
    <row r="841">
      <c r="B841" s="1"/>
      <c r="C841" s="86"/>
      <c r="E841" s="85"/>
      <c r="G841" s="85"/>
      <c r="H841" s="87"/>
      <c r="J841" s="88"/>
      <c r="K841" s="84"/>
    </row>
    <row r="842">
      <c r="B842" s="1"/>
      <c r="C842" s="86"/>
      <c r="E842" s="85"/>
      <c r="G842" s="85"/>
      <c r="H842" s="87"/>
      <c r="J842" s="88"/>
      <c r="K842" s="84"/>
    </row>
    <row r="843">
      <c r="B843" s="1"/>
      <c r="C843" s="86"/>
      <c r="E843" s="85"/>
      <c r="G843" s="85"/>
      <c r="H843" s="87"/>
      <c r="J843" s="88"/>
      <c r="K843" s="84"/>
    </row>
    <row r="844">
      <c r="B844" s="1"/>
      <c r="C844" s="86"/>
      <c r="E844" s="85"/>
      <c r="G844" s="85"/>
      <c r="H844" s="87"/>
      <c r="J844" s="88"/>
      <c r="K844" s="84"/>
    </row>
    <row r="845">
      <c r="B845" s="1"/>
      <c r="C845" s="86"/>
      <c r="E845" s="85"/>
      <c r="G845" s="85"/>
      <c r="H845" s="87"/>
      <c r="J845" s="88"/>
      <c r="K845" s="84"/>
    </row>
    <row r="846">
      <c r="B846" s="1"/>
      <c r="C846" s="86"/>
      <c r="E846" s="85"/>
      <c r="G846" s="85"/>
      <c r="H846" s="87"/>
      <c r="J846" s="88"/>
      <c r="K846" s="84"/>
    </row>
    <row r="847">
      <c r="B847" s="1"/>
      <c r="C847" s="86"/>
      <c r="E847" s="85"/>
      <c r="G847" s="85"/>
      <c r="H847" s="87"/>
      <c r="J847" s="88"/>
      <c r="K847" s="84"/>
    </row>
    <row r="848">
      <c r="B848" s="1"/>
      <c r="C848" s="86"/>
      <c r="E848" s="85"/>
      <c r="G848" s="85"/>
      <c r="H848" s="87"/>
      <c r="J848" s="88"/>
      <c r="K848" s="84"/>
    </row>
    <row r="849">
      <c r="B849" s="1"/>
      <c r="C849" s="86"/>
      <c r="E849" s="85"/>
      <c r="G849" s="85"/>
      <c r="H849" s="87"/>
      <c r="J849" s="88"/>
      <c r="K849" s="84"/>
    </row>
    <row r="850">
      <c r="B850" s="1"/>
      <c r="C850" s="86"/>
      <c r="E850" s="85"/>
      <c r="G850" s="85"/>
      <c r="H850" s="87"/>
      <c r="J850" s="88"/>
      <c r="K850" s="84"/>
    </row>
    <row r="851">
      <c r="B851" s="1"/>
      <c r="C851" s="86"/>
      <c r="E851" s="85"/>
      <c r="G851" s="85"/>
      <c r="H851" s="87"/>
      <c r="J851" s="88"/>
      <c r="K851" s="84"/>
    </row>
    <row r="852">
      <c r="B852" s="1"/>
      <c r="C852" s="86"/>
      <c r="E852" s="85"/>
      <c r="G852" s="85"/>
      <c r="H852" s="87"/>
      <c r="J852" s="88"/>
      <c r="K852" s="84"/>
    </row>
    <row r="853">
      <c r="B853" s="1"/>
      <c r="C853" s="86"/>
      <c r="E853" s="85"/>
      <c r="G853" s="85"/>
      <c r="H853" s="87"/>
      <c r="J853" s="88"/>
      <c r="K853" s="84"/>
    </row>
    <row r="854">
      <c r="B854" s="1"/>
      <c r="C854" s="86"/>
      <c r="E854" s="85"/>
      <c r="G854" s="85"/>
      <c r="H854" s="87"/>
      <c r="J854" s="88"/>
      <c r="K854" s="84"/>
    </row>
    <row r="855">
      <c r="B855" s="1"/>
      <c r="C855" s="86"/>
      <c r="E855" s="85"/>
      <c r="G855" s="85"/>
      <c r="H855" s="87"/>
      <c r="J855" s="88"/>
      <c r="K855" s="84"/>
    </row>
    <row r="856">
      <c r="B856" s="1"/>
      <c r="C856" s="86"/>
      <c r="E856" s="85"/>
      <c r="G856" s="85"/>
      <c r="H856" s="87"/>
      <c r="J856" s="88"/>
      <c r="K856" s="84"/>
    </row>
    <row r="857">
      <c r="B857" s="1"/>
      <c r="C857" s="86"/>
      <c r="E857" s="85"/>
      <c r="G857" s="85"/>
      <c r="H857" s="87"/>
      <c r="J857" s="88"/>
      <c r="K857" s="84"/>
    </row>
    <row r="858">
      <c r="B858" s="1"/>
      <c r="C858" s="86"/>
      <c r="E858" s="85"/>
      <c r="G858" s="85"/>
      <c r="H858" s="87"/>
      <c r="J858" s="88"/>
      <c r="K858" s="84"/>
    </row>
    <row r="859">
      <c r="B859" s="1"/>
      <c r="C859" s="86"/>
      <c r="E859" s="85"/>
      <c r="G859" s="85"/>
      <c r="H859" s="87"/>
      <c r="J859" s="88"/>
      <c r="K859" s="84"/>
    </row>
    <row r="860">
      <c r="B860" s="1"/>
      <c r="C860" s="86"/>
      <c r="E860" s="85"/>
      <c r="G860" s="85"/>
      <c r="H860" s="87"/>
      <c r="J860" s="88"/>
      <c r="K860" s="84"/>
    </row>
    <row r="861">
      <c r="B861" s="1"/>
      <c r="C861" s="86"/>
      <c r="E861" s="85"/>
      <c r="G861" s="85"/>
      <c r="H861" s="87"/>
      <c r="J861" s="88"/>
      <c r="K861" s="84"/>
    </row>
    <row r="862">
      <c r="B862" s="1"/>
      <c r="C862" s="86"/>
      <c r="E862" s="85"/>
      <c r="G862" s="85"/>
      <c r="H862" s="87"/>
      <c r="J862" s="88"/>
      <c r="K862" s="84"/>
    </row>
    <row r="863">
      <c r="B863" s="1"/>
      <c r="C863" s="86"/>
      <c r="E863" s="85"/>
      <c r="G863" s="85"/>
      <c r="H863" s="87"/>
      <c r="J863" s="88"/>
      <c r="K863" s="84"/>
    </row>
    <row r="864">
      <c r="B864" s="1"/>
      <c r="C864" s="86"/>
      <c r="E864" s="85"/>
      <c r="G864" s="85"/>
      <c r="H864" s="87"/>
      <c r="J864" s="88"/>
      <c r="K864" s="84"/>
    </row>
    <row r="865">
      <c r="B865" s="1"/>
      <c r="C865" s="86"/>
      <c r="E865" s="85"/>
      <c r="G865" s="85"/>
      <c r="H865" s="87"/>
      <c r="J865" s="88"/>
      <c r="K865" s="84"/>
    </row>
    <row r="866">
      <c r="B866" s="1"/>
      <c r="C866" s="86"/>
      <c r="E866" s="85"/>
      <c r="G866" s="85"/>
      <c r="H866" s="87"/>
      <c r="J866" s="88"/>
      <c r="K866" s="84"/>
    </row>
    <row r="867">
      <c r="B867" s="1"/>
      <c r="C867" s="86"/>
      <c r="E867" s="85"/>
      <c r="G867" s="85"/>
      <c r="H867" s="87"/>
      <c r="J867" s="88"/>
      <c r="K867" s="84"/>
    </row>
    <row r="868">
      <c r="B868" s="1"/>
      <c r="C868" s="86"/>
      <c r="E868" s="85"/>
      <c r="G868" s="85"/>
      <c r="H868" s="87"/>
      <c r="J868" s="88"/>
      <c r="K868" s="84"/>
    </row>
    <row r="869">
      <c r="B869" s="1"/>
      <c r="C869" s="86"/>
      <c r="E869" s="85"/>
      <c r="G869" s="85"/>
      <c r="H869" s="87"/>
      <c r="J869" s="88"/>
      <c r="K869" s="84"/>
    </row>
    <row r="870">
      <c r="B870" s="1"/>
      <c r="C870" s="86"/>
      <c r="E870" s="85"/>
      <c r="G870" s="85"/>
      <c r="H870" s="87"/>
      <c r="J870" s="88"/>
      <c r="K870" s="84"/>
    </row>
    <row r="871">
      <c r="B871" s="1"/>
      <c r="C871" s="86"/>
      <c r="E871" s="85"/>
      <c r="G871" s="85"/>
      <c r="H871" s="87"/>
      <c r="J871" s="88"/>
      <c r="K871" s="84"/>
    </row>
    <row r="872">
      <c r="B872" s="1"/>
      <c r="C872" s="86"/>
      <c r="E872" s="85"/>
      <c r="G872" s="85"/>
      <c r="H872" s="87"/>
      <c r="J872" s="88"/>
      <c r="K872" s="84"/>
    </row>
    <row r="873">
      <c r="B873" s="1"/>
      <c r="C873" s="86"/>
      <c r="E873" s="85"/>
      <c r="G873" s="85"/>
      <c r="H873" s="87"/>
      <c r="J873" s="88"/>
      <c r="K873" s="84"/>
    </row>
    <row r="874">
      <c r="B874" s="1"/>
      <c r="C874" s="86"/>
      <c r="E874" s="85"/>
      <c r="G874" s="85"/>
      <c r="H874" s="87"/>
      <c r="J874" s="88"/>
      <c r="K874" s="84"/>
    </row>
    <row r="875">
      <c r="B875" s="1"/>
      <c r="C875" s="86"/>
      <c r="E875" s="85"/>
      <c r="G875" s="85"/>
      <c r="H875" s="87"/>
      <c r="J875" s="88"/>
      <c r="K875" s="84"/>
    </row>
    <row r="876">
      <c r="B876" s="1"/>
      <c r="C876" s="86"/>
      <c r="E876" s="85"/>
      <c r="G876" s="85"/>
      <c r="H876" s="87"/>
      <c r="J876" s="88"/>
      <c r="K876" s="84"/>
    </row>
    <row r="877">
      <c r="B877" s="1"/>
      <c r="C877" s="86"/>
      <c r="E877" s="85"/>
      <c r="G877" s="85"/>
      <c r="H877" s="87"/>
      <c r="J877" s="88"/>
      <c r="K877" s="84"/>
    </row>
    <row r="878">
      <c r="B878" s="1"/>
      <c r="C878" s="86"/>
      <c r="E878" s="85"/>
      <c r="G878" s="85"/>
      <c r="H878" s="87"/>
      <c r="J878" s="88"/>
      <c r="K878" s="84"/>
    </row>
    <row r="879">
      <c r="B879" s="1"/>
      <c r="C879" s="86"/>
      <c r="E879" s="85"/>
      <c r="G879" s="85"/>
      <c r="H879" s="87"/>
      <c r="J879" s="88"/>
      <c r="K879" s="84"/>
    </row>
    <row r="880">
      <c r="B880" s="1"/>
      <c r="C880" s="86"/>
      <c r="E880" s="85"/>
      <c r="G880" s="85"/>
      <c r="H880" s="87"/>
      <c r="J880" s="88"/>
      <c r="K880" s="84"/>
    </row>
    <row r="881">
      <c r="B881" s="1"/>
      <c r="C881" s="86"/>
      <c r="E881" s="85"/>
      <c r="G881" s="85"/>
      <c r="H881" s="87"/>
      <c r="J881" s="88"/>
      <c r="K881" s="84"/>
    </row>
    <row r="882">
      <c r="B882" s="1"/>
      <c r="C882" s="86"/>
      <c r="E882" s="85"/>
      <c r="G882" s="85"/>
      <c r="H882" s="87"/>
      <c r="J882" s="88"/>
      <c r="K882" s="84"/>
    </row>
    <row r="883">
      <c r="B883" s="1"/>
      <c r="C883" s="86"/>
      <c r="E883" s="85"/>
      <c r="G883" s="85"/>
      <c r="H883" s="87"/>
      <c r="J883" s="88"/>
      <c r="K883" s="84"/>
    </row>
    <row r="884">
      <c r="B884" s="1"/>
      <c r="C884" s="86"/>
      <c r="E884" s="85"/>
      <c r="G884" s="85"/>
      <c r="H884" s="87"/>
      <c r="J884" s="88"/>
      <c r="K884" s="84"/>
    </row>
    <row r="885">
      <c r="B885" s="1"/>
      <c r="C885" s="86"/>
      <c r="E885" s="85"/>
      <c r="G885" s="85"/>
      <c r="H885" s="87"/>
      <c r="J885" s="88"/>
      <c r="K885" s="84"/>
    </row>
    <row r="886">
      <c r="B886" s="1"/>
      <c r="C886" s="86"/>
      <c r="E886" s="85"/>
      <c r="G886" s="85"/>
      <c r="H886" s="87"/>
      <c r="J886" s="88"/>
      <c r="K886" s="84"/>
    </row>
    <row r="887">
      <c r="B887" s="1"/>
      <c r="C887" s="86"/>
      <c r="E887" s="85"/>
      <c r="G887" s="85"/>
      <c r="H887" s="87"/>
      <c r="J887" s="88"/>
      <c r="K887" s="84"/>
    </row>
    <row r="888">
      <c r="B888" s="1"/>
      <c r="C888" s="86"/>
      <c r="E888" s="85"/>
      <c r="G888" s="85"/>
      <c r="H888" s="87"/>
      <c r="J888" s="88"/>
      <c r="K888" s="84"/>
    </row>
    <row r="889">
      <c r="B889" s="1"/>
      <c r="C889" s="86"/>
      <c r="E889" s="85"/>
      <c r="G889" s="85"/>
      <c r="H889" s="87"/>
      <c r="J889" s="88"/>
      <c r="K889" s="84"/>
    </row>
    <row r="890">
      <c r="B890" s="1"/>
      <c r="C890" s="86"/>
      <c r="E890" s="85"/>
      <c r="G890" s="85"/>
      <c r="H890" s="87"/>
      <c r="J890" s="88"/>
      <c r="K890" s="84"/>
    </row>
    <row r="891">
      <c r="B891" s="1"/>
      <c r="C891" s="86"/>
      <c r="E891" s="85"/>
      <c r="G891" s="85"/>
      <c r="H891" s="87"/>
      <c r="J891" s="88"/>
      <c r="K891" s="84"/>
    </row>
    <row r="892">
      <c r="B892" s="1"/>
      <c r="C892" s="86"/>
      <c r="E892" s="85"/>
      <c r="G892" s="85"/>
      <c r="H892" s="87"/>
      <c r="J892" s="88"/>
      <c r="K892" s="84"/>
    </row>
    <row r="893">
      <c r="B893" s="1"/>
      <c r="C893" s="86"/>
      <c r="E893" s="85"/>
      <c r="G893" s="85"/>
      <c r="H893" s="87"/>
      <c r="J893" s="88"/>
      <c r="K893" s="84"/>
    </row>
    <row r="894">
      <c r="B894" s="1"/>
      <c r="C894" s="86"/>
      <c r="E894" s="85"/>
      <c r="G894" s="85"/>
      <c r="H894" s="87"/>
      <c r="J894" s="88"/>
      <c r="K894" s="84"/>
    </row>
    <row r="895">
      <c r="B895" s="1"/>
      <c r="C895" s="86"/>
      <c r="E895" s="85"/>
      <c r="G895" s="85"/>
      <c r="H895" s="87"/>
      <c r="J895" s="88"/>
      <c r="K895" s="84"/>
    </row>
    <row r="896">
      <c r="B896" s="1"/>
      <c r="C896" s="86"/>
      <c r="E896" s="85"/>
      <c r="G896" s="85"/>
      <c r="H896" s="87"/>
      <c r="J896" s="88"/>
      <c r="K896" s="84"/>
    </row>
    <row r="897">
      <c r="B897" s="1"/>
      <c r="C897" s="86"/>
      <c r="E897" s="85"/>
      <c r="G897" s="85"/>
      <c r="H897" s="87"/>
      <c r="J897" s="88"/>
      <c r="K897" s="84"/>
    </row>
    <row r="898">
      <c r="B898" s="1"/>
      <c r="C898" s="86"/>
      <c r="E898" s="85"/>
      <c r="G898" s="85"/>
      <c r="H898" s="87"/>
      <c r="J898" s="88"/>
      <c r="K898" s="84"/>
    </row>
    <row r="899">
      <c r="B899" s="1"/>
      <c r="C899" s="86"/>
      <c r="E899" s="85"/>
      <c r="G899" s="85"/>
      <c r="H899" s="87"/>
      <c r="J899" s="88"/>
      <c r="K899" s="84"/>
    </row>
    <row r="900">
      <c r="B900" s="1"/>
      <c r="C900" s="86"/>
      <c r="E900" s="85"/>
      <c r="G900" s="85"/>
      <c r="H900" s="87"/>
      <c r="J900" s="88"/>
      <c r="K900" s="84"/>
    </row>
    <row r="901">
      <c r="B901" s="1"/>
      <c r="C901" s="86"/>
      <c r="E901" s="85"/>
      <c r="G901" s="85"/>
      <c r="H901" s="87"/>
      <c r="J901" s="88"/>
      <c r="K901" s="84"/>
    </row>
    <row r="902">
      <c r="B902" s="1"/>
      <c r="C902" s="86"/>
      <c r="E902" s="85"/>
      <c r="G902" s="85"/>
      <c r="H902" s="87"/>
      <c r="J902" s="88"/>
      <c r="K902" s="84"/>
    </row>
    <row r="903">
      <c r="B903" s="1"/>
      <c r="C903" s="86"/>
      <c r="E903" s="85"/>
      <c r="G903" s="85"/>
      <c r="H903" s="87"/>
      <c r="J903" s="88"/>
      <c r="K903" s="84"/>
    </row>
    <row r="904">
      <c r="B904" s="1"/>
      <c r="C904" s="86"/>
      <c r="E904" s="85"/>
      <c r="G904" s="85"/>
      <c r="H904" s="87"/>
      <c r="J904" s="88"/>
      <c r="K904" s="84"/>
    </row>
    <row r="905">
      <c r="B905" s="1"/>
      <c r="C905" s="86"/>
      <c r="E905" s="85"/>
      <c r="G905" s="85"/>
      <c r="H905" s="87"/>
      <c r="J905" s="88"/>
      <c r="K905" s="84"/>
    </row>
    <row r="906">
      <c r="B906" s="1"/>
      <c r="C906" s="86"/>
      <c r="E906" s="85"/>
      <c r="G906" s="85"/>
      <c r="H906" s="87"/>
      <c r="J906" s="88"/>
      <c r="K906" s="84"/>
    </row>
    <row r="907">
      <c r="B907" s="1"/>
      <c r="C907" s="86"/>
      <c r="E907" s="85"/>
      <c r="G907" s="85"/>
      <c r="H907" s="87"/>
      <c r="J907" s="88"/>
      <c r="K907" s="84"/>
    </row>
    <row r="908">
      <c r="B908" s="1"/>
      <c r="C908" s="86"/>
      <c r="E908" s="85"/>
      <c r="G908" s="85"/>
      <c r="H908" s="87"/>
      <c r="J908" s="88"/>
      <c r="K908" s="84"/>
    </row>
    <row r="909">
      <c r="B909" s="1"/>
      <c r="C909" s="86"/>
      <c r="E909" s="85"/>
      <c r="G909" s="85"/>
      <c r="H909" s="87"/>
      <c r="J909" s="88"/>
      <c r="K909" s="84"/>
    </row>
    <row r="910">
      <c r="B910" s="1"/>
      <c r="C910" s="86"/>
      <c r="E910" s="85"/>
      <c r="G910" s="85"/>
      <c r="H910" s="87"/>
      <c r="J910" s="88"/>
      <c r="K910" s="84"/>
    </row>
    <row r="911">
      <c r="B911" s="1"/>
      <c r="C911" s="86"/>
      <c r="E911" s="85"/>
      <c r="G911" s="85"/>
      <c r="H911" s="87"/>
      <c r="J911" s="88"/>
      <c r="K911" s="84"/>
    </row>
    <row r="912">
      <c r="B912" s="1"/>
      <c r="C912" s="86"/>
      <c r="E912" s="85"/>
      <c r="G912" s="85"/>
      <c r="H912" s="87"/>
      <c r="J912" s="88"/>
      <c r="K912" s="84"/>
    </row>
    <row r="913">
      <c r="B913" s="1"/>
      <c r="C913" s="86"/>
      <c r="E913" s="85"/>
      <c r="G913" s="85"/>
      <c r="H913" s="87"/>
      <c r="J913" s="88"/>
      <c r="K913" s="84"/>
    </row>
    <row r="914">
      <c r="B914" s="1"/>
      <c r="C914" s="86"/>
      <c r="E914" s="85"/>
      <c r="G914" s="85"/>
      <c r="H914" s="87"/>
      <c r="J914" s="88"/>
      <c r="K914" s="84"/>
    </row>
    <row r="915">
      <c r="B915" s="1"/>
      <c r="C915" s="86"/>
      <c r="E915" s="85"/>
      <c r="G915" s="85"/>
      <c r="H915" s="87"/>
      <c r="J915" s="88"/>
      <c r="K915" s="84"/>
    </row>
    <row r="916">
      <c r="B916" s="1"/>
      <c r="C916" s="86"/>
      <c r="E916" s="85"/>
      <c r="G916" s="85"/>
      <c r="H916" s="87"/>
      <c r="J916" s="88"/>
      <c r="K916" s="84"/>
    </row>
    <row r="917">
      <c r="B917" s="1"/>
      <c r="C917" s="86"/>
      <c r="E917" s="85"/>
      <c r="G917" s="85"/>
      <c r="H917" s="87"/>
      <c r="J917" s="88"/>
      <c r="K917" s="84"/>
    </row>
    <row r="918">
      <c r="B918" s="1"/>
      <c r="C918" s="86"/>
      <c r="E918" s="85"/>
      <c r="G918" s="85"/>
      <c r="H918" s="87"/>
      <c r="J918" s="88"/>
      <c r="K918" s="84"/>
    </row>
    <row r="919">
      <c r="B919" s="1"/>
      <c r="C919" s="86"/>
      <c r="E919" s="85"/>
      <c r="G919" s="85"/>
      <c r="H919" s="87"/>
      <c r="J919" s="88"/>
      <c r="K919" s="84"/>
    </row>
    <row r="920">
      <c r="B920" s="1"/>
      <c r="C920" s="86"/>
      <c r="E920" s="85"/>
      <c r="G920" s="85"/>
      <c r="H920" s="87"/>
      <c r="J920" s="88"/>
      <c r="K920" s="84"/>
    </row>
    <row r="921">
      <c r="B921" s="1"/>
      <c r="C921" s="86"/>
      <c r="E921" s="85"/>
      <c r="G921" s="85"/>
      <c r="H921" s="87"/>
      <c r="J921" s="88"/>
      <c r="K921" s="84"/>
    </row>
    <row r="922">
      <c r="B922" s="1"/>
      <c r="C922" s="86"/>
      <c r="E922" s="85"/>
      <c r="G922" s="85"/>
      <c r="H922" s="87"/>
      <c r="J922" s="88"/>
      <c r="K922" s="84"/>
    </row>
    <row r="923">
      <c r="B923" s="1"/>
      <c r="C923" s="86"/>
      <c r="E923" s="85"/>
      <c r="G923" s="85"/>
      <c r="H923" s="87"/>
      <c r="J923" s="88"/>
      <c r="K923" s="84"/>
    </row>
    <row r="924">
      <c r="B924" s="1"/>
      <c r="C924" s="86"/>
      <c r="E924" s="85"/>
      <c r="G924" s="85"/>
      <c r="H924" s="87"/>
      <c r="J924" s="88"/>
      <c r="K924" s="84"/>
    </row>
    <row r="925">
      <c r="B925" s="1"/>
      <c r="C925" s="86"/>
      <c r="E925" s="85"/>
      <c r="G925" s="85"/>
      <c r="H925" s="87"/>
      <c r="J925" s="88"/>
      <c r="K925" s="84"/>
    </row>
    <row r="926">
      <c r="B926" s="1"/>
      <c r="C926" s="86"/>
      <c r="E926" s="85"/>
      <c r="G926" s="85"/>
      <c r="H926" s="87"/>
      <c r="J926" s="88"/>
      <c r="K926" s="84"/>
    </row>
    <row r="927">
      <c r="B927" s="1"/>
      <c r="C927" s="86"/>
      <c r="E927" s="85"/>
      <c r="G927" s="85"/>
      <c r="H927" s="87"/>
      <c r="J927" s="88"/>
      <c r="K927" s="84"/>
    </row>
    <row r="928">
      <c r="B928" s="1"/>
      <c r="C928" s="86"/>
      <c r="E928" s="85"/>
      <c r="G928" s="85"/>
      <c r="H928" s="87"/>
      <c r="J928" s="88"/>
      <c r="K928" s="84"/>
    </row>
    <row r="929">
      <c r="B929" s="1"/>
      <c r="C929" s="86"/>
      <c r="E929" s="85"/>
      <c r="G929" s="85"/>
      <c r="H929" s="87"/>
      <c r="J929" s="88"/>
      <c r="K929" s="84"/>
    </row>
    <row r="930">
      <c r="B930" s="1"/>
      <c r="C930" s="86"/>
      <c r="E930" s="85"/>
      <c r="G930" s="85"/>
      <c r="H930" s="87"/>
      <c r="J930" s="88"/>
      <c r="K930" s="84"/>
    </row>
    <row r="931">
      <c r="B931" s="1"/>
      <c r="C931" s="86"/>
      <c r="E931" s="85"/>
      <c r="G931" s="85"/>
      <c r="H931" s="87"/>
      <c r="J931" s="88"/>
      <c r="K931" s="84"/>
    </row>
    <row r="932">
      <c r="B932" s="1"/>
      <c r="C932" s="86"/>
      <c r="E932" s="85"/>
      <c r="G932" s="85"/>
      <c r="H932" s="87"/>
      <c r="J932" s="88"/>
      <c r="K932" s="84"/>
    </row>
    <row r="933">
      <c r="B933" s="1"/>
      <c r="C933" s="86"/>
      <c r="E933" s="85"/>
      <c r="G933" s="85"/>
      <c r="H933" s="87"/>
      <c r="J933" s="88"/>
      <c r="K933" s="84"/>
    </row>
    <row r="934">
      <c r="B934" s="1"/>
      <c r="C934" s="86"/>
      <c r="E934" s="85"/>
      <c r="G934" s="85"/>
      <c r="H934" s="87"/>
      <c r="J934" s="88"/>
      <c r="K934" s="84"/>
    </row>
    <row r="935">
      <c r="B935" s="1"/>
      <c r="C935" s="86"/>
      <c r="E935" s="85"/>
      <c r="G935" s="85"/>
      <c r="H935" s="87"/>
      <c r="J935" s="88"/>
      <c r="K935" s="84"/>
    </row>
    <row r="936">
      <c r="B936" s="1"/>
      <c r="C936" s="86"/>
      <c r="E936" s="85"/>
      <c r="G936" s="85"/>
      <c r="H936" s="87"/>
      <c r="J936" s="88"/>
      <c r="K936" s="84"/>
    </row>
    <row r="937">
      <c r="B937" s="1"/>
      <c r="C937" s="86"/>
      <c r="E937" s="85"/>
      <c r="G937" s="85"/>
      <c r="H937" s="87"/>
      <c r="J937" s="88"/>
      <c r="K937" s="84"/>
    </row>
    <row r="938">
      <c r="B938" s="1"/>
      <c r="C938" s="86"/>
      <c r="E938" s="85"/>
      <c r="G938" s="85"/>
      <c r="H938" s="87"/>
      <c r="J938" s="88"/>
      <c r="K938" s="84"/>
    </row>
    <row r="939">
      <c r="B939" s="1"/>
      <c r="C939" s="86"/>
      <c r="E939" s="85"/>
      <c r="G939" s="85"/>
      <c r="H939" s="87"/>
      <c r="J939" s="88"/>
      <c r="K939" s="84"/>
    </row>
    <row r="940">
      <c r="B940" s="1"/>
      <c r="C940" s="86"/>
      <c r="E940" s="85"/>
      <c r="G940" s="85"/>
      <c r="H940" s="87"/>
      <c r="J940" s="88"/>
      <c r="K940" s="84"/>
    </row>
    <row r="941">
      <c r="B941" s="1"/>
      <c r="C941" s="86"/>
      <c r="E941" s="85"/>
      <c r="G941" s="85"/>
      <c r="H941" s="87"/>
      <c r="J941" s="88"/>
      <c r="K941" s="84"/>
    </row>
    <row r="942">
      <c r="B942" s="1"/>
      <c r="C942" s="86"/>
      <c r="E942" s="85"/>
      <c r="G942" s="85"/>
      <c r="H942" s="87"/>
      <c r="J942" s="88"/>
      <c r="K942" s="84"/>
    </row>
    <row r="943">
      <c r="B943" s="1"/>
      <c r="C943" s="86"/>
      <c r="E943" s="85"/>
      <c r="G943" s="85"/>
      <c r="H943" s="87"/>
      <c r="J943" s="88"/>
      <c r="K943" s="84"/>
    </row>
    <row r="944">
      <c r="B944" s="1"/>
      <c r="C944" s="86"/>
      <c r="E944" s="85"/>
      <c r="G944" s="85"/>
      <c r="H944" s="87"/>
      <c r="J944" s="88"/>
      <c r="K944" s="84"/>
    </row>
    <row r="945">
      <c r="B945" s="1"/>
      <c r="C945" s="86"/>
      <c r="E945" s="85"/>
      <c r="G945" s="85"/>
      <c r="H945" s="87"/>
      <c r="J945" s="88"/>
      <c r="K945" s="84"/>
    </row>
    <row r="946">
      <c r="B946" s="1"/>
      <c r="C946" s="86"/>
      <c r="E946" s="85"/>
      <c r="G946" s="85"/>
      <c r="H946" s="87"/>
      <c r="J946" s="88"/>
      <c r="K946" s="84"/>
    </row>
    <row r="947">
      <c r="B947" s="1"/>
      <c r="C947" s="86"/>
      <c r="E947" s="85"/>
      <c r="G947" s="85"/>
      <c r="H947" s="87"/>
      <c r="J947" s="88"/>
      <c r="K947" s="84"/>
    </row>
    <row r="948">
      <c r="B948" s="1"/>
      <c r="C948" s="86"/>
      <c r="E948" s="85"/>
      <c r="G948" s="85"/>
      <c r="H948" s="87"/>
      <c r="J948" s="88"/>
      <c r="K948" s="84"/>
    </row>
    <row r="949">
      <c r="B949" s="1"/>
      <c r="C949" s="86"/>
      <c r="E949" s="85"/>
      <c r="G949" s="85"/>
      <c r="H949" s="87"/>
      <c r="J949" s="88"/>
      <c r="K949" s="84"/>
    </row>
    <row r="950">
      <c r="B950" s="1"/>
      <c r="C950" s="86"/>
      <c r="E950" s="85"/>
      <c r="G950" s="85"/>
      <c r="H950" s="87"/>
      <c r="J950" s="88"/>
      <c r="K950" s="84"/>
    </row>
    <row r="951">
      <c r="B951" s="1"/>
      <c r="C951" s="86"/>
      <c r="E951" s="85"/>
      <c r="G951" s="85"/>
      <c r="H951" s="87"/>
      <c r="J951" s="88"/>
      <c r="K951" s="84"/>
    </row>
    <row r="952">
      <c r="B952" s="1"/>
      <c r="C952" s="86"/>
      <c r="E952" s="85"/>
      <c r="G952" s="85"/>
      <c r="H952" s="87"/>
      <c r="J952" s="88"/>
      <c r="K952" s="84"/>
    </row>
    <row r="953">
      <c r="B953" s="1"/>
      <c r="C953" s="86"/>
      <c r="E953" s="85"/>
      <c r="G953" s="85"/>
      <c r="H953" s="87"/>
      <c r="J953" s="88"/>
      <c r="K953" s="84"/>
    </row>
    <row r="954">
      <c r="B954" s="1"/>
      <c r="C954" s="86"/>
      <c r="E954" s="85"/>
      <c r="G954" s="85"/>
      <c r="H954" s="87"/>
      <c r="J954" s="88"/>
      <c r="K954" s="84"/>
    </row>
    <row r="955">
      <c r="B955" s="1"/>
      <c r="C955" s="86"/>
      <c r="E955" s="85"/>
      <c r="G955" s="85"/>
      <c r="H955" s="87"/>
      <c r="J955" s="88"/>
      <c r="K955" s="84"/>
    </row>
    <row r="956">
      <c r="B956" s="1"/>
      <c r="C956" s="86"/>
      <c r="E956" s="85"/>
      <c r="G956" s="85"/>
      <c r="H956" s="87"/>
      <c r="J956" s="88"/>
      <c r="K956" s="84"/>
    </row>
    <row r="957">
      <c r="B957" s="1"/>
      <c r="C957" s="86"/>
      <c r="E957" s="85"/>
      <c r="G957" s="85"/>
      <c r="H957" s="87"/>
      <c r="J957" s="88"/>
      <c r="K957" s="84"/>
    </row>
    <row r="958">
      <c r="B958" s="1"/>
      <c r="C958" s="86"/>
      <c r="E958" s="85"/>
      <c r="G958" s="85"/>
      <c r="H958" s="87"/>
      <c r="J958" s="88"/>
      <c r="K958" s="84"/>
    </row>
    <row r="959">
      <c r="B959" s="1"/>
      <c r="C959" s="86"/>
      <c r="E959" s="85"/>
      <c r="G959" s="85"/>
      <c r="H959" s="87"/>
      <c r="J959" s="88"/>
      <c r="K959" s="84"/>
    </row>
    <row r="960">
      <c r="B960" s="1"/>
      <c r="C960" s="86"/>
      <c r="E960" s="85"/>
      <c r="G960" s="85"/>
      <c r="H960" s="87"/>
      <c r="J960" s="88"/>
      <c r="K960" s="84"/>
    </row>
    <row r="961">
      <c r="B961" s="1"/>
      <c r="C961" s="86"/>
      <c r="E961" s="85"/>
      <c r="G961" s="85"/>
      <c r="H961" s="87"/>
      <c r="J961" s="88"/>
      <c r="K961" s="84"/>
    </row>
    <row r="962">
      <c r="B962" s="1"/>
      <c r="C962" s="86"/>
      <c r="E962" s="85"/>
      <c r="G962" s="85"/>
      <c r="H962" s="87"/>
      <c r="J962" s="88"/>
      <c r="K962" s="84"/>
    </row>
    <row r="963">
      <c r="B963" s="1"/>
      <c r="C963" s="86"/>
      <c r="E963" s="85"/>
      <c r="G963" s="85"/>
      <c r="H963" s="87"/>
      <c r="J963" s="88"/>
      <c r="K963" s="84"/>
    </row>
    <row r="964">
      <c r="B964" s="1"/>
      <c r="C964" s="86"/>
      <c r="E964" s="85"/>
      <c r="G964" s="85"/>
      <c r="H964" s="87"/>
      <c r="J964" s="88"/>
      <c r="K964" s="84"/>
    </row>
    <row r="965">
      <c r="B965" s="1"/>
      <c r="C965" s="86"/>
      <c r="E965" s="85"/>
      <c r="G965" s="85"/>
      <c r="H965" s="87"/>
      <c r="J965" s="88"/>
      <c r="K965" s="84"/>
    </row>
    <row r="966">
      <c r="B966" s="1"/>
      <c r="C966" s="86"/>
      <c r="E966" s="85"/>
      <c r="G966" s="85"/>
      <c r="H966" s="87"/>
      <c r="J966" s="88"/>
      <c r="K966" s="84"/>
    </row>
    <row r="967">
      <c r="B967" s="1"/>
      <c r="C967" s="86"/>
      <c r="E967" s="85"/>
      <c r="G967" s="85"/>
      <c r="H967" s="87"/>
      <c r="J967" s="88"/>
      <c r="K967" s="84"/>
    </row>
    <row r="968">
      <c r="B968" s="1"/>
      <c r="C968" s="86"/>
      <c r="E968" s="85"/>
      <c r="G968" s="85"/>
      <c r="H968" s="87"/>
      <c r="J968" s="88"/>
      <c r="K968" s="84"/>
    </row>
    <row r="969">
      <c r="B969" s="1"/>
      <c r="C969" s="86"/>
      <c r="E969" s="85"/>
      <c r="G969" s="85"/>
      <c r="H969" s="87"/>
      <c r="J969" s="88"/>
      <c r="K969" s="84"/>
    </row>
    <row r="970">
      <c r="B970" s="1"/>
      <c r="C970" s="86"/>
      <c r="E970" s="85"/>
      <c r="G970" s="85"/>
      <c r="H970" s="87"/>
      <c r="J970" s="88"/>
      <c r="K970" s="84"/>
    </row>
    <row r="971">
      <c r="B971" s="1"/>
      <c r="C971" s="86"/>
      <c r="E971" s="85"/>
      <c r="G971" s="85"/>
      <c r="H971" s="87"/>
      <c r="J971" s="88"/>
      <c r="K971" s="84"/>
    </row>
    <row r="972">
      <c r="B972" s="1"/>
      <c r="C972" s="86"/>
      <c r="E972" s="85"/>
      <c r="G972" s="85"/>
      <c r="H972" s="87"/>
      <c r="J972" s="88"/>
      <c r="K972" s="84"/>
    </row>
    <row r="973">
      <c r="B973" s="1"/>
      <c r="C973" s="86"/>
      <c r="E973" s="85"/>
      <c r="G973" s="85"/>
      <c r="H973" s="87"/>
      <c r="J973" s="88"/>
      <c r="K973" s="84"/>
    </row>
    <row r="974">
      <c r="B974" s="1"/>
      <c r="C974" s="86"/>
      <c r="E974" s="85"/>
      <c r="G974" s="85"/>
      <c r="H974" s="87"/>
      <c r="J974" s="88"/>
      <c r="K974" s="84"/>
    </row>
    <row r="975">
      <c r="B975" s="1"/>
      <c r="C975" s="86"/>
      <c r="E975" s="85"/>
      <c r="G975" s="85"/>
      <c r="H975" s="87"/>
      <c r="J975" s="88"/>
      <c r="K975" s="84"/>
    </row>
    <row r="976">
      <c r="B976" s="1"/>
      <c r="C976" s="86"/>
      <c r="E976" s="85"/>
      <c r="G976" s="85"/>
      <c r="H976" s="87"/>
      <c r="J976" s="88"/>
      <c r="K976" s="84"/>
    </row>
    <row r="977">
      <c r="B977" s="1"/>
      <c r="C977" s="86"/>
      <c r="E977" s="85"/>
      <c r="G977" s="85"/>
      <c r="H977" s="87"/>
      <c r="J977" s="88"/>
      <c r="K977" s="84"/>
    </row>
    <row r="978">
      <c r="B978" s="1"/>
      <c r="C978" s="86"/>
      <c r="E978" s="85"/>
      <c r="G978" s="85"/>
      <c r="H978" s="87"/>
      <c r="J978" s="88"/>
      <c r="K978" s="84"/>
    </row>
    <row r="979">
      <c r="B979" s="1"/>
      <c r="C979" s="86"/>
      <c r="E979" s="85"/>
      <c r="G979" s="85"/>
      <c r="H979" s="87"/>
      <c r="J979" s="88"/>
      <c r="K979" s="84"/>
    </row>
    <row r="980">
      <c r="B980" s="1"/>
      <c r="C980" s="86"/>
      <c r="E980" s="85"/>
      <c r="G980" s="85"/>
      <c r="H980" s="87"/>
      <c r="J980" s="88"/>
      <c r="K980" s="84"/>
    </row>
    <row r="981">
      <c r="B981" s="1"/>
      <c r="C981" s="86"/>
      <c r="E981" s="85"/>
      <c r="G981" s="85"/>
      <c r="H981" s="87"/>
      <c r="J981" s="88"/>
      <c r="K981" s="84"/>
    </row>
    <row r="982">
      <c r="B982" s="1"/>
      <c r="C982" s="86"/>
      <c r="E982" s="85"/>
      <c r="G982" s="85"/>
      <c r="H982" s="87"/>
      <c r="J982" s="88"/>
      <c r="K982" s="84"/>
    </row>
    <row r="983">
      <c r="B983" s="1"/>
      <c r="C983" s="86"/>
      <c r="E983" s="85"/>
      <c r="G983" s="85"/>
      <c r="H983" s="87"/>
      <c r="J983" s="88"/>
      <c r="K983" s="84"/>
    </row>
    <row r="984">
      <c r="B984" s="1"/>
      <c r="C984" s="86"/>
      <c r="E984" s="85"/>
      <c r="G984" s="85"/>
      <c r="H984" s="87"/>
      <c r="J984" s="88"/>
      <c r="K984" s="84"/>
    </row>
    <row r="985">
      <c r="B985" s="1"/>
      <c r="C985" s="86"/>
      <c r="E985" s="85"/>
      <c r="G985" s="85"/>
      <c r="H985" s="87"/>
      <c r="J985" s="88"/>
      <c r="K985" s="84"/>
    </row>
    <row r="986">
      <c r="B986" s="1"/>
      <c r="C986" s="86"/>
      <c r="E986" s="85"/>
      <c r="G986" s="85"/>
      <c r="H986" s="87"/>
      <c r="J986" s="88"/>
      <c r="K986" s="84"/>
    </row>
    <row r="987">
      <c r="B987" s="1"/>
      <c r="C987" s="86"/>
      <c r="E987" s="85"/>
      <c r="G987" s="85"/>
      <c r="H987" s="87"/>
      <c r="J987" s="88"/>
      <c r="K987" s="84"/>
    </row>
    <row r="988">
      <c r="B988" s="1"/>
      <c r="C988" s="86"/>
      <c r="E988" s="85"/>
      <c r="G988" s="85"/>
      <c r="H988" s="87"/>
      <c r="J988" s="88"/>
      <c r="K988" s="84"/>
    </row>
    <row r="989">
      <c r="B989" s="1"/>
      <c r="C989" s="86"/>
      <c r="E989" s="85"/>
      <c r="G989" s="85"/>
      <c r="H989" s="87"/>
      <c r="J989" s="88"/>
      <c r="K989" s="84"/>
    </row>
    <row r="990">
      <c r="B990" s="1"/>
      <c r="C990" s="86"/>
      <c r="E990" s="85"/>
      <c r="G990" s="85"/>
      <c r="H990" s="87"/>
      <c r="J990" s="88"/>
      <c r="K990" s="84"/>
    </row>
    <row r="991">
      <c r="B991" s="1"/>
      <c r="C991" s="86"/>
      <c r="E991" s="85"/>
      <c r="G991" s="85"/>
      <c r="H991" s="87"/>
      <c r="J991" s="88"/>
      <c r="K991" s="84"/>
    </row>
    <row r="992">
      <c r="B992" s="1"/>
      <c r="C992" s="86"/>
      <c r="E992" s="85"/>
      <c r="G992" s="85"/>
      <c r="H992" s="87"/>
      <c r="J992" s="88"/>
      <c r="K992" s="84"/>
    </row>
    <row r="993">
      <c r="B993" s="1"/>
      <c r="C993" s="86"/>
      <c r="E993" s="85"/>
      <c r="G993" s="85"/>
      <c r="H993" s="87"/>
      <c r="J993" s="88"/>
      <c r="K993" s="84"/>
    </row>
    <row r="994">
      <c r="B994" s="1"/>
      <c r="C994" s="86"/>
      <c r="E994" s="85"/>
      <c r="G994" s="85"/>
      <c r="H994" s="87"/>
      <c r="J994" s="88"/>
      <c r="K994" s="84"/>
    </row>
    <row r="995">
      <c r="B995" s="1"/>
      <c r="C995" s="86"/>
      <c r="E995" s="85"/>
      <c r="G995" s="85"/>
      <c r="H995" s="87"/>
      <c r="J995" s="88"/>
      <c r="K995" s="84"/>
    </row>
    <row r="996">
      <c r="B996" s="1"/>
      <c r="C996" s="86"/>
      <c r="E996" s="85"/>
      <c r="G996" s="85"/>
      <c r="H996" s="87"/>
      <c r="J996" s="88"/>
      <c r="K996" s="84"/>
    </row>
    <row r="997">
      <c r="B997" s="1"/>
      <c r="C997" s="86"/>
      <c r="E997" s="85"/>
      <c r="G997" s="85"/>
      <c r="H997" s="87"/>
      <c r="J997" s="88"/>
      <c r="K997" s="84"/>
    </row>
    <row r="998">
      <c r="B998" s="1"/>
      <c r="C998" s="86"/>
      <c r="E998" s="85"/>
      <c r="G998" s="85"/>
      <c r="H998" s="87"/>
      <c r="J998" s="88"/>
      <c r="K998" s="84"/>
    </row>
  </sheetData>
  <mergeCells count="41">
    <mergeCell ref="M2:M3"/>
    <mergeCell ref="O2:O3"/>
    <mergeCell ref="O10:O11"/>
    <mergeCell ref="O15:O16"/>
    <mergeCell ref="O22:O23"/>
    <mergeCell ref="C2:D3"/>
    <mergeCell ref="C5:C10"/>
    <mergeCell ref="E2:E3"/>
    <mergeCell ref="F2:F3"/>
    <mergeCell ref="G2:G3"/>
    <mergeCell ref="H2:I2"/>
    <mergeCell ref="J2:K2"/>
    <mergeCell ref="L2:L3"/>
    <mergeCell ref="B4:B20"/>
    <mergeCell ref="C20:D20"/>
    <mergeCell ref="B21:B28"/>
    <mergeCell ref="B29:B42"/>
    <mergeCell ref="B43:B46"/>
    <mergeCell ref="C11:C15"/>
    <mergeCell ref="C16:C19"/>
    <mergeCell ref="C21:C24"/>
    <mergeCell ref="C25:D25"/>
    <mergeCell ref="C26:D26"/>
    <mergeCell ref="C27:D27"/>
    <mergeCell ref="C28:D28"/>
    <mergeCell ref="C29:C31"/>
    <mergeCell ref="C32:C36"/>
    <mergeCell ref="C37:C39"/>
    <mergeCell ref="C40:C41"/>
    <mergeCell ref="C42:D42"/>
    <mergeCell ref="C43:D43"/>
    <mergeCell ref="C44:D44"/>
    <mergeCell ref="I47:I48"/>
    <mergeCell ref="J48:K48"/>
    <mergeCell ref="C45:D45"/>
    <mergeCell ref="C46:D46"/>
    <mergeCell ref="B47:D48"/>
    <mergeCell ref="E47:E48"/>
    <mergeCell ref="F47:F48"/>
    <mergeCell ref="G47:G48"/>
    <mergeCell ref="H47:H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21.63"/>
    <col customWidth="1" min="3" max="3" width="39.75"/>
  </cols>
  <sheetData>
    <row r="1">
      <c r="A1" s="90"/>
      <c r="B1" s="91" t="s">
        <v>0</v>
      </c>
      <c r="C1" s="92" t="s">
        <v>89</v>
      </c>
      <c r="D1" s="93" t="s">
        <v>90</v>
      </c>
      <c r="E1" s="94"/>
      <c r="F1" s="94"/>
      <c r="G1" s="94"/>
      <c r="H1" s="95"/>
      <c r="I1" s="93" t="s">
        <v>91</v>
      </c>
      <c r="J1" s="94"/>
      <c r="K1" s="94"/>
      <c r="L1" s="96"/>
      <c r="M1" s="97" t="s">
        <v>92</v>
      </c>
      <c r="O1" s="98"/>
    </row>
    <row r="2">
      <c r="A2" s="90"/>
      <c r="C2" s="99"/>
      <c r="D2" s="100" t="s">
        <v>93</v>
      </c>
      <c r="E2" s="101" t="s">
        <v>94</v>
      </c>
      <c r="F2" s="101" t="s">
        <v>95</v>
      </c>
      <c r="G2" s="101" t="s">
        <v>96</v>
      </c>
      <c r="H2" s="102" t="s">
        <v>97</v>
      </c>
      <c r="I2" s="103" t="s">
        <v>98</v>
      </c>
      <c r="J2" s="101" t="s">
        <v>99</v>
      </c>
      <c r="K2" s="101" t="s">
        <v>100</v>
      </c>
      <c r="L2" s="104" t="s">
        <v>101</v>
      </c>
      <c r="M2" s="105" t="s">
        <v>102</v>
      </c>
      <c r="N2" s="101" t="s">
        <v>103</v>
      </c>
      <c r="O2" s="104" t="s">
        <v>104</v>
      </c>
    </row>
    <row r="3">
      <c r="A3" s="106"/>
      <c r="B3" s="107" t="s">
        <v>12</v>
      </c>
      <c r="C3" s="108" t="s">
        <v>12</v>
      </c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1"/>
      <c r="Q3" s="112" t="s">
        <v>105</v>
      </c>
    </row>
    <row r="4">
      <c r="A4" s="106"/>
      <c r="B4" s="113" t="s">
        <v>19</v>
      </c>
      <c r="C4" s="114" t="s">
        <v>20</v>
      </c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7"/>
      <c r="Q4" s="28"/>
    </row>
    <row r="5">
      <c r="A5" s="106"/>
      <c r="B5" s="118"/>
      <c r="C5" s="114" t="s">
        <v>23</v>
      </c>
      <c r="D5" s="119"/>
      <c r="E5" s="115"/>
      <c r="F5" s="116"/>
      <c r="G5" s="116"/>
      <c r="H5" s="116"/>
      <c r="I5" s="116"/>
      <c r="J5" s="116"/>
      <c r="K5" s="116"/>
      <c r="L5" s="116"/>
      <c r="M5" s="116"/>
      <c r="N5" s="116"/>
      <c r="O5" s="117"/>
      <c r="Q5" s="115" t="s">
        <v>15</v>
      </c>
    </row>
    <row r="6">
      <c r="A6" s="106"/>
      <c r="B6" s="118"/>
      <c r="C6" s="114" t="s">
        <v>25</v>
      </c>
      <c r="D6" s="119"/>
      <c r="E6" s="115"/>
      <c r="F6" s="116"/>
      <c r="G6" s="116"/>
      <c r="H6" s="116"/>
      <c r="I6" s="116"/>
      <c r="J6" s="116"/>
      <c r="K6" s="116"/>
      <c r="L6" s="116"/>
      <c r="M6" s="116"/>
      <c r="N6" s="116"/>
      <c r="O6" s="117"/>
      <c r="Q6" s="120" t="s">
        <v>41</v>
      </c>
    </row>
    <row r="7">
      <c r="A7" s="106"/>
      <c r="B7" s="118"/>
      <c r="C7" s="114" t="s">
        <v>26</v>
      </c>
      <c r="D7" s="119"/>
      <c r="E7" s="115"/>
      <c r="F7" s="116"/>
      <c r="G7" s="116"/>
      <c r="H7" s="116"/>
      <c r="I7" s="116"/>
      <c r="J7" s="116"/>
      <c r="K7" s="116"/>
      <c r="L7" s="116"/>
      <c r="M7" s="116"/>
      <c r="N7" s="116"/>
      <c r="O7" s="117"/>
      <c r="Q7" s="121" t="s">
        <v>106</v>
      </c>
    </row>
    <row r="8">
      <c r="A8" s="106"/>
      <c r="B8" s="118"/>
      <c r="C8" s="114" t="s">
        <v>28</v>
      </c>
      <c r="D8" s="119"/>
      <c r="E8" s="122"/>
      <c r="F8" s="115"/>
      <c r="G8" s="116"/>
      <c r="H8" s="116"/>
      <c r="I8" s="116"/>
      <c r="J8" s="116"/>
      <c r="K8" s="116"/>
      <c r="L8" s="116"/>
      <c r="M8" s="116"/>
      <c r="N8" s="116"/>
      <c r="O8" s="117"/>
      <c r="Q8" s="123" t="s">
        <v>107</v>
      </c>
    </row>
    <row r="9">
      <c r="A9" s="106"/>
      <c r="B9" s="124"/>
      <c r="C9" s="114" t="s">
        <v>29</v>
      </c>
      <c r="D9" s="119"/>
      <c r="E9" s="125"/>
      <c r="F9" s="115"/>
      <c r="G9" s="116"/>
      <c r="H9" s="116"/>
      <c r="I9" s="116"/>
      <c r="J9" s="116"/>
      <c r="K9" s="116"/>
      <c r="L9" s="116"/>
      <c r="M9" s="116"/>
      <c r="N9" s="116"/>
      <c r="O9" s="117"/>
    </row>
    <row r="10">
      <c r="A10" s="106"/>
      <c r="B10" s="113" t="s">
        <v>31</v>
      </c>
      <c r="C10" s="114" t="s">
        <v>32</v>
      </c>
      <c r="D10" s="119"/>
      <c r="E10" s="116"/>
      <c r="F10" s="126"/>
      <c r="G10" s="127"/>
      <c r="H10" s="116"/>
      <c r="I10" s="116"/>
      <c r="J10" s="116"/>
      <c r="K10" s="116"/>
      <c r="L10" s="116"/>
      <c r="M10" s="116"/>
      <c r="N10" s="116"/>
      <c r="O10" s="117"/>
    </row>
    <row r="11">
      <c r="A11" s="106"/>
      <c r="B11" s="118"/>
      <c r="C11" s="114" t="s">
        <v>34</v>
      </c>
      <c r="D11" s="119"/>
      <c r="E11" s="116"/>
      <c r="F11" s="116"/>
      <c r="G11" s="115"/>
      <c r="H11" s="116"/>
      <c r="I11" s="116"/>
      <c r="J11" s="116"/>
      <c r="K11" s="116"/>
      <c r="L11" s="116"/>
      <c r="M11" s="116"/>
      <c r="N11" s="116"/>
      <c r="O11" s="117"/>
      <c r="Q11" s="128" t="s">
        <v>108</v>
      </c>
    </row>
    <row r="12">
      <c r="A12" s="106"/>
      <c r="B12" s="118"/>
      <c r="C12" s="114" t="s">
        <v>35</v>
      </c>
      <c r="D12" s="119"/>
      <c r="E12" s="116"/>
      <c r="F12" s="116"/>
      <c r="G12" s="115"/>
      <c r="H12" s="116"/>
      <c r="I12" s="116"/>
      <c r="J12" s="116"/>
      <c r="K12" s="116"/>
      <c r="L12" s="116"/>
      <c r="M12" s="116"/>
      <c r="N12" s="116"/>
      <c r="O12" s="117"/>
    </row>
    <row r="13">
      <c r="A13" s="106"/>
      <c r="B13" s="118"/>
      <c r="C13" s="114" t="s">
        <v>5</v>
      </c>
      <c r="D13" s="119"/>
      <c r="E13" s="116"/>
      <c r="F13" s="116"/>
      <c r="G13" s="115"/>
      <c r="H13" s="116"/>
      <c r="I13" s="116"/>
      <c r="J13" s="116"/>
      <c r="K13" s="116"/>
      <c r="L13" s="116"/>
      <c r="M13" s="116"/>
      <c r="N13" s="116"/>
      <c r="O13" s="117"/>
    </row>
    <row r="14">
      <c r="A14" s="106"/>
      <c r="B14" s="124"/>
      <c r="C14" s="114" t="s">
        <v>36</v>
      </c>
      <c r="D14" s="119"/>
      <c r="E14" s="116"/>
      <c r="F14" s="116"/>
      <c r="G14" s="115"/>
      <c r="H14" s="116"/>
      <c r="I14" s="116"/>
      <c r="J14" s="116"/>
      <c r="K14" s="116"/>
      <c r="L14" s="116"/>
      <c r="M14" s="116"/>
      <c r="N14" s="116"/>
      <c r="O14" s="116"/>
    </row>
    <row r="15">
      <c r="A15" s="106"/>
      <c r="B15" s="113" t="s">
        <v>38</v>
      </c>
      <c r="C15" s="114" t="s">
        <v>39</v>
      </c>
      <c r="D15" s="119"/>
      <c r="E15" s="116"/>
      <c r="F15" s="116"/>
      <c r="G15" s="116"/>
      <c r="H15" s="116"/>
      <c r="I15" s="116"/>
      <c r="J15" s="116"/>
      <c r="K15" s="116"/>
      <c r="L15" s="116"/>
      <c r="M15" s="116"/>
      <c r="N15" s="126"/>
      <c r="O15" s="127"/>
    </row>
    <row r="16">
      <c r="A16" s="106"/>
      <c r="B16" s="118"/>
      <c r="C16" s="114" t="s">
        <v>40</v>
      </c>
      <c r="D16" s="119"/>
      <c r="E16" s="116"/>
      <c r="F16" s="116"/>
      <c r="G16" s="116"/>
      <c r="H16" s="116"/>
      <c r="I16" s="116"/>
      <c r="J16" s="116"/>
      <c r="K16" s="116"/>
      <c r="L16" s="116"/>
      <c r="M16" s="116"/>
      <c r="N16" s="126"/>
      <c r="O16" s="127"/>
    </row>
    <row r="17">
      <c r="A17" s="106"/>
      <c r="B17" s="118"/>
      <c r="C17" s="114" t="s">
        <v>42</v>
      </c>
      <c r="D17" s="119"/>
      <c r="E17" s="116"/>
      <c r="F17" s="116"/>
      <c r="G17" s="116"/>
      <c r="H17" s="116"/>
      <c r="I17" s="116"/>
      <c r="J17" s="116"/>
      <c r="K17" s="116"/>
      <c r="L17" s="116"/>
      <c r="M17" s="116"/>
      <c r="N17" s="126"/>
      <c r="O17" s="127"/>
    </row>
    <row r="18">
      <c r="A18" s="106"/>
      <c r="B18" s="124"/>
      <c r="C18" s="114" t="s">
        <v>43</v>
      </c>
      <c r="D18" s="119"/>
      <c r="E18" s="116"/>
      <c r="F18" s="116"/>
      <c r="G18" s="116"/>
      <c r="H18" s="116"/>
      <c r="I18" s="116"/>
      <c r="J18" s="116"/>
      <c r="K18" s="116"/>
      <c r="L18" s="116"/>
      <c r="M18" s="116"/>
      <c r="N18" s="126"/>
      <c r="O18" s="127"/>
    </row>
    <row r="19">
      <c r="A19" s="106"/>
      <c r="B19" s="113" t="s">
        <v>48</v>
      </c>
      <c r="C19" s="114" t="s">
        <v>49</v>
      </c>
      <c r="D19" s="119"/>
      <c r="E19" s="116"/>
      <c r="F19" s="116"/>
      <c r="G19" s="116"/>
      <c r="H19" s="116"/>
      <c r="I19" s="116"/>
      <c r="J19" s="116"/>
      <c r="K19" s="116"/>
      <c r="L19" s="116"/>
      <c r="M19" s="126"/>
      <c r="N19" s="129"/>
      <c r="O19" s="127"/>
    </row>
    <row r="20">
      <c r="A20" s="106"/>
      <c r="B20" s="118"/>
      <c r="C20" s="114" t="s">
        <v>51</v>
      </c>
      <c r="D20" s="119"/>
      <c r="E20" s="116"/>
      <c r="F20" s="116"/>
      <c r="G20" s="116"/>
      <c r="H20" s="116"/>
      <c r="I20" s="116"/>
      <c r="J20" s="116"/>
      <c r="K20" s="116"/>
      <c r="L20" s="116"/>
      <c r="M20" s="126"/>
      <c r="N20" s="129"/>
      <c r="O20" s="127"/>
    </row>
    <row r="21">
      <c r="A21" s="106"/>
      <c r="B21" s="118"/>
      <c r="C21" s="114" t="s">
        <v>52</v>
      </c>
      <c r="D21" s="119"/>
      <c r="E21" s="116"/>
      <c r="F21" s="116"/>
      <c r="G21" s="116"/>
      <c r="H21" s="116"/>
      <c r="I21" s="116"/>
      <c r="J21" s="116"/>
      <c r="K21" s="116"/>
      <c r="L21" s="116"/>
      <c r="M21" s="126"/>
      <c r="N21" s="129"/>
      <c r="O21" s="127"/>
    </row>
    <row r="22">
      <c r="A22" s="106"/>
      <c r="B22" s="124"/>
      <c r="C22" s="114" t="s">
        <v>53</v>
      </c>
      <c r="D22" s="119"/>
      <c r="E22" s="116"/>
      <c r="F22" s="116"/>
      <c r="G22" s="116"/>
      <c r="H22" s="116"/>
      <c r="I22" s="116"/>
      <c r="J22" s="116"/>
      <c r="K22" s="116"/>
      <c r="L22" s="116"/>
      <c r="M22" s="126"/>
      <c r="N22" s="129"/>
      <c r="O22" s="127"/>
    </row>
    <row r="23">
      <c r="A23" s="106"/>
      <c r="B23" s="130" t="s">
        <v>54</v>
      </c>
      <c r="C23" s="131"/>
      <c r="D23" s="119"/>
      <c r="E23" s="116"/>
      <c r="F23" s="116"/>
      <c r="G23" s="116"/>
      <c r="H23" s="116"/>
      <c r="I23" s="116"/>
      <c r="J23" s="116"/>
      <c r="K23" s="116"/>
      <c r="L23" s="116"/>
      <c r="M23" s="126"/>
      <c r="N23" s="129"/>
      <c r="O23" s="127"/>
    </row>
    <row r="24">
      <c r="A24" s="106"/>
      <c r="B24" s="130" t="s">
        <v>56</v>
      </c>
      <c r="C24" s="131"/>
      <c r="D24" s="119"/>
      <c r="E24" s="116"/>
      <c r="F24" s="116"/>
      <c r="G24" s="116"/>
      <c r="H24" s="126"/>
      <c r="I24" s="129"/>
      <c r="J24" s="129"/>
      <c r="K24" s="129"/>
      <c r="L24" s="129"/>
      <c r="M24" s="129"/>
      <c r="N24" s="129"/>
      <c r="O24" s="127"/>
    </row>
    <row r="25">
      <c r="A25" s="106"/>
      <c r="B25" s="130" t="s">
        <v>58</v>
      </c>
      <c r="C25" s="131"/>
      <c r="D25" s="119"/>
      <c r="E25" s="116"/>
      <c r="F25" s="116"/>
      <c r="G25" s="116"/>
      <c r="H25" s="126"/>
      <c r="I25" s="129"/>
      <c r="J25" s="129"/>
      <c r="K25" s="129"/>
      <c r="L25" s="129"/>
      <c r="M25" s="129"/>
      <c r="N25" s="129"/>
      <c r="O25" s="127"/>
    </row>
    <row r="26">
      <c r="A26" s="106"/>
      <c r="B26" s="113" t="s">
        <v>49</v>
      </c>
      <c r="C26" s="114" t="s">
        <v>62</v>
      </c>
      <c r="D26" s="119"/>
      <c r="E26" s="116"/>
      <c r="F26" s="116"/>
      <c r="G26" s="116"/>
      <c r="H26" s="132"/>
      <c r="I26" s="133"/>
      <c r="J26" s="116"/>
      <c r="K26" s="116"/>
      <c r="L26" s="116"/>
      <c r="M26" s="116"/>
      <c r="N26" s="116"/>
      <c r="O26" s="117"/>
    </row>
    <row r="27">
      <c r="A27" s="106"/>
      <c r="B27" s="118"/>
      <c r="C27" s="114" t="s">
        <v>64</v>
      </c>
      <c r="D27" s="119"/>
      <c r="E27" s="116"/>
      <c r="F27" s="116"/>
      <c r="G27" s="116"/>
      <c r="H27" s="116"/>
      <c r="I27" s="120"/>
      <c r="J27" s="116"/>
      <c r="K27" s="116"/>
      <c r="L27" s="116"/>
      <c r="M27" s="116"/>
      <c r="N27" s="116"/>
      <c r="O27" s="117"/>
    </row>
    <row r="28">
      <c r="A28" s="106"/>
      <c r="B28" s="124"/>
      <c r="C28" s="114" t="s">
        <v>65</v>
      </c>
      <c r="D28" s="119"/>
      <c r="E28" s="116"/>
      <c r="F28" s="116"/>
      <c r="G28" s="116"/>
      <c r="H28" s="116"/>
      <c r="I28" s="116"/>
      <c r="J28" s="132" t="s">
        <v>109</v>
      </c>
      <c r="K28" s="133"/>
      <c r="L28" s="116"/>
      <c r="M28" s="116"/>
      <c r="N28" s="116"/>
      <c r="O28" s="117"/>
    </row>
    <row r="29">
      <c r="A29" s="106"/>
      <c r="B29" s="113" t="s">
        <v>66</v>
      </c>
      <c r="C29" s="114" t="s">
        <v>67</v>
      </c>
      <c r="D29" s="119"/>
      <c r="E29" s="116"/>
      <c r="F29" s="116"/>
      <c r="G29" s="116"/>
      <c r="H29" s="116"/>
      <c r="I29" s="116"/>
      <c r="J29" s="120" t="s">
        <v>109</v>
      </c>
      <c r="K29" s="116"/>
      <c r="L29" s="116"/>
      <c r="M29" s="116"/>
      <c r="N29" s="116"/>
      <c r="O29" s="117"/>
    </row>
    <row r="30">
      <c r="A30" s="106"/>
      <c r="B30" s="118"/>
      <c r="C30" s="114" t="s">
        <v>68</v>
      </c>
      <c r="D30" s="119"/>
      <c r="E30" s="116"/>
      <c r="F30" s="116"/>
      <c r="G30" s="116"/>
      <c r="H30" s="116"/>
      <c r="I30" s="116"/>
      <c r="J30" s="120"/>
      <c r="K30" s="116"/>
      <c r="L30" s="116"/>
      <c r="M30" s="116"/>
      <c r="N30" s="116"/>
      <c r="O30" s="117"/>
    </row>
    <row r="31">
      <c r="A31" s="106"/>
      <c r="B31" s="118"/>
      <c r="C31" s="114" t="s">
        <v>69</v>
      </c>
      <c r="D31" s="119"/>
      <c r="E31" s="116"/>
      <c r="F31" s="116"/>
      <c r="G31" s="116"/>
      <c r="H31" s="116"/>
      <c r="I31" s="116"/>
      <c r="J31" s="116"/>
      <c r="K31" s="120"/>
      <c r="L31" s="116"/>
      <c r="M31" s="116"/>
      <c r="N31" s="116"/>
      <c r="O31" s="117"/>
    </row>
    <row r="32">
      <c r="A32" s="106"/>
      <c r="B32" s="118"/>
      <c r="C32" s="114" t="s">
        <v>70</v>
      </c>
      <c r="D32" s="119"/>
      <c r="E32" s="116"/>
      <c r="F32" s="116"/>
      <c r="G32" s="116"/>
      <c r="H32" s="116"/>
      <c r="I32" s="116"/>
      <c r="J32" s="116"/>
      <c r="K32" s="120"/>
      <c r="L32" s="116"/>
      <c r="M32" s="116"/>
      <c r="N32" s="116"/>
      <c r="O32" s="117"/>
    </row>
    <row r="33">
      <c r="A33" s="106"/>
      <c r="B33" s="124"/>
      <c r="C33" s="114" t="s">
        <v>71</v>
      </c>
      <c r="D33" s="119"/>
      <c r="E33" s="116"/>
      <c r="F33" s="116"/>
      <c r="G33" s="116"/>
      <c r="H33" s="116"/>
      <c r="I33" s="116"/>
      <c r="J33" s="116"/>
      <c r="K33" s="120"/>
      <c r="L33" s="116"/>
      <c r="M33" s="116"/>
      <c r="N33" s="116"/>
      <c r="O33" s="117"/>
    </row>
    <row r="34">
      <c r="A34" s="106"/>
      <c r="B34" s="113" t="s">
        <v>72</v>
      </c>
      <c r="C34" s="114" t="s">
        <v>73</v>
      </c>
      <c r="D34" s="119"/>
      <c r="E34" s="116"/>
      <c r="F34" s="116"/>
      <c r="G34" s="116"/>
      <c r="H34" s="116"/>
      <c r="I34" s="116"/>
      <c r="J34" s="116"/>
      <c r="K34" s="116"/>
      <c r="L34" s="120"/>
      <c r="M34" s="116"/>
      <c r="N34" s="116"/>
      <c r="O34" s="117"/>
    </row>
    <row r="35">
      <c r="A35" s="106"/>
      <c r="B35" s="118"/>
      <c r="C35" s="114" t="s">
        <v>75</v>
      </c>
      <c r="D35" s="119"/>
      <c r="E35" s="116"/>
      <c r="F35" s="116"/>
      <c r="G35" s="116"/>
      <c r="H35" s="116"/>
      <c r="I35" s="116"/>
      <c r="J35" s="116"/>
      <c r="K35" s="116"/>
      <c r="L35" s="120"/>
      <c r="M35" s="116"/>
      <c r="N35" s="116"/>
      <c r="O35" s="117"/>
    </row>
    <row r="36">
      <c r="A36" s="106"/>
      <c r="B36" s="124"/>
      <c r="C36" s="114" t="s">
        <v>76</v>
      </c>
      <c r="D36" s="119"/>
      <c r="E36" s="116"/>
      <c r="F36" s="116"/>
      <c r="G36" s="116"/>
      <c r="H36" s="116"/>
      <c r="I36" s="116"/>
      <c r="J36" s="116"/>
      <c r="K36" s="116"/>
      <c r="L36" s="132"/>
      <c r="M36" s="133"/>
      <c r="N36" s="116"/>
      <c r="O36" s="117"/>
    </row>
    <row r="37">
      <c r="A37" s="106"/>
      <c r="B37" s="113" t="s">
        <v>77</v>
      </c>
      <c r="C37" s="114" t="s">
        <v>78</v>
      </c>
      <c r="D37" s="119"/>
      <c r="E37" s="116"/>
      <c r="F37" s="116"/>
      <c r="G37" s="116"/>
      <c r="H37" s="116"/>
      <c r="I37" s="116"/>
      <c r="J37" s="116"/>
      <c r="K37" s="116"/>
      <c r="L37" s="116"/>
      <c r="M37" s="120"/>
      <c r="N37" s="116"/>
      <c r="O37" s="117"/>
    </row>
    <row r="38">
      <c r="A38" s="106"/>
      <c r="B38" s="124"/>
      <c r="C38" s="114" t="s">
        <v>79</v>
      </c>
      <c r="D38" s="119"/>
      <c r="E38" s="116"/>
      <c r="F38" s="116"/>
      <c r="G38" s="116"/>
      <c r="H38" s="116"/>
      <c r="I38" s="116"/>
      <c r="J38" s="116"/>
      <c r="K38" s="116"/>
      <c r="L38" s="116"/>
      <c r="M38" s="134"/>
      <c r="N38" s="135"/>
      <c r="O38" s="117"/>
    </row>
    <row r="39">
      <c r="B39" s="130" t="s">
        <v>83</v>
      </c>
      <c r="C39" s="131"/>
      <c r="D39" s="119"/>
      <c r="E39" s="116"/>
      <c r="F39" s="116"/>
      <c r="G39" s="116"/>
      <c r="H39" s="116"/>
      <c r="I39" s="116"/>
      <c r="J39" s="116"/>
      <c r="K39" s="116"/>
      <c r="L39" s="116"/>
      <c r="M39" s="116"/>
      <c r="N39" s="126"/>
      <c r="O39" s="127"/>
    </row>
    <row r="40">
      <c r="B40" s="130" t="s">
        <v>84</v>
      </c>
      <c r="C40" s="131"/>
      <c r="D40" s="119"/>
      <c r="E40" s="116"/>
      <c r="F40" s="116"/>
      <c r="G40" s="116"/>
      <c r="H40" s="116"/>
      <c r="I40" s="116"/>
      <c r="J40" s="116"/>
      <c r="K40" s="116"/>
      <c r="L40" s="116"/>
      <c r="M40" s="116"/>
      <c r="N40" s="126"/>
      <c r="O40" s="127"/>
    </row>
    <row r="41">
      <c r="B41" s="130" t="s">
        <v>85</v>
      </c>
      <c r="C41" s="131"/>
      <c r="D41" s="119"/>
      <c r="E41" s="116"/>
      <c r="F41" s="116"/>
      <c r="G41" s="116"/>
      <c r="H41" s="116"/>
      <c r="I41" s="116"/>
      <c r="J41" s="116"/>
      <c r="K41" s="116"/>
      <c r="L41" s="116"/>
      <c r="M41" s="116"/>
      <c r="N41" s="126"/>
      <c r="O41" s="127"/>
    </row>
    <row r="42">
      <c r="B42" s="136"/>
      <c r="C42" s="137"/>
      <c r="P42" s="138"/>
    </row>
    <row r="44">
      <c r="B44" s="86"/>
    </row>
    <row r="45">
      <c r="B45" s="86"/>
    </row>
    <row r="46">
      <c r="B46" s="86"/>
    </row>
    <row r="47">
      <c r="B47" s="86"/>
    </row>
    <row r="48">
      <c r="B48" s="86"/>
    </row>
    <row r="49">
      <c r="B49" s="86"/>
    </row>
    <row r="50">
      <c r="B50" s="86"/>
    </row>
    <row r="51">
      <c r="B51" s="86"/>
    </row>
    <row r="52">
      <c r="B52" s="86"/>
    </row>
    <row r="53">
      <c r="B53" s="86"/>
    </row>
    <row r="54">
      <c r="B54" s="86"/>
    </row>
    <row r="55">
      <c r="B55" s="86"/>
    </row>
    <row r="56">
      <c r="B56" s="86"/>
    </row>
    <row r="57">
      <c r="B57" s="86"/>
    </row>
    <row r="58">
      <c r="B58" s="86"/>
    </row>
    <row r="59">
      <c r="B59" s="86"/>
    </row>
    <row r="60">
      <c r="B60" s="86"/>
    </row>
    <row r="61">
      <c r="B61" s="86"/>
    </row>
    <row r="62">
      <c r="B62" s="86"/>
    </row>
    <row r="63">
      <c r="B63" s="86"/>
    </row>
    <row r="64">
      <c r="B64" s="86"/>
    </row>
    <row r="65">
      <c r="B65" s="86"/>
    </row>
    <row r="66">
      <c r="B66" s="86"/>
    </row>
    <row r="67">
      <c r="B67" s="86"/>
    </row>
    <row r="68">
      <c r="B68" s="86"/>
    </row>
    <row r="69">
      <c r="B69" s="86"/>
    </row>
    <row r="70">
      <c r="B70" s="86"/>
    </row>
    <row r="71">
      <c r="B71" s="86"/>
    </row>
    <row r="72">
      <c r="B72" s="86"/>
    </row>
    <row r="73">
      <c r="B73" s="86"/>
    </row>
    <row r="74">
      <c r="B74" s="86"/>
    </row>
    <row r="75">
      <c r="B75" s="86"/>
    </row>
    <row r="76">
      <c r="B76" s="86"/>
    </row>
    <row r="77">
      <c r="B77" s="86"/>
    </row>
    <row r="78">
      <c r="B78" s="86"/>
    </row>
    <row r="79">
      <c r="B79" s="86"/>
    </row>
    <row r="80">
      <c r="B80" s="86"/>
    </row>
    <row r="81">
      <c r="B81" s="86"/>
    </row>
    <row r="82">
      <c r="B82" s="86"/>
    </row>
    <row r="83">
      <c r="B83" s="86"/>
    </row>
    <row r="84">
      <c r="B84" s="86"/>
    </row>
    <row r="85">
      <c r="B85" s="86"/>
    </row>
    <row r="86">
      <c r="B86" s="86"/>
    </row>
    <row r="87">
      <c r="B87" s="86"/>
    </row>
    <row r="88">
      <c r="B88" s="86"/>
    </row>
    <row r="89">
      <c r="B89" s="86"/>
    </row>
    <row r="90">
      <c r="B90" s="86"/>
    </row>
    <row r="91">
      <c r="B91" s="86"/>
    </row>
    <row r="92">
      <c r="B92" s="86"/>
    </row>
    <row r="93">
      <c r="B93" s="86"/>
    </row>
    <row r="94">
      <c r="B94" s="86"/>
    </row>
    <row r="95">
      <c r="B95" s="86"/>
    </row>
    <row r="96">
      <c r="B96" s="86"/>
    </row>
    <row r="97">
      <c r="B97" s="86"/>
    </row>
    <row r="98">
      <c r="B98" s="86"/>
    </row>
    <row r="99">
      <c r="B99" s="86"/>
    </row>
    <row r="100">
      <c r="B100" s="86"/>
    </row>
    <row r="101">
      <c r="B101" s="86"/>
    </row>
    <row r="102">
      <c r="B102" s="86"/>
    </row>
    <row r="103">
      <c r="B103" s="86"/>
    </row>
    <row r="104">
      <c r="B104" s="86"/>
    </row>
    <row r="105">
      <c r="B105" s="86"/>
    </row>
    <row r="106">
      <c r="B106" s="86"/>
    </row>
    <row r="107">
      <c r="B107" s="86"/>
    </row>
    <row r="108">
      <c r="B108" s="86"/>
    </row>
    <row r="109">
      <c r="B109" s="86"/>
    </row>
    <row r="110">
      <c r="B110" s="86"/>
    </row>
    <row r="111">
      <c r="B111" s="86"/>
    </row>
    <row r="112">
      <c r="B112" s="86"/>
    </row>
    <row r="113">
      <c r="B113" s="86"/>
    </row>
    <row r="114">
      <c r="B114" s="86"/>
    </row>
    <row r="115">
      <c r="B115" s="86"/>
    </row>
    <row r="116">
      <c r="B116" s="86"/>
    </row>
    <row r="117">
      <c r="B117" s="86"/>
    </row>
    <row r="118">
      <c r="B118" s="86"/>
    </row>
    <row r="119">
      <c r="B119" s="86"/>
    </row>
    <row r="120">
      <c r="B120" s="86"/>
    </row>
    <row r="121">
      <c r="B121" s="86"/>
    </row>
    <row r="122">
      <c r="B122" s="86"/>
    </row>
    <row r="123">
      <c r="B123" s="86"/>
    </row>
    <row r="124">
      <c r="B124" s="86"/>
    </row>
    <row r="125">
      <c r="B125" s="86"/>
    </row>
    <row r="126">
      <c r="B126" s="86"/>
    </row>
    <row r="127">
      <c r="B127" s="86"/>
    </row>
    <row r="128">
      <c r="B128" s="86"/>
    </row>
    <row r="129">
      <c r="B129" s="86"/>
    </row>
    <row r="130">
      <c r="B130" s="86"/>
    </row>
    <row r="131">
      <c r="B131" s="86"/>
    </row>
    <row r="132">
      <c r="B132" s="86"/>
    </row>
    <row r="133">
      <c r="B133" s="86"/>
    </row>
    <row r="134">
      <c r="B134" s="86"/>
    </row>
    <row r="135">
      <c r="B135" s="86"/>
    </row>
    <row r="136">
      <c r="B136" s="86"/>
    </row>
    <row r="137">
      <c r="B137" s="86"/>
    </row>
    <row r="138">
      <c r="B138" s="86"/>
    </row>
    <row r="139">
      <c r="B139" s="86"/>
    </row>
    <row r="140">
      <c r="B140" s="86"/>
    </row>
    <row r="141">
      <c r="B141" s="86"/>
    </row>
    <row r="142">
      <c r="B142" s="86"/>
    </row>
    <row r="143">
      <c r="B143" s="86"/>
    </row>
    <row r="144">
      <c r="B144" s="86"/>
    </row>
    <row r="145">
      <c r="B145" s="86"/>
    </row>
    <row r="146">
      <c r="B146" s="86"/>
    </row>
    <row r="147">
      <c r="B147" s="86"/>
    </row>
    <row r="148">
      <c r="B148" s="86"/>
    </row>
    <row r="149">
      <c r="B149" s="86"/>
    </row>
    <row r="150">
      <c r="B150" s="86"/>
    </row>
    <row r="151">
      <c r="B151" s="86"/>
    </row>
    <row r="152">
      <c r="B152" s="86"/>
    </row>
    <row r="153">
      <c r="B153" s="86"/>
    </row>
    <row r="154">
      <c r="B154" s="86"/>
    </row>
    <row r="155">
      <c r="B155" s="86"/>
    </row>
    <row r="156">
      <c r="B156" s="86"/>
    </row>
    <row r="157">
      <c r="B157" s="86"/>
    </row>
    <row r="158">
      <c r="B158" s="86"/>
    </row>
    <row r="159">
      <c r="B159" s="86"/>
    </row>
    <row r="160">
      <c r="B160" s="86"/>
    </row>
    <row r="161">
      <c r="B161" s="86"/>
    </row>
    <row r="162">
      <c r="B162" s="86"/>
    </row>
    <row r="163">
      <c r="B163" s="86"/>
    </row>
    <row r="164">
      <c r="B164" s="86"/>
    </row>
    <row r="165">
      <c r="B165" s="86"/>
    </row>
    <row r="166">
      <c r="B166" s="86"/>
    </row>
    <row r="167">
      <c r="B167" s="86"/>
    </row>
    <row r="168">
      <c r="B168" s="86"/>
    </row>
    <row r="169">
      <c r="B169" s="86"/>
    </row>
    <row r="170">
      <c r="B170" s="86"/>
    </row>
    <row r="171">
      <c r="B171" s="86"/>
    </row>
    <row r="172">
      <c r="B172" s="86"/>
    </row>
    <row r="173">
      <c r="B173" s="86"/>
    </row>
    <row r="174">
      <c r="B174" s="86"/>
    </row>
    <row r="175">
      <c r="B175" s="86"/>
    </row>
    <row r="176">
      <c r="B176" s="86"/>
    </row>
    <row r="177">
      <c r="B177" s="86"/>
    </row>
    <row r="178">
      <c r="B178" s="86"/>
    </row>
    <row r="179">
      <c r="B179" s="86"/>
    </row>
    <row r="180">
      <c r="B180" s="86"/>
    </row>
    <row r="181">
      <c r="B181" s="86"/>
    </row>
    <row r="182">
      <c r="B182" s="86"/>
    </row>
    <row r="183">
      <c r="B183" s="86"/>
    </row>
    <row r="184">
      <c r="B184" s="86"/>
    </row>
    <row r="185">
      <c r="B185" s="86"/>
    </row>
    <row r="186">
      <c r="B186" s="86"/>
    </row>
    <row r="187">
      <c r="B187" s="86"/>
    </row>
    <row r="188">
      <c r="B188" s="86"/>
    </row>
    <row r="189">
      <c r="B189" s="86"/>
    </row>
    <row r="190">
      <c r="B190" s="86"/>
    </row>
    <row r="191">
      <c r="B191" s="86"/>
    </row>
    <row r="192">
      <c r="B192" s="86"/>
    </row>
    <row r="193">
      <c r="B193" s="86"/>
    </row>
    <row r="194">
      <c r="B194" s="86"/>
    </row>
    <row r="195">
      <c r="B195" s="86"/>
    </row>
    <row r="196">
      <c r="B196" s="86"/>
    </row>
    <row r="197">
      <c r="B197" s="86"/>
    </row>
    <row r="198">
      <c r="B198" s="86"/>
    </row>
    <row r="199">
      <c r="B199" s="86"/>
    </row>
    <row r="200">
      <c r="B200" s="86"/>
    </row>
    <row r="201">
      <c r="B201" s="86"/>
    </row>
    <row r="202">
      <c r="B202" s="86"/>
    </row>
    <row r="203">
      <c r="B203" s="86"/>
    </row>
    <row r="204">
      <c r="B204" s="86"/>
    </row>
    <row r="205">
      <c r="B205" s="86"/>
    </row>
    <row r="206">
      <c r="B206" s="86"/>
    </row>
    <row r="207">
      <c r="B207" s="86"/>
    </row>
    <row r="208">
      <c r="B208" s="86"/>
    </row>
    <row r="209">
      <c r="B209" s="86"/>
    </row>
    <row r="210">
      <c r="B210" s="86"/>
    </row>
    <row r="211">
      <c r="B211" s="86"/>
    </row>
    <row r="212">
      <c r="B212" s="86"/>
    </row>
    <row r="213">
      <c r="B213" s="86"/>
    </row>
    <row r="214">
      <c r="B214" s="86"/>
    </row>
    <row r="215">
      <c r="B215" s="86"/>
    </row>
    <row r="216">
      <c r="B216" s="86"/>
    </row>
    <row r="217">
      <c r="B217" s="86"/>
    </row>
    <row r="218">
      <c r="B218" s="86"/>
    </row>
    <row r="219">
      <c r="B219" s="86"/>
    </row>
    <row r="220">
      <c r="B220" s="86"/>
    </row>
    <row r="221">
      <c r="B221" s="86"/>
    </row>
    <row r="222">
      <c r="B222" s="86"/>
    </row>
    <row r="223">
      <c r="B223" s="86"/>
    </row>
    <row r="224">
      <c r="B224" s="86"/>
    </row>
    <row r="225">
      <c r="B225" s="86"/>
    </row>
    <row r="226">
      <c r="B226" s="86"/>
    </row>
    <row r="227">
      <c r="B227" s="86"/>
    </row>
    <row r="228">
      <c r="B228" s="86"/>
    </row>
    <row r="229">
      <c r="B229" s="86"/>
    </row>
    <row r="230">
      <c r="B230" s="86"/>
    </row>
    <row r="231">
      <c r="B231" s="86"/>
    </row>
    <row r="232">
      <c r="B232" s="86"/>
    </row>
    <row r="233">
      <c r="B233" s="86"/>
    </row>
    <row r="234">
      <c r="B234" s="86"/>
    </row>
    <row r="235">
      <c r="B235" s="86"/>
    </row>
    <row r="236">
      <c r="B236" s="86"/>
    </row>
    <row r="237">
      <c r="B237" s="86"/>
    </row>
    <row r="238">
      <c r="B238" s="86"/>
    </row>
    <row r="239">
      <c r="B239" s="86"/>
    </row>
    <row r="240">
      <c r="B240" s="86"/>
    </row>
    <row r="241">
      <c r="B241" s="86"/>
    </row>
    <row r="242">
      <c r="B242" s="86"/>
    </row>
    <row r="243">
      <c r="B243" s="86"/>
    </row>
    <row r="244">
      <c r="B244" s="86"/>
    </row>
    <row r="245">
      <c r="B245" s="86"/>
    </row>
    <row r="246">
      <c r="B246" s="86"/>
    </row>
    <row r="247">
      <c r="B247" s="86"/>
    </row>
    <row r="248">
      <c r="B248" s="86"/>
    </row>
    <row r="249">
      <c r="B249" s="86"/>
    </row>
    <row r="250">
      <c r="B250" s="86"/>
    </row>
    <row r="251">
      <c r="B251" s="86"/>
    </row>
    <row r="252">
      <c r="B252" s="86"/>
    </row>
    <row r="253">
      <c r="B253" s="86"/>
    </row>
    <row r="254">
      <c r="B254" s="86"/>
    </row>
    <row r="255">
      <c r="B255" s="86"/>
    </row>
    <row r="256">
      <c r="B256" s="86"/>
    </row>
    <row r="257">
      <c r="B257" s="86"/>
    </row>
    <row r="258">
      <c r="B258" s="86"/>
    </row>
    <row r="259">
      <c r="B259" s="86"/>
    </row>
    <row r="260">
      <c r="B260" s="86"/>
    </row>
    <row r="261">
      <c r="B261" s="86"/>
    </row>
    <row r="262">
      <c r="B262" s="86"/>
    </row>
    <row r="263">
      <c r="B263" s="86"/>
    </row>
    <row r="264">
      <c r="B264" s="86"/>
    </row>
    <row r="265">
      <c r="B265" s="86"/>
    </row>
    <row r="266">
      <c r="B266" s="86"/>
    </row>
    <row r="267">
      <c r="B267" s="86"/>
    </row>
    <row r="268">
      <c r="B268" s="86"/>
    </row>
    <row r="269">
      <c r="B269" s="86"/>
    </row>
    <row r="270">
      <c r="B270" s="86"/>
    </row>
    <row r="271">
      <c r="B271" s="86"/>
    </row>
    <row r="272">
      <c r="B272" s="86"/>
    </row>
    <row r="273">
      <c r="B273" s="86"/>
    </row>
    <row r="274">
      <c r="B274" s="86"/>
    </row>
    <row r="275">
      <c r="B275" s="86"/>
    </row>
    <row r="276">
      <c r="B276" s="86"/>
    </row>
    <row r="277">
      <c r="B277" s="86"/>
    </row>
    <row r="278">
      <c r="B278" s="86"/>
    </row>
    <row r="279">
      <c r="B279" s="86"/>
    </row>
    <row r="280">
      <c r="B280" s="86"/>
    </row>
    <row r="281">
      <c r="B281" s="86"/>
    </row>
    <row r="282">
      <c r="B282" s="86"/>
    </row>
    <row r="283">
      <c r="B283" s="86"/>
    </row>
    <row r="284">
      <c r="B284" s="86"/>
    </row>
    <row r="285">
      <c r="B285" s="86"/>
    </row>
    <row r="286">
      <c r="B286" s="86"/>
    </row>
    <row r="287">
      <c r="B287" s="86"/>
    </row>
    <row r="288">
      <c r="B288" s="86"/>
    </row>
    <row r="289">
      <c r="B289" s="86"/>
    </row>
    <row r="290">
      <c r="B290" s="86"/>
    </row>
    <row r="291">
      <c r="B291" s="86"/>
    </row>
    <row r="292">
      <c r="B292" s="86"/>
    </row>
    <row r="293">
      <c r="B293" s="86"/>
    </row>
    <row r="294">
      <c r="B294" s="86"/>
    </row>
    <row r="295">
      <c r="B295" s="86"/>
    </row>
    <row r="296">
      <c r="B296" s="86"/>
    </row>
    <row r="297">
      <c r="B297" s="86"/>
    </row>
    <row r="298">
      <c r="B298" s="86"/>
    </row>
    <row r="299">
      <c r="B299" s="86"/>
    </row>
    <row r="300">
      <c r="B300" s="86"/>
    </row>
    <row r="301">
      <c r="B301" s="86"/>
    </row>
    <row r="302">
      <c r="B302" s="86"/>
    </row>
    <row r="303">
      <c r="B303" s="86"/>
    </row>
    <row r="304">
      <c r="B304" s="86"/>
    </row>
    <row r="305">
      <c r="B305" s="86"/>
    </row>
    <row r="306">
      <c r="B306" s="86"/>
    </row>
    <row r="307">
      <c r="B307" s="86"/>
    </row>
    <row r="308">
      <c r="B308" s="86"/>
    </row>
    <row r="309">
      <c r="B309" s="86"/>
    </row>
    <row r="310">
      <c r="B310" s="86"/>
    </row>
    <row r="311">
      <c r="B311" s="86"/>
    </row>
    <row r="312">
      <c r="B312" s="86"/>
    </row>
    <row r="313">
      <c r="B313" s="86"/>
    </row>
    <row r="314">
      <c r="B314" s="86"/>
    </row>
    <row r="315">
      <c r="B315" s="86"/>
    </row>
    <row r="316">
      <c r="B316" s="86"/>
    </row>
    <row r="317">
      <c r="B317" s="86"/>
    </row>
    <row r="318">
      <c r="B318" s="86"/>
    </row>
    <row r="319">
      <c r="B319" s="86"/>
    </row>
    <row r="320">
      <c r="B320" s="86"/>
    </row>
    <row r="321">
      <c r="B321" s="86"/>
    </row>
    <row r="322">
      <c r="B322" s="86"/>
    </row>
    <row r="323">
      <c r="B323" s="86"/>
    </row>
    <row r="324">
      <c r="B324" s="86"/>
    </row>
    <row r="325">
      <c r="B325" s="86"/>
    </row>
    <row r="326">
      <c r="B326" s="86"/>
    </row>
    <row r="327">
      <c r="B327" s="86"/>
    </row>
    <row r="328">
      <c r="B328" s="86"/>
    </row>
    <row r="329">
      <c r="B329" s="86"/>
    </row>
    <row r="330">
      <c r="B330" s="86"/>
    </row>
    <row r="331">
      <c r="B331" s="86"/>
    </row>
    <row r="332">
      <c r="B332" s="86"/>
    </row>
    <row r="333">
      <c r="B333" s="86"/>
    </row>
    <row r="334">
      <c r="B334" s="86"/>
    </row>
    <row r="335">
      <c r="B335" s="86"/>
    </row>
    <row r="336">
      <c r="B336" s="86"/>
    </row>
    <row r="337">
      <c r="B337" s="86"/>
    </row>
    <row r="338">
      <c r="B338" s="86"/>
    </row>
    <row r="339">
      <c r="B339" s="86"/>
    </row>
    <row r="340">
      <c r="B340" s="86"/>
    </row>
    <row r="341">
      <c r="B341" s="86"/>
    </row>
    <row r="342">
      <c r="B342" s="86"/>
    </row>
    <row r="343">
      <c r="B343" s="86"/>
    </row>
    <row r="344">
      <c r="B344" s="86"/>
    </row>
    <row r="345">
      <c r="B345" s="86"/>
    </row>
    <row r="346">
      <c r="B346" s="86"/>
    </row>
    <row r="347">
      <c r="B347" s="86"/>
    </row>
    <row r="348">
      <c r="B348" s="86"/>
    </row>
    <row r="349">
      <c r="B349" s="86"/>
    </row>
    <row r="350">
      <c r="B350" s="86"/>
    </row>
    <row r="351">
      <c r="B351" s="86"/>
    </row>
    <row r="352">
      <c r="B352" s="86"/>
    </row>
    <row r="353">
      <c r="B353" s="86"/>
    </row>
    <row r="354">
      <c r="B354" s="86"/>
    </row>
    <row r="355">
      <c r="B355" s="86"/>
    </row>
    <row r="356">
      <c r="B356" s="86"/>
    </row>
    <row r="357">
      <c r="B357" s="86"/>
    </row>
    <row r="358">
      <c r="B358" s="86"/>
    </row>
    <row r="359">
      <c r="B359" s="86"/>
    </row>
    <row r="360">
      <c r="B360" s="86"/>
    </row>
    <row r="361">
      <c r="B361" s="86"/>
    </row>
    <row r="362">
      <c r="B362" s="86"/>
    </row>
    <row r="363">
      <c r="B363" s="86"/>
    </row>
    <row r="364">
      <c r="B364" s="86"/>
    </row>
    <row r="365">
      <c r="B365" s="86"/>
    </row>
    <row r="366">
      <c r="B366" s="86"/>
    </row>
    <row r="367">
      <c r="B367" s="86"/>
    </row>
    <row r="368">
      <c r="B368" s="86"/>
    </row>
    <row r="369">
      <c r="B369" s="86"/>
    </row>
    <row r="370">
      <c r="B370" s="86"/>
    </row>
    <row r="371">
      <c r="B371" s="86"/>
    </row>
    <row r="372">
      <c r="B372" s="86"/>
    </row>
    <row r="373">
      <c r="B373" s="86"/>
    </row>
    <row r="374">
      <c r="B374" s="86"/>
    </row>
    <row r="375">
      <c r="B375" s="86"/>
    </row>
    <row r="376">
      <c r="B376" s="86"/>
    </row>
    <row r="377">
      <c r="B377" s="86"/>
    </row>
    <row r="378">
      <c r="B378" s="86"/>
    </row>
    <row r="379">
      <c r="B379" s="86"/>
    </row>
    <row r="380">
      <c r="B380" s="86"/>
    </row>
    <row r="381">
      <c r="B381" s="86"/>
    </row>
    <row r="382">
      <c r="B382" s="86"/>
    </row>
    <row r="383">
      <c r="B383" s="86"/>
    </row>
    <row r="384">
      <c r="B384" s="86"/>
    </row>
    <row r="385">
      <c r="B385" s="86"/>
    </row>
    <row r="386">
      <c r="B386" s="86"/>
    </row>
    <row r="387">
      <c r="B387" s="86"/>
    </row>
    <row r="388">
      <c r="B388" s="86"/>
    </row>
    <row r="389">
      <c r="B389" s="86"/>
    </row>
    <row r="390">
      <c r="B390" s="86"/>
    </row>
    <row r="391">
      <c r="B391" s="86"/>
    </row>
    <row r="392">
      <c r="B392" s="86"/>
    </row>
    <row r="393">
      <c r="B393" s="86"/>
    </row>
    <row r="394">
      <c r="B394" s="86"/>
    </row>
    <row r="395">
      <c r="B395" s="86"/>
    </row>
    <row r="396">
      <c r="B396" s="86"/>
    </row>
    <row r="397">
      <c r="B397" s="86"/>
    </row>
    <row r="398">
      <c r="B398" s="86"/>
    </row>
    <row r="399">
      <c r="B399" s="86"/>
    </row>
    <row r="400">
      <c r="B400" s="86"/>
    </row>
    <row r="401">
      <c r="B401" s="86"/>
    </row>
    <row r="402">
      <c r="B402" s="86"/>
    </row>
    <row r="403">
      <c r="B403" s="86"/>
    </row>
    <row r="404">
      <c r="B404" s="86"/>
    </row>
    <row r="405">
      <c r="B405" s="86"/>
    </row>
    <row r="406">
      <c r="B406" s="86"/>
    </row>
    <row r="407">
      <c r="B407" s="86"/>
    </row>
    <row r="408">
      <c r="B408" s="86"/>
    </row>
    <row r="409">
      <c r="B409" s="86"/>
    </row>
    <row r="410">
      <c r="B410" s="86"/>
    </row>
    <row r="411">
      <c r="B411" s="86"/>
    </row>
    <row r="412">
      <c r="B412" s="86"/>
    </row>
    <row r="413">
      <c r="B413" s="86"/>
    </row>
    <row r="414">
      <c r="B414" s="86"/>
    </row>
    <row r="415">
      <c r="B415" s="86"/>
    </row>
    <row r="416">
      <c r="B416" s="86"/>
    </row>
    <row r="417">
      <c r="B417" s="86"/>
    </row>
    <row r="418">
      <c r="B418" s="86"/>
    </row>
    <row r="419">
      <c r="B419" s="86"/>
    </row>
    <row r="420">
      <c r="B420" s="86"/>
    </row>
    <row r="421">
      <c r="B421" s="86"/>
    </row>
    <row r="422">
      <c r="B422" s="86"/>
    </row>
    <row r="423">
      <c r="B423" s="86"/>
    </row>
    <row r="424">
      <c r="B424" s="86"/>
    </row>
    <row r="425">
      <c r="B425" s="86"/>
    </row>
    <row r="426">
      <c r="B426" s="86"/>
    </row>
    <row r="427">
      <c r="B427" s="86"/>
    </row>
    <row r="428">
      <c r="B428" s="86"/>
    </row>
    <row r="429">
      <c r="B429" s="86"/>
    </row>
    <row r="430">
      <c r="B430" s="86"/>
    </row>
    <row r="431">
      <c r="B431" s="86"/>
    </row>
    <row r="432">
      <c r="B432" s="86"/>
    </row>
    <row r="433">
      <c r="B433" s="86"/>
    </row>
    <row r="434">
      <c r="B434" s="86"/>
    </row>
    <row r="435">
      <c r="B435" s="86"/>
    </row>
    <row r="436">
      <c r="B436" s="86"/>
    </row>
    <row r="437">
      <c r="B437" s="86"/>
    </row>
    <row r="438">
      <c r="B438" s="86"/>
    </row>
    <row r="439">
      <c r="B439" s="86"/>
    </row>
    <row r="440">
      <c r="B440" s="86"/>
    </row>
    <row r="441">
      <c r="B441" s="86"/>
    </row>
    <row r="442">
      <c r="B442" s="86"/>
    </row>
    <row r="443">
      <c r="B443" s="86"/>
    </row>
    <row r="444">
      <c r="B444" s="86"/>
    </row>
    <row r="445">
      <c r="B445" s="86"/>
    </row>
    <row r="446">
      <c r="B446" s="86"/>
    </row>
    <row r="447">
      <c r="B447" s="86"/>
    </row>
    <row r="448">
      <c r="B448" s="86"/>
    </row>
    <row r="449">
      <c r="B449" s="86"/>
    </row>
    <row r="450">
      <c r="B450" s="86"/>
    </row>
    <row r="451">
      <c r="B451" s="86"/>
    </row>
    <row r="452">
      <c r="B452" s="86"/>
    </row>
    <row r="453">
      <c r="B453" s="86"/>
    </row>
    <row r="454">
      <c r="B454" s="86"/>
    </row>
    <row r="455">
      <c r="B455" s="86"/>
    </row>
    <row r="456">
      <c r="B456" s="86"/>
    </row>
    <row r="457">
      <c r="B457" s="86"/>
    </row>
    <row r="458">
      <c r="B458" s="86"/>
    </row>
    <row r="459">
      <c r="B459" s="86"/>
    </row>
    <row r="460">
      <c r="B460" s="86"/>
    </row>
    <row r="461">
      <c r="B461" s="86"/>
    </row>
    <row r="462">
      <c r="B462" s="86"/>
    </row>
    <row r="463">
      <c r="B463" s="86"/>
    </row>
    <row r="464">
      <c r="B464" s="86"/>
    </row>
    <row r="465">
      <c r="B465" s="86"/>
    </row>
    <row r="466">
      <c r="B466" s="86"/>
    </row>
    <row r="467">
      <c r="B467" s="86"/>
    </row>
    <row r="468">
      <c r="B468" s="86"/>
    </row>
    <row r="469">
      <c r="B469" s="86"/>
    </row>
    <row r="470">
      <c r="B470" s="86"/>
    </row>
    <row r="471">
      <c r="B471" s="86"/>
    </row>
    <row r="472">
      <c r="B472" s="86"/>
    </row>
    <row r="473">
      <c r="B473" s="86"/>
    </row>
    <row r="474">
      <c r="B474" s="86"/>
    </row>
    <row r="475">
      <c r="B475" s="86"/>
    </row>
    <row r="476">
      <c r="B476" s="86"/>
    </row>
    <row r="477">
      <c r="B477" s="86"/>
    </row>
    <row r="478">
      <c r="B478" s="86"/>
    </row>
    <row r="479">
      <c r="B479" s="86"/>
    </row>
    <row r="480">
      <c r="B480" s="86"/>
    </row>
    <row r="481">
      <c r="B481" s="86"/>
    </row>
    <row r="482">
      <c r="B482" s="86"/>
    </row>
    <row r="483">
      <c r="B483" s="86"/>
    </row>
    <row r="484">
      <c r="B484" s="86"/>
    </row>
    <row r="485">
      <c r="B485" s="86"/>
    </row>
    <row r="486">
      <c r="B486" s="86"/>
    </row>
    <row r="487">
      <c r="B487" s="86"/>
    </row>
    <row r="488">
      <c r="B488" s="86"/>
    </row>
    <row r="489">
      <c r="B489" s="86"/>
    </row>
    <row r="490">
      <c r="B490" s="86"/>
    </row>
    <row r="491">
      <c r="B491" s="86"/>
    </row>
    <row r="492">
      <c r="B492" s="86"/>
    </row>
    <row r="493">
      <c r="B493" s="86"/>
    </row>
    <row r="494">
      <c r="B494" s="86"/>
    </row>
    <row r="495">
      <c r="B495" s="86"/>
    </row>
    <row r="496">
      <c r="B496" s="86"/>
    </row>
    <row r="497">
      <c r="B497" s="86"/>
    </row>
    <row r="498">
      <c r="B498" s="86"/>
    </row>
    <row r="499">
      <c r="B499" s="86"/>
    </row>
    <row r="500">
      <c r="B500" s="86"/>
    </row>
    <row r="501">
      <c r="B501" s="86"/>
    </row>
    <row r="502">
      <c r="B502" s="86"/>
    </row>
    <row r="503">
      <c r="B503" s="86"/>
    </row>
    <row r="504">
      <c r="B504" s="86"/>
    </row>
    <row r="505">
      <c r="B505" s="86"/>
    </row>
    <row r="506">
      <c r="B506" s="86"/>
    </row>
    <row r="507">
      <c r="B507" s="86"/>
    </row>
    <row r="508">
      <c r="B508" s="86"/>
    </row>
    <row r="509">
      <c r="B509" s="86"/>
    </row>
    <row r="510">
      <c r="B510" s="86"/>
    </row>
    <row r="511">
      <c r="B511" s="86"/>
    </row>
    <row r="512">
      <c r="B512" s="86"/>
    </row>
    <row r="513">
      <c r="B513" s="86"/>
    </row>
    <row r="514">
      <c r="B514" s="86"/>
    </row>
    <row r="515">
      <c r="B515" s="86"/>
    </row>
    <row r="516">
      <c r="B516" s="86"/>
    </row>
    <row r="517">
      <c r="B517" s="86"/>
    </row>
    <row r="518">
      <c r="B518" s="86"/>
    </row>
    <row r="519">
      <c r="B519" s="86"/>
    </row>
    <row r="520">
      <c r="B520" s="86"/>
    </row>
    <row r="521">
      <c r="B521" s="86"/>
    </row>
    <row r="522">
      <c r="B522" s="86"/>
    </row>
    <row r="523">
      <c r="B523" s="86"/>
    </row>
    <row r="524">
      <c r="B524" s="86"/>
    </row>
    <row r="525">
      <c r="B525" s="86"/>
    </row>
    <row r="526">
      <c r="B526" s="86"/>
    </row>
    <row r="527">
      <c r="B527" s="86"/>
    </row>
    <row r="528">
      <c r="B528" s="86"/>
    </row>
    <row r="529">
      <c r="B529" s="86"/>
    </row>
    <row r="530">
      <c r="B530" s="86"/>
    </row>
    <row r="531">
      <c r="B531" s="86"/>
    </row>
    <row r="532">
      <c r="B532" s="86"/>
    </row>
    <row r="533">
      <c r="B533" s="86"/>
    </row>
    <row r="534">
      <c r="B534" s="86"/>
    </row>
    <row r="535">
      <c r="B535" s="86"/>
    </row>
    <row r="536">
      <c r="B536" s="86"/>
    </row>
    <row r="537">
      <c r="B537" s="86"/>
    </row>
    <row r="538">
      <c r="B538" s="86"/>
    </row>
    <row r="539">
      <c r="B539" s="86"/>
    </row>
    <row r="540">
      <c r="B540" s="86"/>
    </row>
    <row r="541">
      <c r="B541" s="86"/>
    </row>
    <row r="542">
      <c r="B542" s="86"/>
    </row>
    <row r="543">
      <c r="B543" s="86"/>
    </row>
    <row r="544">
      <c r="B544" s="86"/>
    </row>
    <row r="545">
      <c r="B545" s="86"/>
    </row>
    <row r="546">
      <c r="B546" s="86"/>
    </row>
    <row r="547">
      <c r="B547" s="86"/>
    </row>
    <row r="548">
      <c r="B548" s="86"/>
    </row>
    <row r="549">
      <c r="B549" s="86"/>
    </row>
    <row r="550">
      <c r="B550" s="86"/>
    </row>
    <row r="551">
      <c r="B551" s="86"/>
    </row>
    <row r="552">
      <c r="B552" s="86"/>
    </row>
    <row r="553">
      <c r="B553" s="86"/>
    </row>
    <row r="554">
      <c r="B554" s="86"/>
    </row>
    <row r="555">
      <c r="B555" s="86"/>
    </row>
    <row r="556">
      <c r="B556" s="86"/>
    </row>
    <row r="557">
      <c r="B557" s="86"/>
    </row>
    <row r="558">
      <c r="B558" s="86"/>
    </row>
    <row r="559">
      <c r="B559" s="86"/>
    </row>
    <row r="560">
      <c r="B560" s="86"/>
    </row>
    <row r="561">
      <c r="B561" s="86"/>
    </row>
    <row r="562">
      <c r="B562" s="86"/>
    </row>
    <row r="563">
      <c r="B563" s="86"/>
    </row>
    <row r="564">
      <c r="B564" s="86"/>
    </row>
    <row r="565">
      <c r="B565" s="86"/>
    </row>
    <row r="566">
      <c r="B566" s="86"/>
    </row>
    <row r="567">
      <c r="B567" s="86"/>
    </row>
    <row r="568">
      <c r="B568" s="86"/>
    </row>
    <row r="569">
      <c r="B569" s="86"/>
    </row>
    <row r="570">
      <c r="B570" s="86"/>
    </row>
    <row r="571">
      <c r="B571" s="86"/>
    </row>
    <row r="572">
      <c r="B572" s="86"/>
    </row>
    <row r="573">
      <c r="B573" s="86"/>
    </row>
    <row r="574">
      <c r="B574" s="86"/>
    </row>
    <row r="575">
      <c r="B575" s="86"/>
    </row>
    <row r="576">
      <c r="B576" s="86"/>
    </row>
    <row r="577">
      <c r="B577" s="86"/>
    </row>
    <row r="578">
      <c r="B578" s="86"/>
    </row>
    <row r="579">
      <c r="B579" s="86"/>
    </row>
    <row r="580">
      <c r="B580" s="86"/>
    </row>
    <row r="581">
      <c r="B581" s="86"/>
    </row>
    <row r="582">
      <c r="B582" s="86"/>
    </row>
    <row r="583">
      <c r="B583" s="86"/>
    </row>
    <row r="584">
      <c r="B584" s="86"/>
    </row>
    <row r="585">
      <c r="B585" s="86"/>
    </row>
    <row r="586">
      <c r="B586" s="86"/>
    </row>
    <row r="587">
      <c r="B587" s="86"/>
    </row>
    <row r="588">
      <c r="B588" s="86"/>
    </row>
    <row r="589">
      <c r="B589" s="86"/>
    </row>
    <row r="590">
      <c r="B590" s="86"/>
    </row>
    <row r="591">
      <c r="B591" s="86"/>
    </row>
    <row r="592">
      <c r="B592" s="86"/>
    </row>
    <row r="593">
      <c r="B593" s="86"/>
    </row>
    <row r="594">
      <c r="B594" s="86"/>
    </row>
    <row r="595">
      <c r="B595" s="86"/>
    </row>
    <row r="596">
      <c r="B596" s="86"/>
    </row>
    <row r="597">
      <c r="B597" s="86"/>
    </row>
    <row r="598">
      <c r="B598" s="86"/>
    </row>
    <row r="599">
      <c r="B599" s="86"/>
    </row>
    <row r="600">
      <c r="B600" s="86"/>
    </row>
    <row r="601">
      <c r="B601" s="86"/>
    </row>
    <row r="602">
      <c r="B602" s="86"/>
    </row>
    <row r="603">
      <c r="B603" s="86"/>
    </row>
    <row r="604">
      <c r="B604" s="86"/>
    </row>
    <row r="605">
      <c r="B605" s="86"/>
    </row>
    <row r="606">
      <c r="B606" s="86"/>
    </row>
    <row r="607">
      <c r="B607" s="86"/>
    </row>
    <row r="608">
      <c r="B608" s="86"/>
    </row>
    <row r="609">
      <c r="B609" s="86"/>
    </row>
    <row r="610">
      <c r="B610" s="86"/>
    </row>
    <row r="611">
      <c r="B611" s="86"/>
    </row>
    <row r="612">
      <c r="B612" s="86"/>
    </row>
    <row r="613">
      <c r="B613" s="86"/>
    </row>
    <row r="614">
      <c r="B614" s="86"/>
    </row>
    <row r="615">
      <c r="B615" s="86"/>
    </row>
    <row r="616">
      <c r="B616" s="86"/>
    </row>
    <row r="617">
      <c r="B617" s="86"/>
    </row>
    <row r="618">
      <c r="B618" s="86"/>
    </row>
    <row r="619">
      <c r="B619" s="86"/>
    </row>
    <row r="620">
      <c r="B620" s="86"/>
    </row>
    <row r="621">
      <c r="B621" s="86"/>
    </row>
    <row r="622">
      <c r="B622" s="86"/>
    </row>
    <row r="623">
      <c r="B623" s="86"/>
    </row>
    <row r="624">
      <c r="B624" s="86"/>
    </row>
    <row r="625">
      <c r="B625" s="86"/>
    </row>
    <row r="626">
      <c r="B626" s="86"/>
    </row>
    <row r="627">
      <c r="B627" s="86"/>
    </row>
    <row r="628">
      <c r="B628" s="86"/>
    </row>
    <row r="629">
      <c r="B629" s="86"/>
    </row>
    <row r="630">
      <c r="B630" s="86"/>
    </row>
    <row r="631">
      <c r="B631" s="86"/>
    </row>
    <row r="632">
      <c r="B632" s="86"/>
    </row>
    <row r="633">
      <c r="B633" s="86"/>
    </row>
    <row r="634">
      <c r="B634" s="86"/>
    </row>
    <row r="635">
      <c r="B635" s="86"/>
    </row>
    <row r="636">
      <c r="B636" s="86"/>
    </row>
    <row r="637">
      <c r="B637" s="86"/>
    </row>
    <row r="638">
      <c r="B638" s="86"/>
    </row>
    <row r="639">
      <c r="B639" s="86"/>
    </row>
    <row r="640">
      <c r="B640" s="86"/>
    </row>
    <row r="641">
      <c r="B641" s="86"/>
    </row>
    <row r="642">
      <c r="B642" s="86"/>
    </row>
    <row r="643">
      <c r="B643" s="86"/>
    </row>
    <row r="644">
      <c r="B644" s="86"/>
    </row>
    <row r="645">
      <c r="B645" s="86"/>
    </row>
    <row r="646">
      <c r="B646" s="86"/>
    </row>
    <row r="647">
      <c r="B647" s="86"/>
    </row>
    <row r="648">
      <c r="B648" s="86"/>
    </row>
    <row r="649">
      <c r="B649" s="86"/>
    </row>
    <row r="650">
      <c r="B650" s="86"/>
    </row>
    <row r="651">
      <c r="B651" s="86"/>
    </row>
    <row r="652">
      <c r="B652" s="86"/>
    </row>
    <row r="653">
      <c r="B653" s="86"/>
    </row>
    <row r="654">
      <c r="B654" s="86"/>
    </row>
    <row r="655">
      <c r="B655" s="86"/>
    </row>
    <row r="656">
      <c r="B656" s="86"/>
    </row>
    <row r="657">
      <c r="B657" s="86"/>
    </row>
    <row r="658">
      <c r="B658" s="86"/>
    </row>
    <row r="659">
      <c r="B659" s="86"/>
    </row>
    <row r="660">
      <c r="B660" s="86"/>
    </row>
    <row r="661">
      <c r="B661" s="86"/>
    </row>
    <row r="662">
      <c r="B662" s="86"/>
    </row>
    <row r="663">
      <c r="B663" s="86"/>
    </row>
    <row r="664">
      <c r="B664" s="86"/>
    </row>
    <row r="665">
      <c r="B665" s="86"/>
    </row>
    <row r="666">
      <c r="B666" s="86"/>
    </row>
    <row r="667">
      <c r="B667" s="86"/>
    </row>
    <row r="668">
      <c r="B668" s="86"/>
    </row>
    <row r="669">
      <c r="B669" s="86"/>
    </row>
    <row r="670">
      <c r="B670" s="86"/>
    </row>
    <row r="671">
      <c r="B671" s="86"/>
    </row>
    <row r="672">
      <c r="B672" s="86"/>
    </row>
    <row r="673">
      <c r="B673" s="86"/>
    </row>
    <row r="674">
      <c r="B674" s="86"/>
    </row>
    <row r="675">
      <c r="B675" s="86"/>
    </row>
    <row r="676">
      <c r="B676" s="86"/>
    </row>
    <row r="677">
      <c r="B677" s="86"/>
    </row>
    <row r="678">
      <c r="B678" s="86"/>
    </row>
    <row r="679">
      <c r="B679" s="86"/>
    </row>
    <row r="680">
      <c r="B680" s="86"/>
    </row>
    <row r="681">
      <c r="B681" s="86"/>
    </row>
    <row r="682">
      <c r="B682" s="86"/>
    </row>
    <row r="683">
      <c r="B683" s="86"/>
    </row>
    <row r="684">
      <c r="B684" s="86"/>
    </row>
    <row r="685">
      <c r="B685" s="86"/>
    </row>
    <row r="686">
      <c r="B686" s="86"/>
    </row>
    <row r="687">
      <c r="B687" s="86"/>
    </row>
    <row r="688">
      <c r="B688" s="86"/>
    </row>
    <row r="689">
      <c r="B689" s="86"/>
    </row>
    <row r="690">
      <c r="B690" s="86"/>
    </row>
    <row r="691">
      <c r="B691" s="86"/>
    </row>
    <row r="692">
      <c r="B692" s="86"/>
    </row>
    <row r="693">
      <c r="B693" s="86"/>
    </row>
    <row r="694">
      <c r="B694" s="86"/>
    </row>
    <row r="695">
      <c r="B695" s="86"/>
    </row>
    <row r="696">
      <c r="B696" s="86"/>
    </row>
    <row r="697">
      <c r="B697" s="86"/>
    </row>
    <row r="698">
      <c r="B698" s="86"/>
    </row>
    <row r="699">
      <c r="B699" s="86"/>
    </row>
    <row r="700">
      <c r="B700" s="86"/>
    </row>
    <row r="701">
      <c r="B701" s="86"/>
    </row>
    <row r="702">
      <c r="B702" s="86"/>
    </row>
    <row r="703">
      <c r="B703" s="86"/>
    </row>
    <row r="704">
      <c r="B704" s="86"/>
    </row>
    <row r="705">
      <c r="B705" s="86"/>
    </row>
    <row r="706">
      <c r="B706" s="86"/>
    </row>
    <row r="707">
      <c r="B707" s="86"/>
    </row>
    <row r="708">
      <c r="B708" s="86"/>
    </row>
    <row r="709">
      <c r="B709" s="86"/>
    </row>
    <row r="710">
      <c r="B710" s="86"/>
    </row>
    <row r="711">
      <c r="B711" s="86"/>
    </row>
    <row r="712">
      <c r="B712" s="86"/>
    </row>
    <row r="713">
      <c r="B713" s="86"/>
    </row>
    <row r="714">
      <c r="B714" s="86"/>
    </row>
    <row r="715">
      <c r="B715" s="86"/>
    </row>
    <row r="716">
      <c r="B716" s="86"/>
    </row>
    <row r="717">
      <c r="B717" s="86"/>
    </row>
    <row r="718">
      <c r="B718" s="86"/>
    </row>
    <row r="719">
      <c r="B719" s="86"/>
    </row>
    <row r="720">
      <c r="B720" s="86"/>
    </row>
    <row r="721">
      <c r="B721" s="86"/>
    </row>
    <row r="722">
      <c r="B722" s="86"/>
    </row>
    <row r="723">
      <c r="B723" s="86"/>
    </row>
    <row r="724">
      <c r="B724" s="86"/>
    </row>
    <row r="725">
      <c r="B725" s="86"/>
    </row>
    <row r="726">
      <c r="B726" s="86"/>
    </row>
    <row r="727">
      <c r="B727" s="86"/>
    </row>
    <row r="728">
      <c r="B728" s="86"/>
    </row>
    <row r="729">
      <c r="B729" s="86"/>
    </row>
    <row r="730">
      <c r="B730" s="86"/>
    </row>
    <row r="731">
      <c r="B731" s="86"/>
    </row>
    <row r="732">
      <c r="B732" s="86"/>
    </row>
    <row r="733">
      <c r="B733" s="86"/>
    </row>
    <row r="734">
      <c r="B734" s="86"/>
    </row>
    <row r="735">
      <c r="B735" s="86"/>
    </row>
    <row r="736">
      <c r="B736" s="86"/>
    </row>
    <row r="737">
      <c r="B737" s="86"/>
    </row>
    <row r="738">
      <c r="B738" s="86"/>
    </row>
    <row r="739">
      <c r="B739" s="86"/>
    </row>
    <row r="740">
      <c r="B740" s="86"/>
    </row>
    <row r="741">
      <c r="B741" s="86"/>
    </row>
    <row r="742">
      <c r="B742" s="86"/>
    </row>
    <row r="743">
      <c r="B743" s="86"/>
    </row>
    <row r="744">
      <c r="B744" s="86"/>
    </row>
    <row r="745">
      <c r="B745" s="86"/>
    </row>
    <row r="746">
      <c r="B746" s="86"/>
    </row>
    <row r="747">
      <c r="B747" s="86"/>
    </row>
    <row r="748">
      <c r="B748" s="86"/>
    </row>
    <row r="749">
      <c r="B749" s="86"/>
    </row>
    <row r="750">
      <c r="B750" s="86"/>
    </row>
    <row r="751">
      <c r="B751" s="86"/>
    </row>
    <row r="752">
      <c r="B752" s="86"/>
    </row>
    <row r="753">
      <c r="B753" s="86"/>
    </row>
    <row r="754">
      <c r="B754" s="86"/>
    </row>
    <row r="755">
      <c r="B755" s="86"/>
    </row>
    <row r="756">
      <c r="B756" s="86"/>
    </row>
    <row r="757">
      <c r="B757" s="86"/>
    </row>
    <row r="758">
      <c r="B758" s="86"/>
    </row>
    <row r="759">
      <c r="B759" s="86"/>
    </row>
    <row r="760">
      <c r="B760" s="86"/>
    </row>
    <row r="761">
      <c r="B761" s="86"/>
    </row>
    <row r="762">
      <c r="B762" s="86"/>
    </row>
    <row r="763">
      <c r="B763" s="86"/>
    </row>
    <row r="764">
      <c r="B764" s="86"/>
    </row>
    <row r="765">
      <c r="B765" s="86"/>
    </row>
    <row r="766">
      <c r="B766" s="86"/>
    </row>
    <row r="767">
      <c r="B767" s="86"/>
    </row>
    <row r="768">
      <c r="B768" s="86"/>
    </row>
    <row r="769">
      <c r="B769" s="86"/>
    </row>
    <row r="770">
      <c r="B770" s="86"/>
    </row>
    <row r="771">
      <c r="B771" s="86"/>
    </row>
    <row r="772">
      <c r="B772" s="86"/>
    </row>
    <row r="773">
      <c r="B773" s="86"/>
    </row>
    <row r="774">
      <c r="B774" s="86"/>
    </row>
    <row r="775">
      <c r="B775" s="86"/>
    </row>
    <row r="776">
      <c r="B776" s="86"/>
    </row>
    <row r="777">
      <c r="B777" s="86"/>
    </row>
    <row r="778">
      <c r="B778" s="86"/>
    </row>
    <row r="779">
      <c r="B779" s="86"/>
    </row>
    <row r="780">
      <c r="B780" s="86"/>
    </row>
    <row r="781">
      <c r="B781" s="86"/>
    </row>
    <row r="782">
      <c r="B782" s="86"/>
    </row>
    <row r="783">
      <c r="B783" s="86"/>
    </row>
    <row r="784">
      <c r="B784" s="86"/>
    </row>
    <row r="785">
      <c r="B785" s="86"/>
    </row>
    <row r="786">
      <c r="B786" s="86"/>
    </row>
    <row r="787">
      <c r="B787" s="86"/>
    </row>
    <row r="788">
      <c r="B788" s="86"/>
    </row>
    <row r="789">
      <c r="B789" s="86"/>
    </row>
    <row r="790">
      <c r="B790" s="86"/>
    </row>
    <row r="791">
      <c r="B791" s="86"/>
    </row>
    <row r="792">
      <c r="B792" s="86"/>
    </row>
    <row r="793">
      <c r="B793" s="86"/>
    </row>
    <row r="794">
      <c r="B794" s="86"/>
    </row>
    <row r="795">
      <c r="B795" s="86"/>
    </row>
    <row r="796">
      <c r="B796" s="86"/>
    </row>
    <row r="797">
      <c r="B797" s="86"/>
    </row>
    <row r="798">
      <c r="B798" s="86"/>
    </row>
    <row r="799">
      <c r="B799" s="86"/>
    </row>
    <row r="800">
      <c r="B800" s="86"/>
    </row>
    <row r="801">
      <c r="B801" s="86"/>
    </row>
    <row r="802">
      <c r="B802" s="86"/>
    </row>
    <row r="803">
      <c r="B803" s="86"/>
    </row>
    <row r="804">
      <c r="B804" s="86"/>
    </row>
    <row r="805">
      <c r="B805" s="86"/>
    </row>
    <row r="806">
      <c r="B806" s="86"/>
    </row>
    <row r="807">
      <c r="B807" s="86"/>
    </row>
    <row r="808">
      <c r="B808" s="86"/>
    </row>
    <row r="809">
      <c r="B809" s="86"/>
    </row>
    <row r="810">
      <c r="B810" s="86"/>
    </row>
    <row r="811">
      <c r="B811" s="86"/>
    </row>
    <row r="812">
      <c r="B812" s="86"/>
    </row>
    <row r="813">
      <c r="B813" s="86"/>
    </row>
    <row r="814">
      <c r="B814" s="86"/>
    </row>
    <row r="815">
      <c r="B815" s="86"/>
    </row>
    <row r="816">
      <c r="B816" s="86"/>
    </row>
    <row r="817">
      <c r="B817" s="86"/>
    </row>
    <row r="818">
      <c r="B818" s="86"/>
    </row>
    <row r="819">
      <c r="B819" s="86"/>
    </row>
    <row r="820">
      <c r="B820" s="86"/>
    </row>
    <row r="821">
      <c r="B821" s="86"/>
    </row>
    <row r="822">
      <c r="B822" s="86"/>
    </row>
    <row r="823">
      <c r="B823" s="86"/>
    </row>
    <row r="824">
      <c r="B824" s="86"/>
    </row>
    <row r="825">
      <c r="B825" s="86"/>
    </row>
    <row r="826">
      <c r="B826" s="86"/>
    </row>
    <row r="827">
      <c r="B827" s="86"/>
    </row>
    <row r="828">
      <c r="B828" s="86"/>
    </row>
    <row r="829">
      <c r="B829" s="86"/>
    </row>
    <row r="830">
      <c r="B830" s="86"/>
    </row>
    <row r="831">
      <c r="B831" s="86"/>
    </row>
    <row r="832">
      <c r="B832" s="86"/>
    </row>
    <row r="833">
      <c r="B833" s="86"/>
    </row>
    <row r="834">
      <c r="B834" s="86"/>
    </row>
    <row r="835">
      <c r="B835" s="86"/>
    </row>
    <row r="836">
      <c r="B836" s="86"/>
    </row>
    <row r="837">
      <c r="B837" s="86"/>
    </row>
    <row r="838">
      <c r="B838" s="86"/>
    </row>
    <row r="839">
      <c r="B839" s="86"/>
    </row>
    <row r="840">
      <c r="B840" s="86"/>
    </row>
    <row r="841">
      <c r="B841" s="86"/>
    </row>
    <row r="842">
      <c r="B842" s="86"/>
    </row>
    <row r="843">
      <c r="B843" s="86"/>
    </row>
    <row r="844">
      <c r="B844" s="86"/>
    </row>
    <row r="845">
      <c r="B845" s="86"/>
    </row>
    <row r="846">
      <c r="B846" s="86"/>
    </row>
    <row r="847">
      <c r="B847" s="86"/>
    </row>
    <row r="848">
      <c r="B848" s="86"/>
    </row>
    <row r="849">
      <c r="B849" s="86"/>
    </row>
    <row r="850">
      <c r="B850" s="86"/>
    </row>
    <row r="851">
      <c r="B851" s="86"/>
    </row>
    <row r="852">
      <c r="B852" s="86"/>
    </row>
    <row r="853">
      <c r="B853" s="86"/>
    </row>
    <row r="854">
      <c r="B854" s="86"/>
    </row>
    <row r="855">
      <c r="B855" s="86"/>
    </row>
    <row r="856">
      <c r="B856" s="86"/>
    </row>
    <row r="857">
      <c r="B857" s="86"/>
    </row>
    <row r="858">
      <c r="B858" s="86"/>
    </row>
    <row r="859">
      <c r="B859" s="86"/>
    </row>
    <row r="860">
      <c r="B860" s="86"/>
    </row>
    <row r="861">
      <c r="B861" s="86"/>
    </row>
    <row r="862">
      <c r="B862" s="86"/>
    </row>
    <row r="863">
      <c r="B863" s="86"/>
    </row>
    <row r="864">
      <c r="B864" s="86"/>
    </row>
    <row r="865">
      <c r="B865" s="86"/>
    </row>
    <row r="866">
      <c r="B866" s="86"/>
    </row>
    <row r="867">
      <c r="B867" s="86"/>
    </row>
    <row r="868">
      <c r="B868" s="86"/>
    </row>
    <row r="869">
      <c r="B869" s="86"/>
    </row>
    <row r="870">
      <c r="B870" s="86"/>
    </row>
    <row r="871">
      <c r="B871" s="86"/>
    </row>
    <row r="872">
      <c r="B872" s="86"/>
    </row>
    <row r="873">
      <c r="B873" s="86"/>
    </row>
    <row r="874">
      <c r="B874" s="86"/>
    </row>
    <row r="875">
      <c r="B875" s="86"/>
    </row>
    <row r="876">
      <c r="B876" s="86"/>
    </row>
    <row r="877">
      <c r="B877" s="86"/>
    </row>
    <row r="878">
      <c r="B878" s="86"/>
    </row>
    <row r="879">
      <c r="B879" s="86"/>
    </row>
    <row r="880">
      <c r="B880" s="86"/>
    </row>
    <row r="881">
      <c r="B881" s="86"/>
    </row>
    <row r="882">
      <c r="B882" s="86"/>
    </row>
    <row r="883">
      <c r="B883" s="86"/>
    </row>
    <row r="884">
      <c r="B884" s="86"/>
    </row>
    <row r="885">
      <c r="B885" s="86"/>
    </row>
    <row r="886">
      <c r="B886" s="86"/>
    </row>
    <row r="887">
      <c r="B887" s="86"/>
    </row>
    <row r="888">
      <c r="B888" s="86"/>
    </row>
    <row r="889">
      <c r="B889" s="86"/>
    </row>
    <row r="890">
      <c r="B890" s="86"/>
    </row>
    <row r="891">
      <c r="B891" s="86"/>
    </row>
    <row r="892">
      <c r="B892" s="86"/>
    </row>
    <row r="893">
      <c r="B893" s="86"/>
    </row>
    <row r="894">
      <c r="B894" s="86"/>
    </row>
    <row r="895">
      <c r="B895" s="86"/>
    </row>
    <row r="896">
      <c r="B896" s="86"/>
    </row>
    <row r="897">
      <c r="B897" s="86"/>
    </row>
    <row r="898">
      <c r="B898" s="86"/>
    </row>
    <row r="899">
      <c r="B899" s="86"/>
    </row>
    <row r="900">
      <c r="B900" s="86"/>
    </row>
    <row r="901">
      <c r="B901" s="86"/>
    </row>
    <row r="902">
      <c r="B902" s="86"/>
    </row>
    <row r="903">
      <c r="B903" s="86"/>
    </row>
    <row r="904">
      <c r="B904" s="86"/>
    </row>
    <row r="905">
      <c r="B905" s="86"/>
    </row>
    <row r="906">
      <c r="B906" s="86"/>
    </row>
    <row r="907">
      <c r="B907" s="86"/>
    </row>
    <row r="908">
      <c r="B908" s="86"/>
    </row>
    <row r="909">
      <c r="B909" s="86"/>
    </row>
    <row r="910">
      <c r="B910" s="86"/>
    </row>
    <row r="911">
      <c r="B911" s="86"/>
    </row>
    <row r="912">
      <c r="B912" s="86"/>
    </row>
    <row r="913">
      <c r="B913" s="86"/>
    </row>
    <row r="914">
      <c r="B914" s="86"/>
    </row>
    <row r="915">
      <c r="B915" s="86"/>
    </row>
    <row r="916">
      <c r="B916" s="86"/>
    </row>
    <row r="917">
      <c r="B917" s="86"/>
    </row>
    <row r="918">
      <c r="B918" s="86"/>
    </row>
    <row r="919">
      <c r="B919" s="86"/>
    </row>
    <row r="920">
      <c r="B920" s="86"/>
    </row>
    <row r="921">
      <c r="B921" s="86"/>
    </row>
    <row r="922">
      <c r="B922" s="86"/>
    </row>
    <row r="923">
      <c r="B923" s="86"/>
    </row>
    <row r="924">
      <c r="B924" s="86"/>
    </row>
    <row r="925">
      <c r="B925" s="86"/>
    </row>
    <row r="926">
      <c r="B926" s="86"/>
    </row>
    <row r="927">
      <c r="B927" s="86"/>
    </row>
    <row r="928">
      <c r="B928" s="86"/>
    </row>
    <row r="929">
      <c r="B929" s="86"/>
    </row>
    <row r="930">
      <c r="B930" s="86"/>
    </row>
    <row r="931">
      <c r="B931" s="86"/>
    </row>
    <row r="932">
      <c r="B932" s="86"/>
    </row>
    <row r="933">
      <c r="B933" s="86"/>
    </row>
    <row r="934">
      <c r="B934" s="86"/>
    </row>
    <row r="935">
      <c r="B935" s="86"/>
    </row>
    <row r="936">
      <c r="B936" s="86"/>
    </row>
    <row r="937">
      <c r="B937" s="86"/>
    </row>
    <row r="938">
      <c r="B938" s="86"/>
    </row>
    <row r="939">
      <c r="B939" s="86"/>
    </row>
    <row r="940">
      <c r="B940" s="86"/>
    </row>
    <row r="941">
      <c r="B941" s="86"/>
    </row>
    <row r="942">
      <c r="B942" s="86"/>
    </row>
    <row r="943">
      <c r="B943" s="86"/>
    </row>
    <row r="944">
      <c r="B944" s="86"/>
    </row>
    <row r="945">
      <c r="B945" s="86"/>
    </row>
    <row r="946">
      <c r="B946" s="86"/>
    </row>
    <row r="947">
      <c r="B947" s="86"/>
    </row>
    <row r="948">
      <c r="B948" s="86"/>
    </row>
    <row r="949">
      <c r="B949" s="86"/>
    </row>
    <row r="950">
      <c r="B950" s="86"/>
    </row>
    <row r="951">
      <c r="B951" s="86"/>
    </row>
    <row r="952">
      <c r="B952" s="86"/>
    </row>
    <row r="953">
      <c r="B953" s="86"/>
    </row>
    <row r="954">
      <c r="B954" s="86"/>
    </row>
    <row r="955">
      <c r="B955" s="86"/>
    </row>
    <row r="956">
      <c r="B956" s="86"/>
    </row>
    <row r="957">
      <c r="B957" s="86"/>
    </row>
    <row r="958">
      <c r="B958" s="86"/>
    </row>
    <row r="959">
      <c r="B959" s="86"/>
    </row>
    <row r="960">
      <c r="B960" s="86"/>
    </row>
    <row r="961">
      <c r="B961" s="86"/>
    </row>
    <row r="962">
      <c r="B962" s="86"/>
    </row>
    <row r="963">
      <c r="B963" s="86"/>
    </row>
    <row r="964">
      <c r="B964" s="86"/>
    </row>
    <row r="965">
      <c r="B965" s="86"/>
    </row>
    <row r="966">
      <c r="B966" s="86"/>
    </row>
    <row r="967">
      <c r="B967" s="86"/>
    </row>
    <row r="968">
      <c r="B968" s="86"/>
    </row>
    <row r="969">
      <c r="B969" s="86"/>
    </row>
    <row r="970">
      <c r="B970" s="86"/>
    </row>
    <row r="971">
      <c r="B971" s="86"/>
    </row>
    <row r="972">
      <c r="B972" s="86"/>
    </row>
    <row r="973">
      <c r="B973" s="86"/>
    </row>
    <row r="974">
      <c r="B974" s="86"/>
    </row>
    <row r="975">
      <c r="B975" s="86"/>
    </row>
    <row r="976">
      <c r="B976" s="86"/>
    </row>
    <row r="977">
      <c r="B977" s="86"/>
    </row>
    <row r="978">
      <c r="B978" s="86"/>
    </row>
    <row r="979">
      <c r="B979" s="86"/>
    </row>
    <row r="980">
      <c r="B980" s="86"/>
    </row>
    <row r="981">
      <c r="B981" s="86"/>
    </row>
    <row r="982">
      <c r="B982" s="86"/>
    </row>
    <row r="983">
      <c r="B983" s="86"/>
    </row>
    <row r="984">
      <c r="B984" s="86"/>
    </row>
    <row r="985">
      <c r="B985" s="86"/>
    </row>
    <row r="986">
      <c r="B986" s="86"/>
    </row>
    <row r="987">
      <c r="B987" s="86"/>
    </row>
    <row r="988">
      <c r="B988" s="86"/>
    </row>
    <row r="989">
      <c r="B989" s="86"/>
    </row>
    <row r="990">
      <c r="B990" s="86"/>
    </row>
    <row r="991">
      <c r="B991" s="86"/>
    </row>
    <row r="992">
      <c r="B992" s="86"/>
    </row>
    <row r="993">
      <c r="B993" s="86"/>
    </row>
    <row r="994">
      <c r="B994" s="86"/>
    </row>
    <row r="995">
      <c r="B995" s="86"/>
    </row>
    <row r="996">
      <c r="B996" s="86"/>
    </row>
    <row r="997">
      <c r="B997" s="86"/>
    </row>
    <row r="998">
      <c r="B998" s="86"/>
    </row>
    <row r="999">
      <c r="B999" s="86"/>
    </row>
    <row r="1000">
      <c r="B1000" s="86"/>
    </row>
    <row r="1001">
      <c r="B1001" s="86"/>
    </row>
    <row r="1002">
      <c r="B1002" s="86"/>
    </row>
    <row r="1003">
      <c r="B1003" s="86"/>
    </row>
    <row r="1004">
      <c r="B1004" s="86"/>
    </row>
  </sheetData>
  <mergeCells count="20">
    <mergeCell ref="B1:B2"/>
    <mergeCell ref="C1:C2"/>
    <mergeCell ref="D1:H1"/>
    <mergeCell ref="I1:L1"/>
    <mergeCell ref="M1:O1"/>
    <mergeCell ref="B4:B9"/>
    <mergeCell ref="Q3:Q4"/>
    <mergeCell ref="B29:B33"/>
    <mergeCell ref="B34:B36"/>
    <mergeCell ref="B37:B38"/>
    <mergeCell ref="B39:C39"/>
    <mergeCell ref="B40:C40"/>
    <mergeCell ref="B41:C41"/>
    <mergeCell ref="B10:B14"/>
    <mergeCell ref="B15:B18"/>
    <mergeCell ref="B19:B22"/>
    <mergeCell ref="B23:C23"/>
    <mergeCell ref="B24:C24"/>
    <mergeCell ref="B25:C25"/>
    <mergeCell ref="B26:B2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