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Elena Colonel\Desktop\curs\Webshop\"/>
    </mc:Choice>
  </mc:AlternateContent>
  <xr:revisionPtr revIDLastSave="0" documentId="13_ncr:1_{C7DA21D9-FF62-4BD2-B8E2-F6D607749EF1}" xr6:coauthVersionLast="47" xr6:coauthVersionMax="47" xr10:uidLastSave="{00000000-0000-0000-0000-000000000000}"/>
  <bookViews>
    <workbookView xWindow="2868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D2" i="2" l="1"/>
  <c r="C2" i="2"/>
  <c r="B2" i="2"/>
  <c r="A2" i="2"/>
  <c r="F2" i="2" l="1"/>
  <c r="I2" i="2"/>
  <c r="G2" i="2"/>
  <c r="E2" i="2"/>
  <c r="H2" i="2"/>
</calcChain>
</file>

<file path=xl/sharedStrings.xml><?xml version="1.0" encoding="utf-8"?>
<sst xmlns="http://schemas.openxmlformats.org/spreadsheetml/2006/main" count="220" uniqueCount="132">
  <si>
    <t>Test Suite</t>
  </si>
  <si>
    <t>TestCaseID - Title</t>
  </si>
  <si>
    <t>Priority</t>
  </si>
  <si>
    <t>Automated</t>
  </si>
  <si>
    <t>Test Steps</t>
  </si>
  <si>
    <t>Test Data</t>
  </si>
  <si>
    <t>Expected Result</t>
  </si>
  <si>
    <t>Actual Result</t>
  </si>
  <si>
    <t>Pass/Fail/Blocked</t>
  </si>
  <si>
    <t>BUG number</t>
  </si>
  <si>
    <t>P1</t>
  </si>
  <si>
    <t>No</t>
  </si>
  <si>
    <t>Total tests</t>
  </si>
  <si>
    <t>Nb of Pass test</t>
  </si>
  <si>
    <t>Nb of Failed test</t>
  </si>
  <si>
    <t>Nb. Of Blocked tests</t>
  </si>
  <si>
    <t>Total test covered</t>
  </si>
  <si>
    <t>Blocked Tests%</t>
  </si>
  <si>
    <t>Failed test%</t>
  </si>
  <si>
    <t>Pass test %</t>
  </si>
  <si>
    <t>1 - Username si parola corecte + buton "Login"</t>
  </si>
  <si>
    <t>2 - Username corect si parola gresita + buton "Login"</t>
  </si>
  <si>
    <t>3 - Username si camp parola gol + buton "Login"</t>
  </si>
  <si>
    <t>Pagina produse</t>
  </si>
  <si>
    <t>Cosul de cumparaturi</t>
  </si>
  <si>
    <t>Checkout Form</t>
  </si>
  <si>
    <t>Checkout Overview</t>
  </si>
  <si>
    <t>Interfata Login</t>
  </si>
  <si>
    <t>Mesaj de eroare: "Epic sadface: Username and password do not match any user in this service."</t>
  </si>
  <si>
    <t xml:space="preserve">Mesaj de eroare: "Epic sadface: Password is required." </t>
  </si>
  <si>
    <t>NA</t>
  </si>
  <si>
    <t>Produsele sa fie afisate in ordine crescatoare alfabetica.</t>
  </si>
  <si>
    <t>Produsele sa fie afisate in ordine descrescatoare alfabetica.</t>
  </si>
  <si>
    <t>Click pe butonul sortare nume Z-A.</t>
  </si>
  <si>
    <t>Click pe butonul sortare nume A-Z.</t>
  </si>
  <si>
    <t>Click pe butonul sortare Price H&gt;L .</t>
  </si>
  <si>
    <t>Produsele sa fie afisate in ordine decrescatoare in functie de pret.</t>
  </si>
  <si>
    <t>Produsele sa fie afisate in ordine dedecrescatoare in functie de pret.</t>
  </si>
  <si>
    <t>Click pe butonul sortare Price L&gt;H .</t>
  </si>
  <si>
    <t>Click pe poza produsului 1.</t>
  </si>
  <si>
    <t>Produsul 1 sa fie afisat in "form" nou.</t>
  </si>
  <si>
    <t>Click pe numele produsului 2.</t>
  </si>
  <si>
    <t>Produsul 2 sa fie afisat in "form" nou.</t>
  </si>
  <si>
    <t>Aezarea in pagina si aspectul paginii sa fie conform specificatiilor.</t>
  </si>
  <si>
    <t>Pagina sa afiseze Home Page.</t>
  </si>
  <si>
    <t>Detalii produsului sa fie afisate corespunzator</t>
  </si>
  <si>
    <t>Produsul sa fie sters din cosul de cumparaturi.</t>
  </si>
  <si>
    <t>Pagina sa fie redirectionata la Pagina de produse.</t>
  </si>
  <si>
    <t>Mesaj de eroare: Required fields must be filled.</t>
  </si>
  <si>
    <t>Afisarea urmatoarei pagini de Checkout overview.</t>
  </si>
  <si>
    <t>Pentru campul First name mesaj de eroare: "First name is required" si pentru campul Last name mesaj de eroare: "Only letters are allowed".</t>
  </si>
  <si>
    <t>Pentru campul First name mesaj de eroare: "Only letters are allowed" si pentru campul Last name mesaj de eroare: "Last name is required".</t>
  </si>
  <si>
    <t>Pentru campurile First name and Last name mesaj de eroare: "Only letters are allowed" si pentru campul Zip/Postal Code mesaj de eroare: "Zip/Postal code is required".</t>
  </si>
  <si>
    <t xml:space="preserve">Click pe "Detalii produs".
</t>
  </si>
  <si>
    <t>30 - Testare buton "Cancel"</t>
  </si>
  <si>
    <t xml:space="preserve">Verificare sa fie 6 produse distincte in Pagina de produse.
</t>
  </si>
  <si>
    <t>Redirectionarea la Single product page.</t>
  </si>
  <si>
    <t>In Pagina de produse sa fie 6 produse distincte.</t>
  </si>
  <si>
    <t>Redirectionare la pagina de Login.</t>
  </si>
  <si>
    <t>6 - Testare buton "Back to all products"</t>
  </si>
  <si>
    <t>7 - Testare butonul de sortare nume A-Z</t>
  </si>
  <si>
    <t>8 -Testare butonul de sortare nume Z-A</t>
  </si>
  <si>
    <t>9 - Testam butonul de sortare Price H&gt;L</t>
  </si>
  <si>
    <t>10 - Testam butonul de sortare Price L&gt;H</t>
  </si>
  <si>
    <t>11 - Adaugare un produs in cos</t>
  </si>
  <si>
    <t>12 - Adaugare 6 produse in cos</t>
  </si>
  <si>
    <t>14 - @@Testare afisare produs in "form" nou cu clik pe poza</t>
  </si>
  <si>
    <t>15 - @@Testare afisare produs in "form" nou cu clik pe numele produsului</t>
  </si>
  <si>
    <t>16 - @@ Testare asezarea in pagina sa fie conform specificatiilor</t>
  </si>
  <si>
    <t>17 - @@ Testare buton "Logout" din Meniu</t>
  </si>
  <si>
    <t>18 - @@ Testare buton "About" din Meniu</t>
  </si>
  <si>
    <t>19 - Testare butonul "Remove" din cosul de cumparaturi</t>
  </si>
  <si>
    <t>20 - Testare buton "Continue shopping"</t>
  </si>
  <si>
    <t>21 - Verificare detalii produs din cosul de cumparaturi</t>
  </si>
  <si>
    <t>22 - Testare buton "Check out"</t>
  </si>
  <si>
    <t>23 - @@Testare buton "Back"</t>
  </si>
  <si>
    <t>24 - Toate cele 3 campuri completate cu date corecte + buton "Continue"</t>
  </si>
  <si>
    <t>25 - Date incomplete client: Campul First name gol, Campul Last name cu cifre, campul Zip/Postal Code cu caractere speciale + buton "Continue"</t>
  </si>
  <si>
    <t>26 - Date incomplete client: Campul First name cu caractere speciale, campul Last name gol, campul Zip/Postal Code cu litere + buton "Continue"</t>
  </si>
  <si>
    <t>27 - Date incomplete client: Campul First name cu cifre, campul Last name cu caractere speciale si campul Zip/postal code gol + buton "Continue"</t>
  </si>
  <si>
    <t>28 - @@ Toate cele 3 campuri necompletate + buton "Continue"</t>
  </si>
  <si>
    <t>31 - Testare buton "Cancel"</t>
  </si>
  <si>
    <t>P2</t>
  </si>
  <si>
    <t>Verificare asezarii in pagina sa fie conform specificatiilor(butoane, pictograme).</t>
  </si>
  <si>
    <r>
      <t xml:space="preserve">Username: </t>
    </r>
    <r>
      <rPr>
        <b/>
        <u/>
        <sz val="10"/>
        <color theme="1"/>
        <rFont val="Arial"/>
        <family val="2"/>
      </rPr>
      <t>completare cand primim credentialele</t>
    </r>
    <r>
      <rPr>
        <sz val="10"/>
        <color theme="1"/>
        <rFont val="Arial"/>
        <family val="2"/>
      </rPr>
      <t xml:space="preserve">
Parola: </t>
    </r>
    <r>
      <rPr>
        <b/>
        <u/>
        <sz val="10"/>
        <color theme="1"/>
        <rFont val="Arial"/>
        <family val="2"/>
      </rPr>
      <t>completare cand primim credentiale</t>
    </r>
  </si>
  <si>
    <t>Logare cu succes (afisare Pagina cu produse).</t>
  </si>
  <si>
    <r>
      <t xml:space="preserve">Username:  </t>
    </r>
    <r>
      <rPr>
        <b/>
        <u/>
        <sz val="10"/>
        <color theme="1"/>
        <rFont val="Arial"/>
        <family val="2"/>
      </rPr>
      <t>completare cand primim credentialele</t>
    </r>
    <r>
      <rPr>
        <sz val="10"/>
        <color theme="1"/>
        <rFont val="Arial"/>
        <family val="2"/>
      </rPr>
      <t xml:space="preserve">
Parola: sfdsgg</t>
    </r>
  </si>
  <si>
    <t>1. Completare campul "Username" cu date valide
2. Completare campul "Parola"  cu date valide
3. Apasare buton "Login"</t>
  </si>
  <si>
    <t>1. Completare campul "Username" cu date valide
2. Completare campul "Parola"  cu date invalide
3. Apasare buton "Login"</t>
  </si>
  <si>
    <t>1. Completare camp "Username" cu date valide
2. Camp "Parola"  necompletat
3. Apasare butonul "Login"</t>
  </si>
  <si>
    <t>Afisare Pagina de produse.</t>
  </si>
  <si>
    <t xml:space="preserve">Click pe butonul "Add to cart" la produsul al doilea.
</t>
  </si>
  <si>
    <t>Al doilea produs sa fie adaugat in cosul de cumparaturi si bulina rosie de pe cosul de cumparaturi sa afiseze 1.</t>
  </si>
  <si>
    <t>Click pe butonul "Add to cart" la toate cele 6 produse.</t>
  </si>
  <si>
    <t>In cosul de cumparaturi sa fie 6 produse si bulina rosie de pe cosul de cumparaturi sa afiseze 6.</t>
  </si>
  <si>
    <t>13 - Testare buton "Remove" din pagina Lista produse</t>
  </si>
  <si>
    <t>1.Click pe butonl "Add to cart" pentru primul produs.
2.Click pe butonul "Remove".</t>
  </si>
  <si>
    <t>Produsul sa fie eliminat din cosul de cumparaturi si sa reapara pe Pagina de produse. Butonul "Remove" sa se schimbe in "Add to cart".</t>
  </si>
  <si>
    <t xml:space="preserve">1.Apasare pe pictograma de Meniu
2.Apasare buton "Logout" cand se afiseaza </t>
  </si>
  <si>
    <t xml:space="preserve">1.Apasare pe pictograma de Meniu
2.Apasare butonul "About" cand se afiseaza </t>
  </si>
  <si>
    <t>1.Adaugare primul produs din Product list. 
2.Click pe cosul de cumparaturi.
3.Click pe butonul "Remove".</t>
  </si>
  <si>
    <t>1.Adaugare al doilea produs din Product list. 
2.Click pe cosul de cumparaturi.
3.Click pe butonul "Continue shopping".</t>
  </si>
  <si>
    <t>1.Adaugare al 3-lea produs in Cosul de cumparaturi din Pagina de produse.
2. Verificare nume si descriere produs adaugat in cos.
3.Verificare cantitate produs sa corespunda cu cantitatea adaugata.</t>
  </si>
  <si>
    <t>Pagina sa afiseze Check out Form.</t>
  </si>
  <si>
    <t>1.Adaugare al treilea produs din Product list. 
2.Click pe Cosul de cumparaturi.
3.Click pe butonul "Check out".</t>
  </si>
  <si>
    <t>1.Adaugare al patrulea produs din Product list. 
2.Click pe Cosul de cumparaturi.
3. Click buton "Back".</t>
  </si>
  <si>
    <t>1.Adaugare al treilea produs din Product list. 
2.Click pe Cosul de cumparaturi.
3.Click pe butonul "Check out".
4.Completare camp First name cu date valide.
5.Completare camp Last name cu date valide.
6.Completare camp Zip/Postal code cu cifre.
7.Click pe butonul "Continue".</t>
  </si>
  <si>
    <t>First name: Macin
Last name: Ion
Zip/Postal code: 234569</t>
  </si>
  <si>
    <t xml:space="preserve">1.Adaugare al patrulea produs din Product list. 
2.Click pe Cosul de cumparaturi.
3.Click pe butonul "Check out".
4.Lasare camp First name necompletat.
5.Completare camp Last Name cu cifre.
6.Completare camp Zip/Postal code cu caractere speciale.
7.Click pe butonul "Continue".
</t>
  </si>
  <si>
    <t>Last name: 66578798
Zip/Postal code:%^&amp;$'@</t>
  </si>
  <si>
    <t>1.Adaugare al cincilea produs din Product list. 
2.Click pe Cosul de cumparaturi.
3.Click pe butonul "Check out".
4.Completare camp First name cu caractere speciale.
5.Lasare camp Last name necompletat.
6.Completare camp Zip/Postal code cu litere.
7.Click pe butonul "Continue".</t>
  </si>
  <si>
    <t>First name:!_Andrei
Zip/Postal code: bnosjfks</t>
  </si>
  <si>
    <t>1.Adaugare al cincilea produs din Product list. 
2.Click pe Cosul de cumparaturi.
3.Click pe butonul "Check out".
4.Completare camp First name cu cifre.
5.Completare camp Last name cu caractere speciale.
6.Lasare camp Zip/Postal code necompletat.
7.Click pe butonul "Continue".</t>
  </si>
  <si>
    <t>First name:756240
Last name:*($</t>
  </si>
  <si>
    <t>1.Adaugare al doilea si al patrulea produs din Product list. 
2.Click pe Cosul de cumparaturi.
3.Click pe butonul "Check out".
4.Lasare  camp First name necompletat.
5.Lasare camp Last name necompletat.
6.Lasare camp camp Zip/Postal code necompletat.
7.Click pe butonul "Continue".</t>
  </si>
  <si>
    <t>1.Adaugare al doilea si al patrulea produs din Product list. 
2.Click pe Cosul de cumparaturi.
3.Click pe butonul "Check out".
4.Completare camp First name cu date valide.
5.Completare camp Last name cu date valide.
6.Completare camp Zip/Postal code cu date valide.
7.Click pe butonul "Continue".</t>
  </si>
  <si>
    <t>First name: A
Last name: B
Zip/Postal code: 1</t>
  </si>
  <si>
    <t xml:space="preserve">1.Adaugare al treilea produs din Product list. 
2.Click pe Cosul de cumparaturi.
3.Click pe butonul "Check out".
4.Completare camp First name cu date valide.
5.Completare camp Last name cu date valide.
6.Completare camp Zip/Postal code cu date valide.
7.Click pe butonul "Cancel".
</t>
  </si>
  <si>
    <t>Pagina sa fie redirectionata la Cosul de cumparaturi.</t>
  </si>
  <si>
    <t xml:space="preserve">1.Adaugare al treilea produs din Product list. 
2.Click pe Cosul de cumparaturi.
3.Click pe butonul "Check out".
4.Completare camp First name cu date valide.
5.Completare camp Last name cu date valide.
6.Completare camp Zip/Postal code cu date valide.
7.Click pe butonul "Finish".
</t>
  </si>
  <si>
    <t>Sa se deschida pagina Check out Complete care sa afiseze mesajul: Comanda finalizata cu succes.</t>
  </si>
  <si>
    <t xml:space="preserve">32 - Testare buton finish </t>
  </si>
  <si>
    <t>33 - Testare buton "Back Home"</t>
  </si>
  <si>
    <t>1.Adaugare al treilea produs din Product list. 
2.Click pe Cosul de cumparaturi.
3.Click pe butonul "Check out".
4.Completare camp First name cu date valide.
5.Completare camp Last name cu date valide.
6.Completare camp Zip/Postal code cu date valide.
7.Click pe butonul "Finish".
8.Click pe butonul "Back Home".</t>
  </si>
  <si>
    <t>Sa se afiseze Pagina de produse.</t>
  </si>
  <si>
    <r>
      <t xml:space="preserve">Username: </t>
    </r>
    <r>
      <rPr>
        <b/>
        <u/>
        <sz val="10"/>
        <color theme="1"/>
        <rFont val="Arial"/>
        <family val="2"/>
      </rPr>
      <t>completare cand primim credentialele</t>
    </r>
    <r>
      <rPr>
        <sz val="10"/>
        <color theme="1"/>
        <rFont val="Arial"/>
        <family val="2"/>
      </rPr>
      <t xml:space="preserve">
</t>
    </r>
  </si>
  <si>
    <t xml:space="preserve">4 - Verificare lista de 6 produse </t>
  </si>
  <si>
    <t>5 - Detalii produs (redirectionare la Single product page)</t>
  </si>
  <si>
    <t>1.Click pe "Detalii produs" pentru primul produs.
2.Click pe butonul  "Back to all products".</t>
  </si>
  <si>
    <t>Redirectionare la pagina de Help.</t>
  </si>
  <si>
    <t>29 - @@Toate cele 3 campuri completate cu minimul de caractere.</t>
  </si>
  <si>
    <t>Checkout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</si>
</sst>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4"/>
      <color theme="1"/>
      <name val="Arial"/>
    </font>
    <font>
      <b/>
      <sz val="14"/>
      <color theme="1"/>
      <name val="Arial"/>
    </font>
    <font>
      <b/>
      <sz val="14"/>
      <color rgb="FF1155CC"/>
      <name val="Inconsolata"/>
    </font>
    <font>
      <sz val="10"/>
      <color theme="1"/>
      <name val="Arial"/>
      <family val="2"/>
    </font>
    <font>
      <sz val="10"/>
      <color theme="1"/>
      <name val="Arial"/>
      <family val="2"/>
      <scheme val="minor"/>
    </font>
    <font>
      <sz val="8"/>
      <name val="Arial"/>
      <family val="2"/>
      <scheme val="minor"/>
    </font>
    <font>
      <b/>
      <u/>
      <sz val="10"/>
      <color theme="1"/>
      <name val="Arial"/>
      <family val="2"/>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3" fillId="0" borderId="1" xfId="0" applyFont="1" applyBorder="1"/>
    <xf numFmtId="0" fontId="3" fillId="0" borderId="1" xfId="0" applyFont="1" applyBorder="1" applyAlignment="1">
      <alignment wrapText="1"/>
    </xf>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vertical="center" wrapText="1"/>
    </xf>
    <xf numFmtId="0" fontId="9" fillId="0" borderId="3" xfId="0" applyFont="1" applyBorder="1" applyAlignment="1">
      <alignment horizontal="center" vertical="center"/>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3" xfId="0" applyFont="1" applyBorder="1" applyAlignment="1">
      <alignment horizontal="center" vertical="center"/>
    </xf>
    <xf numFmtId="0" fontId="9" fillId="0" borderId="5" xfId="0" applyFont="1" applyBorder="1" applyAlignment="1">
      <alignment horizontal="center" vertical="center"/>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5" xfId="0" applyFont="1" applyBorder="1" applyAlignment="1">
      <alignment horizontal="center" vertical="top" wrapText="1"/>
    </xf>
    <xf numFmtId="0" fontId="3" fillId="0" borderId="1" xfId="0" applyFont="1" applyFill="1" applyBorder="1" applyAlignment="1">
      <alignment wrapText="1"/>
    </xf>
    <xf numFmtId="0" fontId="3" fillId="0" borderId="1" xfId="0" applyFont="1" applyFill="1" applyBorder="1"/>
    <xf numFmtId="0" fontId="3" fillId="0" borderId="1" xfId="0" applyFont="1" applyBorder="1" applyAlignment="1">
      <alignment horizontal="left" vertical="top"/>
    </xf>
    <xf numFmtId="0" fontId="0" fillId="0" borderId="0" xfId="0" applyAlignment="1">
      <alignment horizontal="left" vertical="top"/>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9"/>
  <sheetViews>
    <sheetView tabSelected="1" topLeftCell="A30" zoomScale="85" zoomScaleNormal="85" workbookViewId="0">
      <selection activeCell="A34" sqref="A34"/>
    </sheetView>
  </sheetViews>
  <sheetFormatPr defaultColWidth="12.6640625" defaultRowHeight="15" customHeight="1" x14ac:dyDescent="0.25"/>
  <cols>
    <col min="1" max="1" width="23.77734375" customWidth="1"/>
    <col min="2" max="2" width="50.6640625" customWidth="1"/>
    <col min="3" max="3" width="11.88671875" customWidth="1"/>
    <col min="4" max="4" width="13.33203125" customWidth="1"/>
    <col min="5" max="5" width="54.6640625" customWidth="1"/>
    <col min="6" max="6" width="24.77734375" customWidth="1"/>
    <col min="7" max="7" width="139.5546875" customWidth="1"/>
    <col min="8" max="8" width="19.109375" customWidth="1"/>
    <col min="9" max="9" width="27" customWidth="1"/>
    <col min="10" max="10" width="21.6640625" customWidth="1"/>
  </cols>
  <sheetData>
    <row r="1" spans="1:10" ht="69.75" customHeight="1" x14ac:dyDescent="0.25">
      <c r="A1" s="1" t="s">
        <v>0</v>
      </c>
      <c r="B1" s="1" t="s">
        <v>1</v>
      </c>
      <c r="C1" s="2" t="s">
        <v>2</v>
      </c>
      <c r="D1" s="1" t="s">
        <v>3</v>
      </c>
      <c r="E1" s="1" t="s">
        <v>4</v>
      </c>
      <c r="F1" s="1" t="s">
        <v>5</v>
      </c>
      <c r="G1" s="1" t="s">
        <v>6</v>
      </c>
      <c r="H1" s="1" t="s">
        <v>7</v>
      </c>
      <c r="I1" s="1" t="s">
        <v>8</v>
      </c>
      <c r="J1" s="1" t="s">
        <v>9</v>
      </c>
    </row>
    <row r="2" spans="1:10" ht="103.8" customHeight="1" x14ac:dyDescent="0.3">
      <c r="A2" s="22" t="s">
        <v>27</v>
      </c>
      <c r="B2" s="18" t="s">
        <v>20</v>
      </c>
      <c r="C2" s="18" t="s">
        <v>10</v>
      </c>
      <c r="D2" s="18" t="s">
        <v>11</v>
      </c>
      <c r="E2" s="19" t="s">
        <v>87</v>
      </c>
      <c r="F2" s="19" t="s">
        <v>84</v>
      </c>
      <c r="G2" s="19" t="s">
        <v>85</v>
      </c>
      <c r="H2" s="3"/>
      <c r="I2" s="4"/>
      <c r="J2" s="4"/>
    </row>
    <row r="3" spans="1:10" ht="81" customHeight="1" x14ac:dyDescent="0.3">
      <c r="A3" s="23"/>
      <c r="B3" s="18" t="s">
        <v>21</v>
      </c>
      <c r="C3" s="18" t="s">
        <v>10</v>
      </c>
      <c r="D3" s="18" t="s">
        <v>11</v>
      </c>
      <c r="E3" s="19" t="s">
        <v>88</v>
      </c>
      <c r="F3" s="19" t="s">
        <v>86</v>
      </c>
      <c r="G3" s="19" t="s">
        <v>28</v>
      </c>
      <c r="H3" s="3"/>
      <c r="I3" s="4"/>
      <c r="J3" s="4"/>
    </row>
    <row r="4" spans="1:10" ht="96.75" customHeight="1" x14ac:dyDescent="0.3">
      <c r="A4" s="23"/>
      <c r="B4" s="18" t="s">
        <v>22</v>
      </c>
      <c r="C4" s="18" t="s">
        <v>10</v>
      </c>
      <c r="D4" s="18" t="s">
        <v>11</v>
      </c>
      <c r="E4" s="19" t="s">
        <v>89</v>
      </c>
      <c r="F4" s="19" t="s">
        <v>125</v>
      </c>
      <c r="G4" s="19" t="s">
        <v>29</v>
      </c>
      <c r="H4" s="3"/>
      <c r="I4" s="4"/>
      <c r="J4" s="4"/>
    </row>
    <row r="5" spans="1:10" ht="52.2" customHeight="1" x14ac:dyDescent="0.3">
      <c r="A5" s="22" t="s">
        <v>23</v>
      </c>
      <c r="B5" s="18" t="s">
        <v>126</v>
      </c>
      <c r="C5" s="18" t="s">
        <v>10</v>
      </c>
      <c r="D5" s="18" t="s">
        <v>11</v>
      </c>
      <c r="E5" s="19" t="s">
        <v>55</v>
      </c>
      <c r="F5" s="19" t="s">
        <v>30</v>
      </c>
      <c r="G5" s="19" t="s">
        <v>57</v>
      </c>
      <c r="H5" s="5"/>
      <c r="I5" s="4"/>
      <c r="J5" s="6"/>
    </row>
    <row r="6" spans="1:10" ht="46.2" customHeight="1" x14ac:dyDescent="0.3">
      <c r="A6" s="23"/>
      <c r="B6" s="18" t="s">
        <v>127</v>
      </c>
      <c r="C6" s="18" t="s">
        <v>10</v>
      </c>
      <c r="D6" s="18" t="s">
        <v>11</v>
      </c>
      <c r="E6" s="19" t="s">
        <v>53</v>
      </c>
      <c r="F6" s="19" t="s">
        <v>30</v>
      </c>
      <c r="G6" s="19" t="s">
        <v>56</v>
      </c>
      <c r="H6" s="5"/>
      <c r="I6" s="4"/>
      <c r="J6" s="6"/>
    </row>
    <row r="7" spans="1:10" ht="46.2" customHeight="1" x14ac:dyDescent="0.3">
      <c r="A7" s="23"/>
      <c r="B7" s="18" t="s">
        <v>59</v>
      </c>
      <c r="C7" s="18" t="s">
        <v>10</v>
      </c>
      <c r="D7" s="18" t="s">
        <v>11</v>
      </c>
      <c r="E7" s="19" t="s">
        <v>128</v>
      </c>
      <c r="F7" s="19" t="s">
        <v>30</v>
      </c>
      <c r="G7" s="19" t="s">
        <v>90</v>
      </c>
      <c r="H7" s="5"/>
      <c r="I7" s="4"/>
      <c r="J7" s="6"/>
    </row>
    <row r="8" spans="1:10" ht="66.75" customHeight="1" x14ac:dyDescent="0.3">
      <c r="A8" s="23"/>
      <c r="B8" s="18" t="s">
        <v>60</v>
      </c>
      <c r="C8" s="18" t="s">
        <v>10</v>
      </c>
      <c r="D8" s="18" t="s">
        <v>11</v>
      </c>
      <c r="E8" s="19" t="s">
        <v>34</v>
      </c>
      <c r="F8" s="19" t="s">
        <v>30</v>
      </c>
      <c r="G8" s="19" t="s">
        <v>31</v>
      </c>
      <c r="H8" s="7"/>
      <c r="I8" s="4"/>
      <c r="J8" s="9"/>
    </row>
    <row r="9" spans="1:10" ht="74.25" customHeight="1" x14ac:dyDescent="0.3">
      <c r="A9" s="23"/>
      <c r="B9" s="18" t="s">
        <v>61</v>
      </c>
      <c r="C9" s="18" t="s">
        <v>10</v>
      </c>
      <c r="D9" s="18" t="s">
        <v>11</v>
      </c>
      <c r="E9" s="19" t="s">
        <v>33</v>
      </c>
      <c r="F9" s="19" t="s">
        <v>30</v>
      </c>
      <c r="G9" s="19" t="s">
        <v>32</v>
      </c>
      <c r="H9" s="7"/>
      <c r="I9" s="4"/>
      <c r="J9" s="9"/>
    </row>
    <row r="10" spans="1:10" ht="69.75" customHeight="1" x14ac:dyDescent="0.3">
      <c r="A10" s="23"/>
      <c r="B10" s="18" t="s">
        <v>62</v>
      </c>
      <c r="C10" s="18" t="s">
        <v>10</v>
      </c>
      <c r="D10" s="18" t="s">
        <v>11</v>
      </c>
      <c r="E10" s="19" t="s">
        <v>35</v>
      </c>
      <c r="F10" s="19" t="s">
        <v>30</v>
      </c>
      <c r="G10" s="19" t="s">
        <v>36</v>
      </c>
      <c r="H10" s="7"/>
      <c r="I10" s="4"/>
      <c r="J10" s="9"/>
    </row>
    <row r="11" spans="1:10" ht="87.75" customHeight="1" x14ac:dyDescent="0.3">
      <c r="A11" s="23"/>
      <c r="B11" s="18" t="s">
        <v>63</v>
      </c>
      <c r="C11" s="18" t="s">
        <v>10</v>
      </c>
      <c r="D11" s="18" t="s">
        <v>11</v>
      </c>
      <c r="E11" s="19" t="s">
        <v>38</v>
      </c>
      <c r="F11" s="19" t="s">
        <v>30</v>
      </c>
      <c r="G11" s="19" t="s">
        <v>37</v>
      </c>
      <c r="H11" s="7"/>
      <c r="I11" s="4"/>
      <c r="J11" s="9"/>
    </row>
    <row r="12" spans="1:10" ht="69" customHeight="1" x14ac:dyDescent="0.25">
      <c r="A12" s="23"/>
      <c r="B12" s="18" t="s">
        <v>64</v>
      </c>
      <c r="C12" s="18" t="s">
        <v>10</v>
      </c>
      <c r="D12" s="18" t="s">
        <v>11</v>
      </c>
      <c r="E12" s="19" t="s">
        <v>91</v>
      </c>
      <c r="F12" s="19" t="s">
        <v>30</v>
      </c>
      <c r="G12" s="19" t="s">
        <v>92</v>
      </c>
      <c r="H12" s="7"/>
      <c r="I12" s="7"/>
      <c r="J12" s="9"/>
    </row>
    <row r="13" spans="1:10" ht="69.75" customHeight="1" x14ac:dyDescent="0.25">
      <c r="A13" s="23"/>
      <c r="B13" s="18" t="s">
        <v>65</v>
      </c>
      <c r="C13" s="18" t="s">
        <v>10</v>
      </c>
      <c r="D13" s="18" t="s">
        <v>11</v>
      </c>
      <c r="E13" s="19" t="s">
        <v>93</v>
      </c>
      <c r="F13" s="19" t="s">
        <v>30</v>
      </c>
      <c r="G13" s="19" t="s">
        <v>94</v>
      </c>
      <c r="H13" s="7"/>
      <c r="I13" s="7"/>
      <c r="J13" s="9"/>
    </row>
    <row r="14" spans="1:10" ht="69.75" customHeight="1" x14ac:dyDescent="0.25">
      <c r="A14" s="23"/>
      <c r="B14" s="18" t="s">
        <v>95</v>
      </c>
      <c r="C14" s="18" t="s">
        <v>10</v>
      </c>
      <c r="D14" s="18" t="s">
        <v>11</v>
      </c>
      <c r="E14" s="19" t="s">
        <v>96</v>
      </c>
      <c r="F14" s="19" t="s">
        <v>30</v>
      </c>
      <c r="G14" s="19" t="s">
        <v>97</v>
      </c>
      <c r="H14" s="7"/>
      <c r="I14" s="7"/>
      <c r="J14" s="9"/>
    </row>
    <row r="15" spans="1:10" ht="69.75" customHeight="1" x14ac:dyDescent="0.25">
      <c r="A15" s="23"/>
      <c r="B15" s="18" t="s">
        <v>66</v>
      </c>
      <c r="C15" s="18" t="s">
        <v>10</v>
      </c>
      <c r="D15" s="18" t="s">
        <v>11</v>
      </c>
      <c r="E15" s="19" t="s">
        <v>39</v>
      </c>
      <c r="F15" s="19" t="s">
        <v>30</v>
      </c>
      <c r="G15" s="19" t="s">
        <v>40</v>
      </c>
      <c r="H15" s="16"/>
      <c r="I15" s="7"/>
      <c r="J15" s="9"/>
    </row>
    <row r="16" spans="1:10" ht="69" customHeight="1" x14ac:dyDescent="0.25">
      <c r="A16" s="23"/>
      <c r="B16" s="18" t="s">
        <v>67</v>
      </c>
      <c r="C16" s="18" t="s">
        <v>10</v>
      </c>
      <c r="D16" s="18" t="s">
        <v>11</v>
      </c>
      <c r="E16" s="19" t="s">
        <v>41</v>
      </c>
      <c r="F16" s="19" t="s">
        <v>30</v>
      </c>
      <c r="G16" s="19" t="s">
        <v>42</v>
      </c>
      <c r="H16" s="7"/>
      <c r="I16" s="7"/>
      <c r="J16" s="9"/>
    </row>
    <row r="17" spans="1:10" ht="69" customHeight="1" x14ac:dyDescent="0.25">
      <c r="A17" s="23"/>
      <c r="B17" s="18" t="s">
        <v>68</v>
      </c>
      <c r="C17" s="18" t="s">
        <v>82</v>
      </c>
      <c r="D17" s="18" t="s">
        <v>11</v>
      </c>
      <c r="E17" s="19" t="s">
        <v>83</v>
      </c>
      <c r="F17" s="19" t="s">
        <v>30</v>
      </c>
      <c r="G17" s="19" t="s">
        <v>43</v>
      </c>
      <c r="H17" s="7"/>
      <c r="I17" s="7"/>
      <c r="J17" s="9"/>
    </row>
    <row r="18" spans="1:10" ht="69" customHeight="1" x14ac:dyDescent="0.25">
      <c r="A18" s="23"/>
      <c r="B18" s="18" t="s">
        <v>69</v>
      </c>
      <c r="C18" s="18" t="s">
        <v>10</v>
      </c>
      <c r="D18" s="18" t="s">
        <v>11</v>
      </c>
      <c r="E18" s="19" t="s">
        <v>98</v>
      </c>
      <c r="F18" s="19" t="s">
        <v>30</v>
      </c>
      <c r="G18" s="19" t="s">
        <v>58</v>
      </c>
      <c r="H18" s="7"/>
      <c r="I18" s="7"/>
      <c r="J18" s="9"/>
    </row>
    <row r="19" spans="1:10" ht="69" customHeight="1" x14ac:dyDescent="0.25">
      <c r="A19" s="24"/>
      <c r="B19" s="18" t="s">
        <v>70</v>
      </c>
      <c r="C19" s="18"/>
      <c r="D19" s="18"/>
      <c r="E19" s="19" t="s">
        <v>99</v>
      </c>
      <c r="F19" s="19"/>
      <c r="G19" s="19" t="s">
        <v>129</v>
      </c>
      <c r="H19" s="7"/>
      <c r="I19" s="7"/>
      <c r="J19" s="9"/>
    </row>
    <row r="20" spans="1:10" ht="54" customHeight="1" x14ac:dyDescent="0.25">
      <c r="A20" s="22" t="s">
        <v>24</v>
      </c>
      <c r="B20" s="18" t="s">
        <v>71</v>
      </c>
      <c r="C20" s="18" t="s">
        <v>10</v>
      </c>
      <c r="D20" s="18" t="s">
        <v>11</v>
      </c>
      <c r="E20" s="19" t="s">
        <v>100</v>
      </c>
      <c r="F20" s="19" t="s">
        <v>30</v>
      </c>
      <c r="G20" s="19" t="s">
        <v>46</v>
      </c>
      <c r="H20" s="7"/>
      <c r="I20" s="7"/>
      <c r="J20" s="9"/>
    </row>
    <row r="21" spans="1:10" ht="58.5" customHeight="1" x14ac:dyDescent="0.25">
      <c r="A21" s="23"/>
      <c r="B21" s="18" t="s">
        <v>72</v>
      </c>
      <c r="C21" s="18" t="s">
        <v>10</v>
      </c>
      <c r="D21" s="18" t="s">
        <v>11</v>
      </c>
      <c r="E21" s="19" t="s">
        <v>101</v>
      </c>
      <c r="F21" s="19" t="s">
        <v>30</v>
      </c>
      <c r="G21" s="19" t="s">
        <v>47</v>
      </c>
      <c r="H21" s="7"/>
      <c r="I21" s="7"/>
      <c r="J21" s="9"/>
    </row>
    <row r="22" spans="1:10" ht="82.2" customHeight="1" x14ac:dyDescent="0.25">
      <c r="A22" s="23"/>
      <c r="B22" s="18" t="s">
        <v>73</v>
      </c>
      <c r="C22" s="18" t="s">
        <v>10</v>
      </c>
      <c r="D22" s="18" t="s">
        <v>11</v>
      </c>
      <c r="E22" s="19" t="s">
        <v>102</v>
      </c>
      <c r="F22" s="19" t="s">
        <v>30</v>
      </c>
      <c r="G22" s="19" t="s">
        <v>45</v>
      </c>
      <c r="H22" s="7"/>
      <c r="I22" s="7"/>
      <c r="J22" s="9"/>
    </row>
    <row r="23" spans="1:10" ht="60.75" customHeight="1" x14ac:dyDescent="0.25">
      <c r="A23" s="23"/>
      <c r="B23" s="18" t="s">
        <v>74</v>
      </c>
      <c r="C23" s="18" t="s">
        <v>10</v>
      </c>
      <c r="D23" s="18" t="s">
        <v>11</v>
      </c>
      <c r="E23" s="19" t="s">
        <v>104</v>
      </c>
      <c r="F23" s="19" t="s">
        <v>30</v>
      </c>
      <c r="G23" s="19" t="s">
        <v>103</v>
      </c>
      <c r="H23" s="7"/>
      <c r="I23" s="7"/>
      <c r="J23" s="9"/>
    </row>
    <row r="24" spans="1:10" ht="60.75" customHeight="1" x14ac:dyDescent="0.25">
      <c r="A24" s="24"/>
      <c r="B24" s="18" t="s">
        <v>75</v>
      </c>
      <c r="C24" s="18" t="s">
        <v>10</v>
      </c>
      <c r="D24" s="18" t="s">
        <v>11</v>
      </c>
      <c r="E24" s="19" t="s">
        <v>105</v>
      </c>
      <c r="F24" s="19" t="s">
        <v>30</v>
      </c>
      <c r="G24" s="19" t="s">
        <v>44</v>
      </c>
      <c r="H24" s="7"/>
      <c r="I24" s="7"/>
      <c r="J24" s="9"/>
    </row>
    <row r="25" spans="1:10" ht="103.2" customHeight="1" x14ac:dyDescent="0.25">
      <c r="A25" s="22" t="s">
        <v>25</v>
      </c>
      <c r="B25" s="18" t="s">
        <v>76</v>
      </c>
      <c r="C25" s="18" t="s">
        <v>10</v>
      </c>
      <c r="D25" s="18" t="s">
        <v>11</v>
      </c>
      <c r="E25" s="19" t="s">
        <v>106</v>
      </c>
      <c r="F25" s="19" t="s">
        <v>107</v>
      </c>
      <c r="G25" s="19" t="s">
        <v>49</v>
      </c>
      <c r="H25" s="7"/>
      <c r="I25" s="7"/>
      <c r="J25" s="9"/>
    </row>
    <row r="26" spans="1:10" ht="133.19999999999999" customHeight="1" x14ac:dyDescent="0.25">
      <c r="A26" s="23"/>
      <c r="B26" s="18" t="s">
        <v>77</v>
      </c>
      <c r="C26" s="18" t="s">
        <v>10</v>
      </c>
      <c r="D26" s="18" t="s">
        <v>11</v>
      </c>
      <c r="E26" s="19" t="s">
        <v>108</v>
      </c>
      <c r="F26" s="19" t="s">
        <v>109</v>
      </c>
      <c r="G26" s="19" t="s">
        <v>50</v>
      </c>
      <c r="H26" s="7"/>
      <c r="I26" s="7"/>
      <c r="J26" s="9"/>
    </row>
    <row r="27" spans="1:10" ht="109.2" customHeight="1" x14ac:dyDescent="0.25">
      <c r="A27" s="23"/>
      <c r="B27" s="18" t="s">
        <v>78</v>
      </c>
      <c r="C27" s="18" t="s">
        <v>10</v>
      </c>
      <c r="D27" s="18" t="s">
        <v>11</v>
      </c>
      <c r="E27" s="19" t="s">
        <v>110</v>
      </c>
      <c r="F27" s="19" t="s">
        <v>111</v>
      </c>
      <c r="G27" s="19" t="s">
        <v>51</v>
      </c>
      <c r="H27" s="7"/>
      <c r="I27" s="7"/>
      <c r="J27" s="9"/>
    </row>
    <row r="28" spans="1:10" ht="101.4" customHeight="1" x14ac:dyDescent="0.25">
      <c r="A28" s="23"/>
      <c r="B28" s="18" t="s">
        <v>79</v>
      </c>
      <c r="C28" s="18" t="s">
        <v>10</v>
      </c>
      <c r="D28" s="18" t="s">
        <v>11</v>
      </c>
      <c r="E28" s="19" t="s">
        <v>112</v>
      </c>
      <c r="F28" s="19" t="s">
        <v>113</v>
      </c>
      <c r="G28" s="19" t="s">
        <v>52</v>
      </c>
      <c r="H28" s="7"/>
      <c r="I28" s="7"/>
      <c r="J28" s="9"/>
    </row>
    <row r="29" spans="1:10" ht="104.4" customHeight="1" x14ac:dyDescent="0.25">
      <c r="A29" s="23"/>
      <c r="B29" s="18" t="s">
        <v>80</v>
      </c>
      <c r="C29" s="18" t="s">
        <v>10</v>
      </c>
      <c r="D29" s="18" t="s">
        <v>11</v>
      </c>
      <c r="E29" s="19" t="s">
        <v>114</v>
      </c>
      <c r="F29" s="19" t="s">
        <v>30</v>
      </c>
      <c r="G29" s="19" t="s">
        <v>48</v>
      </c>
      <c r="H29" s="7"/>
      <c r="I29" s="7"/>
      <c r="J29" s="9"/>
    </row>
    <row r="30" spans="1:10" ht="115.8" customHeight="1" x14ac:dyDescent="0.25">
      <c r="A30" s="23"/>
      <c r="B30" s="18" t="s">
        <v>130</v>
      </c>
      <c r="C30" s="18" t="s">
        <v>10</v>
      </c>
      <c r="D30" s="18" t="s">
        <v>11</v>
      </c>
      <c r="E30" s="19" t="s">
        <v>115</v>
      </c>
      <c r="F30" s="19" t="s">
        <v>116</v>
      </c>
      <c r="G30" s="19" t="s">
        <v>49</v>
      </c>
      <c r="H30" s="7"/>
      <c r="I30" s="7"/>
      <c r="J30" s="9"/>
    </row>
    <row r="31" spans="1:10" s="28" customFormat="1" ht="116.4" customHeight="1" x14ac:dyDescent="0.25">
      <c r="A31" s="24"/>
      <c r="B31" s="18" t="s">
        <v>54</v>
      </c>
      <c r="C31" s="18" t="s">
        <v>10</v>
      </c>
      <c r="D31" s="18" t="s">
        <v>11</v>
      </c>
      <c r="E31" s="19" t="s">
        <v>117</v>
      </c>
      <c r="F31" s="19" t="s">
        <v>107</v>
      </c>
      <c r="G31" s="19" t="s">
        <v>118</v>
      </c>
      <c r="H31" s="27"/>
      <c r="I31" s="27"/>
      <c r="J31" s="27"/>
    </row>
    <row r="32" spans="1:10" ht="118.8" customHeight="1" x14ac:dyDescent="0.25">
      <c r="A32" s="20" t="s">
        <v>26</v>
      </c>
      <c r="B32" s="18" t="s">
        <v>81</v>
      </c>
      <c r="C32" s="18" t="s">
        <v>10</v>
      </c>
      <c r="D32" s="18" t="s">
        <v>11</v>
      </c>
      <c r="E32" s="19" t="s">
        <v>117</v>
      </c>
      <c r="F32" s="19" t="s">
        <v>107</v>
      </c>
      <c r="G32" s="19" t="s">
        <v>47</v>
      </c>
      <c r="H32" s="7"/>
      <c r="I32" s="7"/>
      <c r="J32" s="9"/>
    </row>
    <row r="33" spans="1:10" ht="126" customHeight="1" x14ac:dyDescent="0.25">
      <c r="A33" s="21"/>
      <c r="B33" s="18" t="s">
        <v>121</v>
      </c>
      <c r="C33" s="18" t="s">
        <v>10</v>
      </c>
      <c r="D33" s="18" t="s">
        <v>11</v>
      </c>
      <c r="E33" s="19" t="s">
        <v>119</v>
      </c>
      <c r="F33" s="19" t="s">
        <v>107</v>
      </c>
      <c r="G33" s="19" t="s">
        <v>120</v>
      </c>
      <c r="H33" s="7"/>
      <c r="I33" s="7"/>
      <c r="J33" s="9"/>
    </row>
    <row r="34" spans="1:10" ht="106.2" customHeight="1" x14ac:dyDescent="0.25">
      <c r="A34" s="17" t="s">
        <v>131</v>
      </c>
      <c r="B34" s="18" t="s">
        <v>122</v>
      </c>
      <c r="C34" s="18" t="s">
        <v>10</v>
      </c>
      <c r="D34" s="18" t="s">
        <v>11</v>
      </c>
      <c r="E34" s="19" t="s">
        <v>123</v>
      </c>
      <c r="F34" s="19" t="s">
        <v>107</v>
      </c>
      <c r="G34" s="19" t="s">
        <v>124</v>
      </c>
      <c r="H34" s="7"/>
      <c r="I34" s="7"/>
      <c r="J34" s="9"/>
    </row>
    <row r="35" spans="1:10" ht="63" customHeight="1" x14ac:dyDescent="0.25">
      <c r="A35" s="7"/>
      <c r="B35" s="25"/>
      <c r="C35" s="26"/>
      <c r="D35" s="26"/>
      <c r="E35" s="25"/>
      <c r="F35" s="26"/>
      <c r="G35" s="26"/>
      <c r="H35" s="7"/>
      <c r="I35" s="7"/>
      <c r="J35" s="9"/>
    </row>
    <row r="36" spans="1:10" ht="72" customHeight="1" x14ac:dyDescent="0.25">
      <c r="A36" s="7"/>
      <c r="B36" s="8"/>
      <c r="C36" s="7"/>
      <c r="D36" s="7"/>
      <c r="E36" s="8"/>
      <c r="F36" s="7"/>
      <c r="G36" s="7"/>
      <c r="H36" s="7"/>
      <c r="I36" s="7"/>
      <c r="J36" s="9"/>
    </row>
    <row r="37" spans="1:10" ht="61.5" customHeight="1" x14ac:dyDescent="0.25">
      <c r="A37" s="7"/>
      <c r="B37" s="8"/>
      <c r="C37" s="7"/>
      <c r="D37" s="7"/>
      <c r="E37" s="8"/>
      <c r="F37" s="7"/>
      <c r="G37" s="7"/>
      <c r="H37" s="7"/>
      <c r="I37" s="7"/>
      <c r="J37" s="9"/>
    </row>
    <row r="38" spans="1:10" ht="65.25" customHeight="1" x14ac:dyDescent="0.25">
      <c r="A38" s="7"/>
      <c r="B38" s="8"/>
      <c r="C38" s="7"/>
      <c r="D38" s="7"/>
      <c r="E38" s="8"/>
      <c r="F38" s="7"/>
      <c r="G38" s="7"/>
      <c r="H38" s="7"/>
      <c r="I38" s="7"/>
      <c r="J38" s="9"/>
    </row>
    <row r="39" spans="1:10" ht="57.75" customHeight="1" x14ac:dyDescent="0.25">
      <c r="A39" s="7"/>
      <c r="B39" s="8"/>
      <c r="C39" s="7"/>
      <c r="D39" s="7"/>
      <c r="E39" s="8"/>
      <c r="F39" s="7"/>
      <c r="G39" s="7"/>
      <c r="H39" s="7"/>
      <c r="I39" s="7"/>
      <c r="J39" s="9"/>
    </row>
    <row r="40" spans="1:10" ht="73.5" customHeight="1" x14ac:dyDescent="0.25">
      <c r="A40" s="7"/>
      <c r="B40" s="8"/>
      <c r="C40" s="7"/>
      <c r="D40" s="7"/>
      <c r="E40" s="8"/>
      <c r="F40" s="7"/>
      <c r="G40" s="7"/>
      <c r="H40" s="7"/>
      <c r="I40" s="7"/>
      <c r="J40" s="9"/>
    </row>
    <row r="41" spans="1:10" ht="15.75" customHeight="1" x14ac:dyDescent="0.25">
      <c r="B41" s="10"/>
      <c r="E41" s="10"/>
      <c r="J41" s="11"/>
    </row>
    <row r="42" spans="1:10" ht="15.75" customHeight="1" x14ac:dyDescent="0.25">
      <c r="B42" s="10"/>
      <c r="E42" s="10"/>
      <c r="J42" s="11"/>
    </row>
    <row r="43" spans="1:10" ht="15.75" customHeight="1" x14ac:dyDescent="0.25">
      <c r="B43" s="10"/>
      <c r="E43" s="10"/>
      <c r="J43" s="11"/>
    </row>
    <row r="44" spans="1:10" ht="15.75" customHeight="1" x14ac:dyDescent="0.25">
      <c r="B44" s="10"/>
      <c r="E44" s="10"/>
      <c r="J44" s="11"/>
    </row>
    <row r="45" spans="1:10" ht="15.75" customHeight="1" x14ac:dyDescent="0.25">
      <c r="B45" s="10"/>
      <c r="E45" s="10"/>
      <c r="J45" s="11"/>
    </row>
    <row r="46" spans="1:10" ht="15.75" customHeight="1" x14ac:dyDescent="0.25">
      <c r="B46" s="10"/>
      <c r="E46" s="10"/>
      <c r="J46" s="11"/>
    </row>
    <row r="47" spans="1:10" ht="15.75" customHeight="1" x14ac:dyDescent="0.25">
      <c r="B47" s="10"/>
      <c r="E47" s="10"/>
      <c r="J47" s="11"/>
    </row>
    <row r="48" spans="1:10" ht="15.75" customHeight="1" x14ac:dyDescent="0.25">
      <c r="B48" s="10"/>
      <c r="E48" s="10"/>
      <c r="J48" s="11"/>
    </row>
    <row r="49" spans="2:10" ht="15.75" customHeight="1" x14ac:dyDescent="0.25">
      <c r="B49" s="10"/>
      <c r="E49" s="10"/>
      <c r="J49" s="11"/>
    </row>
    <row r="50" spans="2:10" ht="15.75" customHeight="1" x14ac:dyDescent="0.25">
      <c r="B50" s="10"/>
      <c r="E50" s="10"/>
      <c r="J50" s="11"/>
    </row>
    <row r="51" spans="2:10" ht="15.75" customHeight="1" x14ac:dyDescent="0.25">
      <c r="B51" s="10"/>
      <c r="E51" s="10"/>
      <c r="J51" s="11"/>
    </row>
    <row r="52" spans="2:10" ht="15.75" customHeight="1" x14ac:dyDescent="0.25">
      <c r="B52" s="10"/>
      <c r="E52" s="10"/>
      <c r="J52" s="11"/>
    </row>
    <row r="53" spans="2:10" ht="15.75" customHeight="1" x14ac:dyDescent="0.25">
      <c r="B53" s="10"/>
      <c r="E53" s="10"/>
      <c r="J53" s="11"/>
    </row>
    <row r="54" spans="2:10" ht="15.75" customHeight="1" x14ac:dyDescent="0.25">
      <c r="B54" s="10"/>
      <c r="E54" s="10"/>
      <c r="J54" s="11"/>
    </row>
    <row r="55" spans="2:10" ht="15.75" customHeight="1" x14ac:dyDescent="0.25">
      <c r="B55" s="10"/>
      <c r="E55" s="10"/>
      <c r="J55" s="11"/>
    </row>
    <row r="56" spans="2:10" ht="15.75" customHeight="1" x14ac:dyDescent="0.25">
      <c r="B56" s="10"/>
      <c r="E56" s="10"/>
      <c r="J56" s="11"/>
    </row>
    <row r="57" spans="2:10" ht="15.75" customHeight="1" x14ac:dyDescent="0.25">
      <c r="B57" s="10"/>
      <c r="E57" s="10"/>
      <c r="J57" s="11"/>
    </row>
    <row r="58" spans="2:10" ht="15.75" customHeight="1" x14ac:dyDescent="0.25">
      <c r="B58" s="10"/>
      <c r="E58" s="10"/>
      <c r="J58" s="11"/>
    </row>
    <row r="59" spans="2:10" ht="15.75" customHeight="1" x14ac:dyDescent="0.25">
      <c r="B59" s="10"/>
      <c r="E59" s="10"/>
      <c r="J59" s="11"/>
    </row>
    <row r="60" spans="2:10" ht="15.75" customHeight="1" x14ac:dyDescent="0.25">
      <c r="B60" s="10"/>
      <c r="E60" s="10"/>
      <c r="J60" s="11"/>
    </row>
    <row r="61" spans="2:10" ht="15.75" customHeight="1" x14ac:dyDescent="0.25">
      <c r="B61" s="10"/>
      <c r="E61" s="10"/>
      <c r="J61" s="11"/>
    </row>
    <row r="62" spans="2:10" ht="15.75" customHeight="1" x14ac:dyDescent="0.25">
      <c r="B62" s="10"/>
      <c r="E62" s="10"/>
      <c r="J62" s="11"/>
    </row>
    <row r="63" spans="2:10" ht="15.75" customHeight="1" x14ac:dyDescent="0.25">
      <c r="B63" s="10"/>
      <c r="E63" s="10"/>
      <c r="J63" s="11"/>
    </row>
    <row r="64" spans="2:10" ht="15.75" customHeight="1" x14ac:dyDescent="0.25">
      <c r="B64" s="10"/>
      <c r="E64" s="10"/>
      <c r="J64" s="11"/>
    </row>
    <row r="65" spans="2:10" ht="15.75" customHeight="1" x14ac:dyDescent="0.25">
      <c r="B65" s="10"/>
      <c r="E65" s="10"/>
      <c r="J65" s="11"/>
    </row>
    <row r="66" spans="2:10" ht="15.75" customHeight="1" x14ac:dyDescent="0.25">
      <c r="B66" s="10"/>
      <c r="E66" s="10"/>
      <c r="J66" s="11"/>
    </row>
    <row r="67" spans="2:10" ht="15.75" customHeight="1" x14ac:dyDescent="0.25">
      <c r="B67" s="10"/>
      <c r="E67" s="10"/>
      <c r="J67" s="11"/>
    </row>
    <row r="68" spans="2:10" ht="15.75" customHeight="1" x14ac:dyDescent="0.25">
      <c r="B68" s="10"/>
      <c r="E68" s="10"/>
      <c r="J68" s="11"/>
    </row>
    <row r="69" spans="2:10" ht="15.75" customHeight="1" x14ac:dyDescent="0.25">
      <c r="B69" s="10"/>
      <c r="E69" s="10"/>
      <c r="J69" s="11"/>
    </row>
    <row r="70" spans="2:10" ht="15.75" customHeight="1" x14ac:dyDescent="0.25">
      <c r="B70" s="10"/>
      <c r="E70" s="10"/>
      <c r="J70" s="11"/>
    </row>
    <row r="71" spans="2:10" ht="15.75" customHeight="1" x14ac:dyDescent="0.25">
      <c r="B71" s="10"/>
      <c r="E71" s="10"/>
      <c r="J71" s="11"/>
    </row>
    <row r="72" spans="2:10" ht="15.75" customHeight="1" x14ac:dyDescent="0.25">
      <c r="B72" s="10"/>
      <c r="E72" s="10"/>
      <c r="J72" s="11"/>
    </row>
    <row r="73" spans="2:10" ht="15.75" customHeight="1" x14ac:dyDescent="0.25">
      <c r="B73" s="10"/>
      <c r="E73" s="10"/>
      <c r="J73" s="11"/>
    </row>
    <row r="74" spans="2:10" ht="15.75" customHeight="1" x14ac:dyDescent="0.25">
      <c r="B74" s="10"/>
      <c r="E74" s="10"/>
      <c r="J74" s="11"/>
    </row>
    <row r="75" spans="2:10" ht="15.75" customHeight="1" x14ac:dyDescent="0.25">
      <c r="B75" s="10"/>
      <c r="E75" s="10"/>
      <c r="J75" s="11"/>
    </row>
    <row r="76" spans="2:10" ht="15.75" customHeight="1" x14ac:dyDescent="0.25">
      <c r="B76" s="10"/>
      <c r="E76" s="10"/>
      <c r="J76" s="11"/>
    </row>
    <row r="77" spans="2:10" ht="15.75" customHeight="1" x14ac:dyDescent="0.25">
      <c r="B77" s="10"/>
      <c r="E77" s="10"/>
      <c r="J77" s="11"/>
    </row>
    <row r="78" spans="2:10" ht="15.75" customHeight="1" x14ac:dyDescent="0.25">
      <c r="B78" s="10"/>
      <c r="E78" s="10"/>
      <c r="J78" s="11"/>
    </row>
    <row r="79" spans="2:10" ht="15.75" customHeight="1" x14ac:dyDescent="0.25">
      <c r="B79" s="10"/>
      <c r="E79" s="10"/>
      <c r="J79" s="11"/>
    </row>
    <row r="80" spans="2:10" ht="15.75" customHeight="1" x14ac:dyDescent="0.25">
      <c r="B80" s="10"/>
      <c r="E80" s="10"/>
      <c r="J80" s="11"/>
    </row>
    <row r="81" spans="2:10" ht="15.75" customHeight="1" x14ac:dyDescent="0.25">
      <c r="B81" s="10"/>
      <c r="E81" s="10"/>
      <c r="J81" s="11"/>
    </row>
    <row r="82" spans="2:10" ht="15.75" customHeight="1" x14ac:dyDescent="0.25">
      <c r="B82" s="10"/>
      <c r="E82" s="10"/>
      <c r="J82" s="11"/>
    </row>
    <row r="83" spans="2:10" ht="15.75" customHeight="1" x14ac:dyDescent="0.25">
      <c r="B83" s="10"/>
      <c r="E83" s="10"/>
      <c r="J83" s="11"/>
    </row>
    <row r="84" spans="2:10" ht="15.75" customHeight="1" x14ac:dyDescent="0.25">
      <c r="B84" s="10"/>
      <c r="E84" s="10"/>
      <c r="J84" s="11"/>
    </row>
    <row r="85" spans="2:10" ht="15.75" customHeight="1" x14ac:dyDescent="0.25">
      <c r="B85" s="10"/>
      <c r="E85" s="10"/>
      <c r="J85" s="11"/>
    </row>
    <row r="86" spans="2:10" ht="15.75" customHeight="1" x14ac:dyDescent="0.25">
      <c r="B86" s="10"/>
      <c r="E86" s="10"/>
      <c r="J86" s="11"/>
    </row>
    <row r="87" spans="2:10" ht="15.75" customHeight="1" x14ac:dyDescent="0.25">
      <c r="B87" s="10"/>
      <c r="E87" s="10"/>
      <c r="J87" s="11"/>
    </row>
    <row r="88" spans="2:10" ht="15.75" customHeight="1" x14ac:dyDescent="0.25">
      <c r="B88" s="10"/>
      <c r="E88" s="10"/>
      <c r="J88" s="11"/>
    </row>
    <row r="89" spans="2:10" ht="15.75" customHeight="1" x14ac:dyDescent="0.25">
      <c r="B89" s="10"/>
      <c r="E89" s="10"/>
      <c r="J89" s="11"/>
    </row>
    <row r="90" spans="2:10" ht="15.75" customHeight="1" x14ac:dyDescent="0.25">
      <c r="B90" s="10"/>
      <c r="E90" s="10"/>
      <c r="J90" s="11"/>
    </row>
    <row r="91" spans="2:10" ht="15.75" customHeight="1" x14ac:dyDescent="0.25">
      <c r="B91" s="10"/>
      <c r="E91" s="10"/>
      <c r="J91" s="11"/>
    </row>
    <row r="92" spans="2:10" ht="15.75" customHeight="1" x14ac:dyDescent="0.25">
      <c r="B92" s="10"/>
      <c r="E92" s="10"/>
      <c r="J92" s="11"/>
    </row>
    <row r="93" spans="2:10" ht="15.75" customHeight="1" x14ac:dyDescent="0.25">
      <c r="B93" s="10"/>
      <c r="E93" s="10"/>
      <c r="J93" s="11"/>
    </row>
    <row r="94" spans="2:10" ht="15.75" customHeight="1" x14ac:dyDescent="0.25">
      <c r="B94" s="10"/>
      <c r="E94" s="10"/>
      <c r="J94" s="11"/>
    </row>
    <row r="95" spans="2:10" ht="15.75" customHeight="1" x14ac:dyDescent="0.25">
      <c r="B95" s="10"/>
      <c r="E95" s="10"/>
      <c r="J95" s="11"/>
    </row>
    <row r="96" spans="2:10" ht="15.75" customHeight="1" x14ac:dyDescent="0.25">
      <c r="B96" s="10"/>
      <c r="E96" s="10"/>
      <c r="J96" s="11"/>
    </row>
    <row r="97" spans="2:10" ht="15.75" customHeight="1" x14ac:dyDescent="0.25">
      <c r="B97" s="10"/>
      <c r="E97" s="10"/>
      <c r="J97" s="11"/>
    </row>
    <row r="98" spans="2:10" ht="15.75" customHeight="1" x14ac:dyDescent="0.25">
      <c r="B98" s="10"/>
      <c r="E98" s="10"/>
      <c r="J98" s="11"/>
    </row>
    <row r="99" spans="2:10" ht="15.75" customHeight="1" x14ac:dyDescent="0.25">
      <c r="B99" s="10"/>
      <c r="E99" s="10"/>
      <c r="J99" s="11"/>
    </row>
    <row r="100" spans="2:10" ht="15.75" customHeight="1" x14ac:dyDescent="0.25">
      <c r="B100" s="10"/>
      <c r="E100" s="10"/>
      <c r="J100" s="11"/>
    </row>
    <row r="101" spans="2:10" ht="15.75" customHeight="1" x14ac:dyDescent="0.25">
      <c r="B101" s="10"/>
      <c r="E101" s="10"/>
      <c r="J101" s="11"/>
    </row>
    <row r="102" spans="2:10" ht="15.75" customHeight="1" x14ac:dyDescent="0.25">
      <c r="B102" s="10"/>
      <c r="E102" s="10"/>
      <c r="J102" s="11"/>
    </row>
    <row r="103" spans="2:10" ht="15.75" customHeight="1" x14ac:dyDescent="0.25">
      <c r="B103" s="10"/>
      <c r="E103" s="10"/>
      <c r="J103" s="11"/>
    </row>
    <row r="104" spans="2:10" ht="15.75" customHeight="1" x14ac:dyDescent="0.25">
      <c r="B104" s="10"/>
      <c r="E104" s="10"/>
      <c r="J104" s="11"/>
    </row>
    <row r="105" spans="2:10" ht="15.75" customHeight="1" x14ac:dyDescent="0.25">
      <c r="B105" s="10"/>
      <c r="E105" s="10"/>
      <c r="J105" s="11"/>
    </row>
    <row r="106" spans="2:10" ht="15.75" customHeight="1" x14ac:dyDescent="0.25">
      <c r="B106" s="10"/>
      <c r="E106" s="10"/>
      <c r="J106" s="11"/>
    </row>
    <row r="107" spans="2:10" ht="15.75" customHeight="1" x14ac:dyDescent="0.25">
      <c r="B107" s="10"/>
      <c r="E107" s="10"/>
      <c r="J107" s="11"/>
    </row>
    <row r="108" spans="2:10" ht="15.75" customHeight="1" x14ac:dyDescent="0.25">
      <c r="B108" s="10"/>
      <c r="E108" s="10"/>
      <c r="J108" s="11"/>
    </row>
    <row r="109" spans="2:10" ht="15.75" customHeight="1" x14ac:dyDescent="0.25">
      <c r="B109" s="10"/>
      <c r="E109" s="10"/>
      <c r="J109" s="11"/>
    </row>
    <row r="110" spans="2:10" ht="15.75" customHeight="1" x14ac:dyDescent="0.25">
      <c r="B110" s="10"/>
      <c r="E110" s="10"/>
      <c r="J110" s="11"/>
    </row>
    <row r="111" spans="2:10" ht="15.75" customHeight="1" x14ac:dyDescent="0.25">
      <c r="B111" s="10"/>
      <c r="E111" s="10"/>
      <c r="J111" s="11"/>
    </row>
    <row r="112" spans="2:10" ht="15.75" customHeight="1" x14ac:dyDescent="0.25">
      <c r="B112" s="10"/>
      <c r="E112" s="10"/>
      <c r="J112" s="11"/>
    </row>
    <row r="113" spans="2:10" ht="15.75" customHeight="1" x14ac:dyDescent="0.25">
      <c r="B113" s="10"/>
      <c r="E113" s="10"/>
      <c r="J113" s="11"/>
    </row>
    <row r="114" spans="2:10" ht="15.75" customHeight="1" x14ac:dyDescent="0.25">
      <c r="B114" s="10"/>
      <c r="E114" s="10"/>
      <c r="J114" s="11"/>
    </row>
    <row r="115" spans="2:10" ht="15.75" customHeight="1" x14ac:dyDescent="0.25">
      <c r="B115" s="10"/>
      <c r="E115" s="10"/>
      <c r="J115" s="11"/>
    </row>
    <row r="116" spans="2:10" ht="15.75" customHeight="1" x14ac:dyDescent="0.25">
      <c r="B116" s="10"/>
      <c r="E116" s="10"/>
      <c r="J116" s="11"/>
    </row>
    <row r="117" spans="2:10" ht="15.75" customHeight="1" x14ac:dyDescent="0.25">
      <c r="B117" s="10"/>
      <c r="E117" s="10"/>
      <c r="J117" s="11"/>
    </row>
    <row r="118" spans="2:10" ht="15.75" customHeight="1" x14ac:dyDescent="0.25">
      <c r="B118" s="10"/>
      <c r="E118" s="10"/>
      <c r="J118" s="11"/>
    </row>
    <row r="119" spans="2:10" ht="15.75" customHeight="1" x14ac:dyDescent="0.25">
      <c r="B119" s="10"/>
      <c r="E119" s="10"/>
      <c r="J119" s="11"/>
    </row>
    <row r="120" spans="2:10" ht="15.75" customHeight="1" x14ac:dyDescent="0.25">
      <c r="B120" s="10"/>
      <c r="E120" s="10"/>
      <c r="J120" s="11"/>
    </row>
    <row r="121" spans="2:10" ht="15.75" customHeight="1" x14ac:dyDescent="0.25">
      <c r="B121" s="10"/>
      <c r="E121" s="10"/>
      <c r="J121" s="11"/>
    </row>
    <row r="122" spans="2:10" ht="15.75" customHeight="1" x14ac:dyDescent="0.25">
      <c r="B122" s="10"/>
      <c r="E122" s="10"/>
      <c r="J122" s="11"/>
    </row>
    <row r="123" spans="2:10" ht="15.75" customHeight="1" x14ac:dyDescent="0.25">
      <c r="B123" s="10"/>
      <c r="E123" s="10"/>
      <c r="J123" s="11"/>
    </row>
    <row r="124" spans="2:10" ht="15.75" customHeight="1" x14ac:dyDescent="0.25">
      <c r="B124" s="10"/>
      <c r="E124" s="10"/>
      <c r="J124" s="11"/>
    </row>
    <row r="125" spans="2:10" ht="15.75" customHeight="1" x14ac:dyDescent="0.25">
      <c r="B125" s="10"/>
      <c r="E125" s="10"/>
      <c r="J125" s="11"/>
    </row>
    <row r="126" spans="2:10" ht="15.75" customHeight="1" x14ac:dyDescent="0.25">
      <c r="B126" s="10"/>
      <c r="E126" s="10"/>
      <c r="J126" s="11"/>
    </row>
    <row r="127" spans="2:10" ht="15.75" customHeight="1" x14ac:dyDescent="0.25">
      <c r="B127" s="10"/>
      <c r="E127" s="10"/>
      <c r="J127" s="11"/>
    </row>
    <row r="128" spans="2:10" ht="15.75" customHeight="1" x14ac:dyDescent="0.25">
      <c r="B128" s="10"/>
      <c r="E128" s="10"/>
      <c r="J128" s="11"/>
    </row>
    <row r="129" spans="2:10" ht="15.75" customHeight="1" x14ac:dyDescent="0.25">
      <c r="B129" s="10"/>
      <c r="E129" s="10"/>
      <c r="J129" s="11"/>
    </row>
    <row r="130" spans="2:10" ht="15.75" customHeight="1" x14ac:dyDescent="0.25">
      <c r="B130" s="10"/>
      <c r="E130" s="10"/>
      <c r="J130" s="11"/>
    </row>
    <row r="131" spans="2:10" ht="15.75" customHeight="1" x14ac:dyDescent="0.25">
      <c r="B131" s="10"/>
      <c r="E131" s="10"/>
      <c r="J131" s="11"/>
    </row>
    <row r="132" spans="2:10" ht="15.75" customHeight="1" x14ac:dyDescent="0.25">
      <c r="B132" s="10"/>
      <c r="E132" s="10"/>
      <c r="J132" s="11"/>
    </row>
    <row r="133" spans="2:10" ht="15.75" customHeight="1" x14ac:dyDescent="0.25">
      <c r="B133" s="10"/>
      <c r="E133" s="10"/>
      <c r="J133" s="11"/>
    </row>
    <row r="134" spans="2:10" ht="15.75" customHeight="1" x14ac:dyDescent="0.25">
      <c r="B134" s="10"/>
      <c r="E134" s="10"/>
      <c r="J134" s="11"/>
    </row>
    <row r="135" spans="2:10" ht="15.75" customHeight="1" x14ac:dyDescent="0.25">
      <c r="B135" s="10"/>
      <c r="E135" s="10"/>
      <c r="J135" s="11"/>
    </row>
    <row r="136" spans="2:10" ht="15.75" customHeight="1" x14ac:dyDescent="0.25">
      <c r="B136" s="10"/>
      <c r="E136" s="10"/>
      <c r="J136" s="11"/>
    </row>
    <row r="137" spans="2:10" ht="15.75" customHeight="1" x14ac:dyDescent="0.25">
      <c r="B137" s="10"/>
      <c r="E137" s="10"/>
      <c r="J137" s="11"/>
    </row>
    <row r="138" spans="2:10" ht="15.75" customHeight="1" x14ac:dyDescent="0.25">
      <c r="B138" s="10"/>
      <c r="E138" s="10"/>
      <c r="J138" s="11"/>
    </row>
    <row r="139" spans="2:10" ht="15.75" customHeight="1" x14ac:dyDescent="0.25">
      <c r="B139" s="10"/>
      <c r="E139" s="10"/>
      <c r="J139" s="11"/>
    </row>
    <row r="140" spans="2:10" ht="15.75" customHeight="1" x14ac:dyDescent="0.25">
      <c r="B140" s="10"/>
      <c r="E140" s="10"/>
      <c r="J140" s="11"/>
    </row>
    <row r="141" spans="2:10" ht="15.75" customHeight="1" x14ac:dyDescent="0.25">
      <c r="B141" s="10"/>
      <c r="E141" s="10"/>
      <c r="J141" s="11"/>
    </row>
    <row r="142" spans="2:10" ht="15.75" customHeight="1" x14ac:dyDescent="0.25">
      <c r="B142" s="10"/>
      <c r="E142" s="10"/>
      <c r="J142" s="11"/>
    </row>
    <row r="143" spans="2:10" ht="15.75" customHeight="1" x14ac:dyDescent="0.25">
      <c r="B143" s="10"/>
      <c r="E143" s="10"/>
      <c r="J143" s="11"/>
    </row>
    <row r="144" spans="2:10" ht="15.75" customHeight="1" x14ac:dyDescent="0.25">
      <c r="B144" s="10"/>
      <c r="E144" s="10"/>
      <c r="J144" s="11"/>
    </row>
    <row r="145" spans="2:10" ht="15.75" customHeight="1" x14ac:dyDescent="0.25">
      <c r="B145" s="10"/>
      <c r="E145" s="10"/>
      <c r="J145" s="11"/>
    </row>
    <row r="146" spans="2:10" ht="15.75" customHeight="1" x14ac:dyDescent="0.25">
      <c r="B146" s="10"/>
      <c r="E146" s="10"/>
      <c r="J146" s="11"/>
    </row>
    <row r="147" spans="2:10" ht="15.75" customHeight="1" x14ac:dyDescent="0.25">
      <c r="B147" s="10"/>
      <c r="E147" s="10"/>
      <c r="J147" s="11"/>
    </row>
    <row r="148" spans="2:10" ht="15.75" customHeight="1" x14ac:dyDescent="0.25">
      <c r="B148" s="10"/>
      <c r="E148" s="10"/>
      <c r="J148" s="11"/>
    </row>
    <row r="149" spans="2:10" ht="15.75" customHeight="1" x14ac:dyDescent="0.25">
      <c r="B149" s="10"/>
      <c r="E149" s="10"/>
      <c r="J149" s="11"/>
    </row>
    <row r="150" spans="2:10" ht="15.75" customHeight="1" x14ac:dyDescent="0.25">
      <c r="B150" s="10"/>
      <c r="E150" s="10"/>
      <c r="J150" s="11"/>
    </row>
    <row r="151" spans="2:10" ht="15.75" customHeight="1" x14ac:dyDescent="0.25">
      <c r="B151" s="10"/>
      <c r="E151" s="10"/>
      <c r="J151" s="11"/>
    </row>
    <row r="152" spans="2:10" ht="15.75" customHeight="1" x14ac:dyDescent="0.25">
      <c r="B152" s="10"/>
      <c r="E152" s="10"/>
      <c r="J152" s="11"/>
    </row>
    <row r="153" spans="2:10" ht="15.75" customHeight="1" x14ac:dyDescent="0.25">
      <c r="B153" s="10"/>
      <c r="E153" s="10"/>
      <c r="J153" s="11"/>
    </row>
    <row r="154" spans="2:10" ht="15.75" customHeight="1" x14ac:dyDescent="0.25">
      <c r="B154" s="10"/>
      <c r="E154" s="10"/>
      <c r="J154" s="11"/>
    </row>
    <row r="155" spans="2:10" ht="15.75" customHeight="1" x14ac:dyDescent="0.25">
      <c r="B155" s="10"/>
      <c r="E155" s="10"/>
      <c r="J155" s="11"/>
    </row>
    <row r="156" spans="2:10" ht="15.75" customHeight="1" x14ac:dyDescent="0.25">
      <c r="B156" s="10"/>
      <c r="E156" s="10"/>
      <c r="J156" s="11"/>
    </row>
    <row r="157" spans="2:10" ht="15.75" customHeight="1" x14ac:dyDescent="0.25">
      <c r="B157" s="10"/>
      <c r="E157" s="10"/>
      <c r="J157" s="11"/>
    </row>
    <row r="158" spans="2:10" ht="15.75" customHeight="1" x14ac:dyDescent="0.25">
      <c r="B158" s="10"/>
      <c r="E158" s="10"/>
      <c r="J158" s="11"/>
    </row>
    <row r="159" spans="2:10" ht="15.75" customHeight="1" x14ac:dyDescent="0.25">
      <c r="B159" s="10"/>
      <c r="E159" s="10"/>
      <c r="J159" s="11"/>
    </row>
    <row r="160" spans="2:10" ht="15.75" customHeight="1" x14ac:dyDescent="0.25">
      <c r="B160" s="10"/>
      <c r="E160" s="10"/>
      <c r="J160" s="11"/>
    </row>
    <row r="161" spans="2:10" ht="15.75" customHeight="1" x14ac:dyDescent="0.25">
      <c r="B161" s="10"/>
      <c r="E161" s="10"/>
      <c r="J161" s="11"/>
    </row>
    <row r="162" spans="2:10" ht="15.75" customHeight="1" x14ac:dyDescent="0.25">
      <c r="B162" s="10"/>
      <c r="E162" s="10"/>
      <c r="J162" s="11"/>
    </row>
    <row r="163" spans="2:10" ht="15.75" customHeight="1" x14ac:dyDescent="0.25">
      <c r="B163" s="10"/>
      <c r="E163" s="10"/>
      <c r="J163" s="11"/>
    </row>
    <row r="164" spans="2:10" ht="15.75" customHeight="1" x14ac:dyDescent="0.25">
      <c r="B164" s="10"/>
      <c r="E164" s="10"/>
      <c r="J164" s="11"/>
    </row>
    <row r="165" spans="2:10" ht="15.75" customHeight="1" x14ac:dyDescent="0.25">
      <c r="B165" s="10"/>
      <c r="E165" s="10"/>
      <c r="J165" s="11"/>
    </row>
    <row r="166" spans="2:10" ht="15.75" customHeight="1" x14ac:dyDescent="0.25">
      <c r="B166" s="10"/>
      <c r="E166" s="10"/>
      <c r="J166" s="11"/>
    </row>
    <row r="167" spans="2:10" ht="15.75" customHeight="1" x14ac:dyDescent="0.25">
      <c r="B167" s="10"/>
      <c r="E167" s="10"/>
      <c r="J167" s="11"/>
    </row>
    <row r="168" spans="2:10" ht="15.75" customHeight="1" x14ac:dyDescent="0.25">
      <c r="B168" s="10"/>
      <c r="E168" s="10"/>
      <c r="J168" s="11"/>
    </row>
    <row r="169" spans="2:10" ht="15.75" customHeight="1" x14ac:dyDescent="0.25">
      <c r="B169" s="10"/>
      <c r="E169" s="10"/>
      <c r="J169" s="11"/>
    </row>
    <row r="170" spans="2:10" ht="15.75" customHeight="1" x14ac:dyDescent="0.25">
      <c r="B170" s="10"/>
      <c r="E170" s="10"/>
      <c r="J170" s="11"/>
    </row>
    <row r="171" spans="2:10" ht="15.75" customHeight="1" x14ac:dyDescent="0.25">
      <c r="B171" s="10"/>
      <c r="E171" s="10"/>
      <c r="J171" s="11"/>
    </row>
    <row r="172" spans="2:10" ht="15.75" customHeight="1" x14ac:dyDescent="0.25">
      <c r="B172" s="10"/>
      <c r="E172" s="10"/>
      <c r="J172" s="11"/>
    </row>
    <row r="173" spans="2:10" ht="15.75" customHeight="1" x14ac:dyDescent="0.25">
      <c r="B173" s="10"/>
      <c r="E173" s="10"/>
      <c r="J173" s="11"/>
    </row>
    <row r="174" spans="2:10" ht="15.75" customHeight="1" x14ac:dyDescent="0.25">
      <c r="B174" s="10"/>
      <c r="E174" s="10"/>
      <c r="J174" s="11"/>
    </row>
    <row r="175" spans="2:10" ht="15.75" customHeight="1" x14ac:dyDescent="0.25">
      <c r="B175" s="10"/>
      <c r="E175" s="10"/>
      <c r="J175" s="11"/>
    </row>
    <row r="176" spans="2:10" ht="15.75" customHeight="1" x14ac:dyDescent="0.25">
      <c r="B176" s="10"/>
      <c r="E176" s="10"/>
      <c r="J176" s="11"/>
    </row>
    <row r="177" spans="2:10" ht="15.75" customHeight="1" x14ac:dyDescent="0.25">
      <c r="B177" s="10"/>
      <c r="E177" s="10"/>
      <c r="J177" s="11"/>
    </row>
    <row r="178" spans="2:10" ht="15.75" customHeight="1" x14ac:dyDescent="0.25">
      <c r="B178" s="10"/>
      <c r="E178" s="10"/>
      <c r="J178" s="11"/>
    </row>
    <row r="179" spans="2:10" ht="15.75" customHeight="1" x14ac:dyDescent="0.25">
      <c r="B179" s="10"/>
      <c r="E179" s="10"/>
      <c r="J179" s="11"/>
    </row>
    <row r="180" spans="2:10" ht="15.75" customHeight="1" x14ac:dyDescent="0.25">
      <c r="B180" s="10"/>
      <c r="E180" s="10"/>
      <c r="J180" s="11"/>
    </row>
    <row r="181" spans="2:10" ht="15.75" customHeight="1" x14ac:dyDescent="0.25">
      <c r="B181" s="10"/>
      <c r="E181" s="10"/>
      <c r="J181" s="11"/>
    </row>
    <row r="182" spans="2:10" ht="15.75" customHeight="1" x14ac:dyDescent="0.25">
      <c r="B182" s="10"/>
      <c r="E182" s="10"/>
      <c r="J182" s="11"/>
    </row>
    <row r="183" spans="2:10" ht="15.75" customHeight="1" x14ac:dyDescent="0.25">
      <c r="B183" s="10"/>
      <c r="E183" s="10"/>
      <c r="J183" s="11"/>
    </row>
    <row r="184" spans="2:10" ht="15.75" customHeight="1" x14ac:dyDescent="0.25">
      <c r="B184" s="10"/>
      <c r="E184" s="10"/>
      <c r="J184" s="11"/>
    </row>
    <row r="185" spans="2:10" ht="15.75" customHeight="1" x14ac:dyDescent="0.25">
      <c r="B185" s="10"/>
      <c r="E185" s="10"/>
      <c r="J185" s="11"/>
    </row>
    <row r="186" spans="2:10" ht="15.75" customHeight="1" x14ac:dyDescent="0.25">
      <c r="B186" s="10"/>
      <c r="E186" s="10"/>
      <c r="J186" s="11"/>
    </row>
    <row r="187" spans="2:10" ht="15.75" customHeight="1" x14ac:dyDescent="0.25">
      <c r="B187" s="10"/>
      <c r="E187" s="10"/>
      <c r="J187" s="11"/>
    </row>
    <row r="188" spans="2:10" ht="15.75" customHeight="1" x14ac:dyDescent="0.25">
      <c r="B188" s="10"/>
      <c r="E188" s="10"/>
      <c r="J188" s="11"/>
    </row>
    <row r="189" spans="2:10" ht="15.75" customHeight="1" x14ac:dyDescent="0.25">
      <c r="B189" s="10"/>
      <c r="E189" s="10"/>
      <c r="J189" s="11"/>
    </row>
    <row r="190" spans="2:10" ht="15.75" customHeight="1" x14ac:dyDescent="0.25">
      <c r="B190" s="10"/>
      <c r="E190" s="10"/>
      <c r="J190" s="11"/>
    </row>
    <row r="191" spans="2:10" ht="15.75" customHeight="1" x14ac:dyDescent="0.25">
      <c r="B191" s="10"/>
      <c r="E191" s="10"/>
      <c r="J191" s="11"/>
    </row>
    <row r="192" spans="2:10" ht="15.75" customHeight="1" x14ac:dyDescent="0.25">
      <c r="B192" s="10"/>
      <c r="E192" s="10"/>
      <c r="J192" s="11"/>
    </row>
    <row r="193" spans="2:10" ht="15.75" customHeight="1" x14ac:dyDescent="0.25">
      <c r="B193" s="10"/>
      <c r="E193" s="10"/>
      <c r="J193" s="11"/>
    </row>
    <row r="194" spans="2:10" ht="15.75" customHeight="1" x14ac:dyDescent="0.25">
      <c r="B194" s="10"/>
      <c r="E194" s="10"/>
      <c r="J194" s="11"/>
    </row>
    <row r="195" spans="2:10" ht="15.75" customHeight="1" x14ac:dyDescent="0.25">
      <c r="B195" s="10"/>
      <c r="E195" s="10"/>
      <c r="J195" s="11"/>
    </row>
    <row r="196" spans="2:10" ht="15.75" customHeight="1" x14ac:dyDescent="0.25">
      <c r="B196" s="10"/>
      <c r="E196" s="10"/>
      <c r="J196" s="11"/>
    </row>
    <row r="197" spans="2:10" ht="15.75" customHeight="1" x14ac:dyDescent="0.25">
      <c r="B197" s="10"/>
      <c r="E197" s="10"/>
      <c r="J197" s="11"/>
    </row>
    <row r="198" spans="2:10" ht="15.75" customHeight="1" x14ac:dyDescent="0.25">
      <c r="B198" s="10"/>
      <c r="E198" s="10"/>
      <c r="J198" s="11"/>
    </row>
    <row r="199" spans="2:10" ht="15.75" customHeight="1" x14ac:dyDescent="0.25">
      <c r="B199" s="10"/>
      <c r="E199" s="10"/>
      <c r="J199" s="11"/>
    </row>
    <row r="200" spans="2:10" ht="15.75" customHeight="1" x14ac:dyDescent="0.25">
      <c r="B200" s="10"/>
      <c r="E200" s="10"/>
      <c r="J200" s="11"/>
    </row>
    <row r="201" spans="2:10" ht="15.75" customHeight="1" x14ac:dyDescent="0.25">
      <c r="B201" s="10"/>
      <c r="E201" s="10"/>
      <c r="J201" s="11"/>
    </row>
    <row r="202" spans="2:10" ht="15.75" customHeight="1" x14ac:dyDescent="0.25">
      <c r="B202" s="10"/>
      <c r="E202" s="10"/>
      <c r="J202" s="11"/>
    </row>
    <row r="203" spans="2:10" ht="15.75" customHeight="1" x14ac:dyDescent="0.25">
      <c r="B203" s="10"/>
      <c r="E203" s="10"/>
      <c r="J203" s="11"/>
    </row>
    <row r="204" spans="2:10" ht="15.75" customHeight="1" x14ac:dyDescent="0.25">
      <c r="B204" s="10"/>
      <c r="E204" s="10"/>
      <c r="J204" s="11"/>
    </row>
    <row r="205" spans="2:10" ht="15.75" customHeight="1" x14ac:dyDescent="0.25">
      <c r="B205" s="10"/>
      <c r="E205" s="10"/>
      <c r="J205" s="11"/>
    </row>
    <row r="206" spans="2:10" ht="15.75" customHeight="1" x14ac:dyDescent="0.25">
      <c r="B206" s="10"/>
      <c r="E206" s="10"/>
      <c r="J206" s="11"/>
    </row>
    <row r="207" spans="2:10" ht="15.75" customHeight="1" x14ac:dyDescent="0.25">
      <c r="B207" s="10"/>
      <c r="E207" s="10"/>
      <c r="J207" s="11"/>
    </row>
    <row r="208" spans="2:10" ht="15.75" customHeight="1" x14ac:dyDescent="0.25">
      <c r="B208" s="10"/>
      <c r="E208" s="10"/>
      <c r="J208" s="11"/>
    </row>
    <row r="209" spans="2:10" ht="15.75" customHeight="1" x14ac:dyDescent="0.25">
      <c r="B209" s="10"/>
      <c r="E209" s="10"/>
      <c r="J209" s="11"/>
    </row>
    <row r="210" spans="2:10" ht="15.75" customHeight="1" x14ac:dyDescent="0.25">
      <c r="B210" s="10"/>
      <c r="E210" s="10"/>
      <c r="J210" s="11"/>
    </row>
    <row r="211" spans="2:10" ht="15.75" customHeight="1" x14ac:dyDescent="0.25">
      <c r="B211" s="10"/>
      <c r="E211" s="10"/>
      <c r="J211" s="11"/>
    </row>
    <row r="212" spans="2:10" ht="15.75" customHeight="1" x14ac:dyDescent="0.25">
      <c r="B212" s="10"/>
      <c r="E212" s="10"/>
      <c r="J212" s="11"/>
    </row>
    <row r="213" spans="2:10" ht="15.75" customHeight="1" x14ac:dyDescent="0.25">
      <c r="B213" s="10"/>
      <c r="E213" s="10"/>
      <c r="J213" s="11"/>
    </row>
    <row r="214" spans="2:10" ht="15.75" customHeight="1" x14ac:dyDescent="0.25">
      <c r="B214" s="10"/>
      <c r="E214" s="10"/>
      <c r="J214" s="11"/>
    </row>
    <row r="215" spans="2:10" ht="15.75" customHeight="1" x14ac:dyDescent="0.25">
      <c r="B215" s="10"/>
      <c r="E215" s="10"/>
      <c r="J215" s="11"/>
    </row>
    <row r="216" spans="2:10" ht="15.75" customHeight="1" x14ac:dyDescent="0.25">
      <c r="B216" s="10"/>
      <c r="E216" s="10"/>
      <c r="J216" s="11"/>
    </row>
    <row r="217" spans="2:10" ht="15.75" customHeight="1" x14ac:dyDescent="0.25">
      <c r="B217" s="10"/>
      <c r="E217" s="10"/>
      <c r="J217" s="11"/>
    </row>
    <row r="218" spans="2:10" ht="15.75" customHeight="1" x14ac:dyDescent="0.25">
      <c r="B218" s="10"/>
      <c r="E218" s="10"/>
      <c r="J218" s="11"/>
    </row>
    <row r="219" spans="2:10" ht="15.75" customHeight="1" x14ac:dyDescent="0.25">
      <c r="B219" s="10"/>
      <c r="E219" s="10"/>
      <c r="J219" s="11"/>
    </row>
    <row r="220" spans="2:10" ht="15.75" customHeight="1" x14ac:dyDescent="0.25">
      <c r="B220" s="10"/>
      <c r="E220" s="10"/>
      <c r="J220" s="11"/>
    </row>
    <row r="221" spans="2:10" ht="15.75" customHeight="1" x14ac:dyDescent="0.25">
      <c r="B221" s="10"/>
      <c r="E221" s="10"/>
      <c r="J221" s="11"/>
    </row>
    <row r="222" spans="2:10" ht="15.75" customHeight="1" x14ac:dyDescent="0.25">
      <c r="B222" s="10"/>
      <c r="E222" s="10"/>
      <c r="J222" s="11"/>
    </row>
    <row r="223" spans="2:10" ht="15.75" customHeight="1" x14ac:dyDescent="0.25">
      <c r="B223" s="10"/>
      <c r="E223" s="10"/>
      <c r="J223" s="11"/>
    </row>
    <row r="224" spans="2:10" ht="15.75" customHeight="1" x14ac:dyDescent="0.25">
      <c r="B224" s="10"/>
      <c r="E224" s="10"/>
      <c r="J224" s="11"/>
    </row>
    <row r="225" spans="2:10" ht="15.75" customHeight="1" x14ac:dyDescent="0.25">
      <c r="B225" s="10"/>
      <c r="E225" s="10"/>
      <c r="J225" s="11"/>
    </row>
    <row r="226" spans="2:10" ht="15.75" customHeight="1" x14ac:dyDescent="0.25">
      <c r="B226" s="10"/>
      <c r="E226" s="10"/>
      <c r="J226" s="11"/>
    </row>
    <row r="227" spans="2:10" ht="15.75" customHeight="1" x14ac:dyDescent="0.25">
      <c r="B227" s="10"/>
      <c r="E227" s="10"/>
      <c r="J227" s="11"/>
    </row>
    <row r="228" spans="2:10" ht="15.75" customHeight="1" x14ac:dyDescent="0.25">
      <c r="B228" s="10"/>
      <c r="E228" s="10"/>
      <c r="J228" s="11"/>
    </row>
    <row r="229" spans="2:10" ht="15.75" customHeight="1" x14ac:dyDescent="0.25">
      <c r="B229" s="10"/>
      <c r="E229" s="10"/>
      <c r="J229" s="11"/>
    </row>
    <row r="230" spans="2:10" ht="15.75" customHeight="1" x14ac:dyDescent="0.25"/>
    <row r="231" spans="2:10" ht="15.75" customHeight="1" x14ac:dyDescent="0.25"/>
    <row r="232" spans="2:10" ht="15.75" customHeight="1" x14ac:dyDescent="0.25"/>
    <row r="233" spans="2:10" ht="15.75" customHeight="1" x14ac:dyDescent="0.25"/>
    <row r="234" spans="2:10" ht="15.75" customHeight="1" x14ac:dyDescent="0.25"/>
    <row r="235" spans="2:10" ht="15.75" customHeight="1" x14ac:dyDescent="0.25"/>
    <row r="236" spans="2:10" ht="15.75" customHeight="1" x14ac:dyDescent="0.25"/>
    <row r="237" spans="2:10" ht="15.75" customHeight="1" x14ac:dyDescent="0.25"/>
    <row r="238" spans="2:10" ht="15.75" customHeight="1" x14ac:dyDescent="0.25"/>
    <row r="239" spans="2:10" ht="15.75" customHeight="1" x14ac:dyDescent="0.25"/>
    <row r="240" spans="2:1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sheetData>
  <mergeCells count="5">
    <mergeCell ref="A32:A33"/>
    <mergeCell ref="A25:A31"/>
    <mergeCell ref="A2:A4"/>
    <mergeCell ref="A20:A24"/>
    <mergeCell ref="A5:A19"/>
  </mergeCells>
  <phoneticPr fontId="11" type="noConversion"/>
  <conditionalFormatting sqref="I2:I40">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2" t="s">
        <v>12</v>
      </c>
      <c r="B1" s="12" t="s">
        <v>13</v>
      </c>
      <c r="C1" s="12" t="s">
        <v>14</v>
      </c>
      <c r="D1" s="12" t="s">
        <v>15</v>
      </c>
      <c r="E1" s="12" t="s">
        <v>16</v>
      </c>
      <c r="F1" s="12" t="s">
        <v>17</v>
      </c>
      <c r="G1" s="12" t="s">
        <v>18</v>
      </c>
      <c r="H1" s="12" t="s">
        <v>19</v>
      </c>
      <c r="I1" s="12" t="s">
        <v>16</v>
      </c>
    </row>
    <row r="2" spans="1:9" ht="75.75" customHeight="1" x14ac:dyDescent="0.55000000000000004">
      <c r="A2" s="13">
        <f>COUNTIF(TestCases!B2:B69,"*")</f>
        <v>33</v>
      </c>
      <c r="B2" s="13">
        <f>COUNTIF(TestCases!H2:H69,"Pass")</f>
        <v>0</v>
      </c>
      <c r="C2" s="13">
        <f>COUNTIF(TestCases!H2:H69,"Fail")</f>
        <v>0</v>
      </c>
      <c r="D2" s="13">
        <f>COUNTIF(TestCases!H2:H69,"Blocked")</f>
        <v>0</v>
      </c>
      <c r="E2" s="13">
        <f>B2+C2</f>
        <v>0</v>
      </c>
      <c r="F2" s="14">
        <f>(D2/A2)*100</f>
        <v>0</v>
      </c>
      <c r="G2" s="15">
        <f>(C2/A2)*100</f>
        <v>0</v>
      </c>
      <c r="H2" s="14">
        <f>(B2/A2)*100</f>
        <v>0</v>
      </c>
      <c r="I2" s="1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Colonel</dc:creator>
  <cp:lastModifiedBy>Andrei-Cătălin-Cristian COLONEL (77717)</cp:lastModifiedBy>
  <dcterms:created xsi:type="dcterms:W3CDTF">2023-12-08T18:12:55Z</dcterms:created>
  <dcterms:modified xsi:type="dcterms:W3CDTF">2023-12-08T21:46:57Z</dcterms:modified>
</cp:coreProperties>
</file>