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Elena Colonel\Desktop\curs\Webshop\Builds\"/>
    </mc:Choice>
  </mc:AlternateContent>
  <xr:revisionPtr revIDLastSave="0" documentId="13_ncr:1_{5D9CEEBE-9913-4C77-ACD7-B31080B37696}" xr6:coauthVersionLast="47" xr6:coauthVersionMax="47" xr10:uidLastSave="{00000000-0000-0000-0000-000000000000}"/>
  <bookViews>
    <workbookView xWindow="2868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<sst xmlns="http://schemas.openxmlformats.org/spreadsheetml/2006/main" count="286" uniqueCount="143">
  <si>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</si>
  <si>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</si>
  <si>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</si>
  <si>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</si>
  <si>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</si>
  <si>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</si>
  <si>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</si>
  <si>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</si>
  <si>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</si>
  <si>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</si>
  <si>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</si>
  <si>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</si>
  <si>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</si>
  <si>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</si>
  <si>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</si>
  <si>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</si>
  <si>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</si>
  <si>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</si>
  <si>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</si>
  <si>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</si>
  <si>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</si>
  <si>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</si>
  <si>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</si>
  <si>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</si>
  <si>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</si>
  <si>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</si>
  <si>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</si>
  <si>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</si>
  <si>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</si>
  <si>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</si>
  <si>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</si>
  <si>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Click pe butonul sortare nume Z-A.</t>
  </si>
  <si>
    <t>Click pe butonul sortare nume A-Z.</t>
  </si>
  <si>
    <t>Click pe butonul sortare Price H&gt;L .</t>
  </si>
  <si>
    <t>Click pe butonul sortare Price L&gt;H .</t>
  </si>
  <si>
    <t>Mesaj de eroare: Required fields must be filled.</t>
  </si>
  <si>
    <t>Afisarea urmatoarei pagini de Checkout overview.</t>
  </si>
  <si>
    <t>Pentru campul First name mesaj de eroare: "First name is required" si pentru campul Last name mesaj de eroare: "Only letters are allowed".</t>
  </si>
  <si>
    <t>Pentru campurile First name and Last name mesaj de eroare: "Only letters are allowed" si pentru campul Zip/Postal Code mesaj de eroare: "Zip/Postal code is required".</t>
  </si>
  <si>
    <t>Redirectionare la pagina de Login.</t>
  </si>
  <si>
    <t>19 - Testare butonul "Remove" din cosul de cumparaturi</t>
  </si>
  <si>
    <t>20 - Testare buton "Continue shopping"</t>
  </si>
  <si>
    <t>21 - Verificare detalii produs din cosul de cumparaturi</t>
  </si>
  <si>
    <t>P2</t>
  </si>
  <si>
    <t>Verificare asezarii in pagina sa fie conform specificatiilor(butoane, pictograme).</t>
  </si>
  <si>
    <t>1. Completare camp "Username" cu date valide
2. Camp "Parola"  necompletat
3. Apasare butonul "Login"</t>
  </si>
  <si>
    <t>Afisare Pagina de produse.</t>
  </si>
  <si>
    <t>First name: Macin
Last name: Ion
Zip/Postal code: 234569</t>
  </si>
  <si>
    <t>First name:756240
Last name:*($</t>
  </si>
  <si>
    <t>First name: A
Last name: B
Zip/Postal code: 1</t>
  </si>
  <si>
    <t xml:space="preserve">4 - Verificare lista de 6 produse </t>
  </si>
  <si>
    <t>Checkout Complete</t>
  </si>
  <si>
    <t>Pass</t>
  </si>
  <si>
    <t>In Pagina de produse sunt 6 produse distincte.</t>
  </si>
  <si>
    <t>Fail</t>
  </si>
  <si>
    <t>6 - Testare butonul de sortare nume A-Z</t>
  </si>
  <si>
    <t>7 -Testare butonul de sortare nume Z-A</t>
  </si>
  <si>
    <t>8 - Testare butonul de sortare Price H&gt;L</t>
  </si>
  <si>
    <t>9 - Testare butonul de sortare Price L&gt;H</t>
  </si>
  <si>
    <t>10 - Adaugare un produs in cos</t>
  </si>
  <si>
    <t>11 - Adaugare 6 produse in cos</t>
  </si>
  <si>
    <t>12 - Testare buton "Remove" din pagina Lista produse</t>
  </si>
  <si>
    <t>13 - @@Testare afisare produs in "form" nou cu clik pe poza</t>
  </si>
  <si>
    <t>14 - @@Testare afisare produs in "form" nou cu clik pe numele produsului</t>
  </si>
  <si>
    <t>15 - @@ Testare asezarea in pagina sa fie conform specificatiilor</t>
  </si>
  <si>
    <t>32 - Testare buton "Cancel"</t>
  </si>
  <si>
    <t>First name: !_Andrei
Zip/Postal code: bnosjfks</t>
  </si>
  <si>
    <t>Last name: 66578798
Zip/Postal code: %^&amp;$'@</t>
  </si>
  <si>
    <t>Pentru campul First name mesaj de eroare: "Only letters are allowed" si pentru campul Last name afisare mesaj de eroare: "Last name is required".</t>
  </si>
  <si>
    <t>23 - @@Testare buton "Checkout" fara produse in cos</t>
  </si>
  <si>
    <t>Mesaj de eroare penrtu cos de cumparaturi gol.</t>
  </si>
  <si>
    <t>1. Completare camp "Username" cu date valide
2. Completare camp"Parola" cu date valide
3. Apasare buton "Login"</t>
  </si>
  <si>
    <t>Logare cu succes.</t>
  </si>
  <si>
    <t>1. Completare camp "Username" cu date valide
2. Completare camp "Parola" cu date invalide
3. Apasare buton "Login"</t>
  </si>
  <si>
    <t>Deschide Pagina de produse.</t>
  </si>
  <si>
    <t>Afisare produse in ordine crescatoare alfabetica.</t>
  </si>
  <si>
    <t>Afisare produse in ordine descrescatoare alfabetica.</t>
  </si>
  <si>
    <t>Afisare produse in ordine decrescatoare in functie de pret.</t>
  </si>
  <si>
    <t>Afisare produse in ordine crescatoare in functie de pret.</t>
  </si>
  <si>
    <t>1.Click pe butonul "Add to cart" pe produsul Sauce Labs Bike Light.
2.Click pe cosul de cumparaturi.</t>
  </si>
  <si>
    <t>1.Click pe butonul "Add to cart" pe rand pentru toate produsele.
2.Click pe cosul de cumparaturi.</t>
  </si>
  <si>
    <t>1.Click pe butonl "Add to cart" pentru toate produsele.
2.Click pe butonul "Remove", care a fost inainte "Add to cart" pentru toate produsele din Pagina de produse.</t>
  </si>
  <si>
    <t>Cosul de cumparaturi contine produsul Sauce Labs Bike Light si bulina rosie de pe cosul de cumparaturi afiseaza 1.</t>
  </si>
  <si>
    <t>Cosul de cumparaturi contine 6 produse distincte si bulina rosie de pe cosul de cumparaturi afiseaza 6.</t>
  </si>
  <si>
    <t>Cosul de cumparaturi este gol si butonul "Remove" s-a schimbat in "Add to cart" pentru toate produsele.</t>
  </si>
  <si>
    <t>Click pe poza fiecarui produs in parte.</t>
  </si>
  <si>
    <t>Produsele sunt afisate pe rand in "form" nou.</t>
  </si>
  <si>
    <t>Click pe numele fiecarui produs pentru a verificare daca se afiseaza produsul in form nou.</t>
  </si>
  <si>
    <t>Produsele sa fie afisate pe rand in "form" nou.</t>
  </si>
  <si>
    <t>Asezarea in pagina si aspectul paginii sunt conform specificatiilor.</t>
  </si>
  <si>
    <t>1.Apasare pe burger meniu
2.Apasare buton "Logout" din meniu</t>
  </si>
  <si>
    <t>16 - @@ Testare buton "Logout" din burger meniu</t>
  </si>
  <si>
    <t>17 - @@ Testare buton "About"  din burger meniu</t>
  </si>
  <si>
    <t>1.Apasare pe burger meniu
2.Apasare buton "About" din meniu</t>
  </si>
  <si>
    <t>18 - Testare titlu, descriere, poza sa corespunda cu produsul.</t>
  </si>
  <si>
    <t>Numele, titlul si poza corespund cu produsul.</t>
  </si>
  <si>
    <t>Produsul este sters din cosul de cumparaturi.</t>
  </si>
  <si>
    <t>1.Adaugare produs Sauce Labs Bike Light din Product list. 
2.Click pe cosul de cumparaturi.
3.Click pe butonul "Continue shopping".</t>
  </si>
  <si>
    <t>Pagina este redirectionata la Pagina de produse.</t>
  </si>
  <si>
    <t>1.Adaugare produs Sauce Labs Bolt T-Shirt in Cosul de cumparaturi din Pagina de produse.
2. Verificare nume si descriere produs adaugat in cos.
3.Verificare cantitate produs sa corespunda cu cantitatea adaugata.</t>
  </si>
  <si>
    <t>Detalii produsului sunt afisate corespunzator.</t>
  </si>
  <si>
    <t>1.Adaugare produs Sauce Labs Bolt T-Shirt in Cosul de cumparaturi din Product List
2.Click pe Cosul de cumparaturi.
3.Click pe butonul "Checkout".
4.Completare camp First name cu date valide.
5.Completare camp Last name cu date valide.
6.Completare camp Zip/Postal code cu cifre.
7.Click pe butonul "Continue".</t>
  </si>
  <si>
    <t>1.Adaugare produs Sauce Labs Bolt T-Shirt din Product list in cosul de cumparaturi.
2.Click pe Cosul de cumparaturi.
3.Click pe butonul "Checkout".</t>
  </si>
  <si>
    <t>22 - Testare buton "Checkout" cu produse in cos</t>
  </si>
  <si>
    <t>Pagina afiseaza Checkout Form.</t>
  </si>
  <si>
    <t>1.Click pe Cosul gol de cumparaturi.
2.Click pe butonul "Checkout".</t>
  </si>
  <si>
    <t>24 - Toate cele 3 campuri completate cu date corecte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</si>
  <si>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</si>
  <si>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</si>
  <si>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</si>
  <si>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29 - @@Toate cele 3 campuri completate cu minimul de caractere + buton "Continue"</t>
  </si>
  <si>
    <t>30 - @@Toate cele 3 campuri completate cu spatii + buton "Continue"</t>
  </si>
  <si>
    <t>31 - Testare buton "Cancel"</t>
  </si>
  <si>
    <t>34 - Testare buton "Back Home"</t>
  </si>
  <si>
    <t xml:space="preserve">1.Adaugare produs Sauce Labs Fleece Jacket din Product list. 
2.Click pe Cosul de cumparaturi.
3.Click pe butonul "Checkout".
4.Lasare camp First name necompletat.
5.Completare camp Last Name cu cifre.
6.Completare camp Zip/Postal code cu caractere speciale.
7.Click pe butonul "Continue".
</t>
  </si>
  <si>
    <t>1.Adaugare produs Sauce Labs Onesie din Product list. 
2.Click pe Cosul de cumparaturi.
3.Click pe butonul "Checkout".
4.Completare camp First name cu caractere speciale.
5.Lasare camp Last name necompletat.
6.Completare camp Zip/Postal code cu litere.
7.Click pe butonul "Continue".</t>
  </si>
  <si>
    <t>1.Adaugare produs Sauce Labs Onesie din Product list.
2.Click pe Cosul de cumparaturi.
3.Click pe butonul "Checkout".
4.Completare camp First name cu cifre.
5.Completare camp Last name cu caractere speciale.
6.Lasare camp Zip/Postal code necompletat.
7.Click pe butonul "Continue".</t>
  </si>
  <si>
    <t>1.Adaugare produse Sauce Labs Bike Light si Sauce Labs Fleece Jacket din Product list. 
2.Click pe Cosul de cumparaturi.
3.Click pe butonul "Checkout".
4.Lasare  camp First name necompletat.
5.Lasare camp Last name necompletat.
6.Lasare camp camp Zip/Postal code necompletat.
7.Click pe butonul "Continue".</t>
  </si>
  <si>
    <t>1.Adaugare produse Sauce Labs Bike Light si Sauce Labs Fleece Jacket din Product list. 
2.Click pe Cosul de cumparaturi.
3.Click pe butonul "Checkout".
4.Completare camp First name cu date valide.
5.Completare camp Last name cu date valide.
6.Completare camp Zip/Postal code cu date valide.
7.Click pe butonul "Continue".</t>
  </si>
  <si>
    <t>Afisarea Pagina de Checkout overview.</t>
  </si>
  <si>
    <t>1.Adaugare produse Sauce Labs Bike Light si Sauce Labs Fleece Jacket din Product list. 
2.Click pe Cosul de cumparaturi.
3.Click pe butonul "Checkout".
4.Completare camp First name cu 1 spatiu.
5.Completare camp Last name cu 1 spatiu.
6.Completare camp Zip/Postal code cu 1 spatiu.
7.Click pe butonul "Continue".</t>
  </si>
  <si>
    <t xml:space="preserve">1.Adaugare produs Sauce Labs Bolt T-Shirt din Product list. 
2.Click pe Cosul de cumparaturi.
3.Click pe butonul "Checkout".
4.Completare camp First name cu date valide.
5.Completare camp Last name cu date valide.
6.Completare camp Zip/Postal code cu date valide.
7.Click pe butonul "Cancel".
</t>
  </si>
  <si>
    <t>Afisare Pagina de Checkout overview.</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</si>
  <si>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din Checkout Form.
8.Click pe butonul "Cancel" din Checkout Overview.
</t>
  </si>
  <si>
    <t>Afisare Cos de cumparaturi.</t>
  </si>
  <si>
    <t>Afisare Pagina de Produse.</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</si>
  <si>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7.Click pe butonul "Finish" din Checkout Overview.
</t>
  </si>
  <si>
    <t>33 - Testare buton "Finish"</t>
  </si>
  <si>
    <t>Afisare Pagina Checkout Complete cu mesajul: Comanda finalizata cu succes.</t>
  </si>
  <si>
    <t>1.Adaugare produs Test .allTheThings() T-Shirt  (Red) din Product list. 
2.Click pe Cosul de cumparaturi.
3.Click pe butonul "Check out".
4.Completare camp First name cu date valide.
5.Completare camp Last name cu date valide.
6.Completare camp Zip/Postal code cu date valide.
7.Click pe butonul "Finish".
8.Click pe butonul "Back Home".</t>
  </si>
  <si>
    <t>25 - Date incomplete client: campul First name gol, campul Last name cu cifre, campul Zip/Postal Code cu caractere speciale + buton "Continue"</t>
  </si>
  <si>
    <t>Username: error_user
Parola: secret_sauce</t>
  </si>
  <si>
    <t>Username:  error_user
Parola: sfdsgg</t>
  </si>
  <si>
    <t xml:space="preserve">Username: error_user
</t>
  </si>
  <si>
    <t>1. Click pe cosul de cumparaturi din Pagina de produse.
2.Click pe butonul  "All Items" din burger Meniu.</t>
  </si>
  <si>
    <t>5 - Testare buton care duce inapoi la All Items</t>
  </si>
  <si>
    <t>Afisare mesaj de eroare: Sorting is broken1 This error has been reported to Backtrace.</t>
  </si>
  <si>
    <t>Cosul de cumparaturi contine 3 produse distincte si bulina rosie de pe cosul de cumparaturi afiseaza 3.</t>
  </si>
  <si>
    <t>Blocked</t>
  </si>
  <si>
    <t>Incarcare cu succes a paginii About.</t>
  </si>
  <si>
    <t>1.Verificare imaginea sa corespunda fiecarui produs pentru cele 6 produse
2.Verificare Titlul(denumirea) sa corespunda produselor
3.Verificare descrierea sa corespunda produselor</t>
  </si>
  <si>
    <t>1.Adaugare produs Sauce Labs Backpack din Product list. 
2.Click pe cosul de cumparaturi.
3.Click pe butonul "Remove".</t>
  </si>
  <si>
    <t>Afisare pagina de Checkout: Your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</si>
</sst>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amily val="2"/>
    </font>
    <font>
      <sz val="10"/>
      <color theme="1"/>
      <name val="Arial"/>
      <family val="2"/>
    </font>
    <font>
      <sz val="14"/>
      <color theme="1"/>
      <name val="Verdana"/>
      <family val="2"/>
    </font>
    <font>
      <b/>
      <sz val="14"/>
      <color rgb="FFFFFFFF"/>
      <name val="Arial"/>
      <family val="2"/>
    </font>
    <font>
      <sz val="14"/>
      <color theme="1"/>
      <name val="Arial"/>
      <family val="2"/>
    </font>
    <font>
      <b/>
      <sz val="14"/>
      <color theme="1"/>
      <name val="Arial"/>
      <family val="2"/>
    </font>
    <font>
      <b/>
      <sz val="14"/>
      <color rgb="FF1155CC"/>
      <name val="Inconsolata"/>
    </font>
    <font>
      <sz val="10"/>
      <color theme="1"/>
      <name val="Arial"/>
      <family val="2"/>
    </font>
    <font>
      <sz val="10"/>
      <color theme="1"/>
      <name val="Arial"/>
      <family val="2"/>
      <scheme val="minor"/>
    </font>
    <font>
      <sz val="8"/>
      <name val="Arial"/>
      <family val="2"/>
      <scheme val="minor"/>
    </font>
    <font>
      <sz val="10"/>
      <color rgb="FF000000"/>
      <name val="Arial"/>
      <family val="2"/>
      <scheme val="minor"/>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8" tint="0.399975585192419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horizontal="center" wrapText="1"/>
    </xf>
    <xf numFmtId="0" fontId="4" fillId="3" borderId="1" xfId="0" applyFont="1" applyFill="1" applyBorder="1" applyAlignment="1">
      <alignment horizontal="center"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2" fillId="0" borderId="0" xfId="0" applyFont="1" applyAlignment="1">
      <alignment wrapText="1"/>
    </xf>
    <xf numFmtId="0" fontId="2"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8" fillId="0" borderId="3" xfId="0" applyFont="1" applyBorder="1" applyAlignment="1">
      <alignment horizontal="center" vertical="center"/>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0" xfId="0" applyAlignment="1">
      <alignment horizontal="left" vertical="top"/>
    </xf>
    <xf numFmtId="0" fontId="11" fillId="0" borderId="0" xfId="0" applyFont="1"/>
    <xf numFmtId="0" fontId="3" fillId="5" borderId="1" xfId="0" applyFont="1" applyFill="1" applyBorder="1" applyAlignment="1">
      <alignment horizontal="center" wrapText="1"/>
    </xf>
    <xf numFmtId="0" fontId="2" fillId="0" borderId="1" xfId="0" applyFont="1" applyBorder="1" applyAlignment="1">
      <alignment horizontal="left" vertical="center"/>
    </xf>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0"/>
  <sheetViews>
    <sheetView tabSelected="1" zoomScale="70" zoomScaleNormal="70" workbookViewId="0">
      <selection activeCell="D10" sqref="D10"/>
    </sheetView>
  </sheetViews>
  <sheetFormatPr defaultColWidth="12.6640625" defaultRowHeight="15" customHeight="1" x14ac:dyDescent="0.25"/>
  <cols>
    <col min="1" max="1" width="23.77734375" customWidth="1"/>
    <col min="2" max="2" width="47.109375" customWidth="1"/>
    <col min="3" max="3" width="11.88671875" customWidth="1"/>
    <col min="4" max="4" width="13.33203125" customWidth="1"/>
    <col min="5" max="5" width="54.6640625" customWidth="1"/>
    <col min="6" max="6" width="24.77734375" customWidth="1"/>
    <col min="7" max="7" width="93.5546875" customWidth="1"/>
    <col min="8" max="8" width="58.77734375" customWidth="1"/>
    <col min="9" max="9" width="27" customWidth="1"/>
    <col min="10" max="10" width="21.6640625" customWidth="1"/>
  </cols>
  <sheetData>
    <row r="1" spans="1:10" ht="69.75" customHeight="1" x14ac:dyDescent="0.25">
      <c r="A1" s="1" t="s">
        <v>0</v>
      </c>
      <c r="B1" s="1" t="s">
        <v>1</v>
      </c>
      <c r="C1" s="2" t="s">
        <v>2</v>
      </c>
      <c r="D1" s="1" t="s">
        <v>3</v>
      </c>
      <c r="E1" s="1" t="s">
        <v>4</v>
      </c>
      <c r="F1" s="1" t="s">
        <v>5</v>
      </c>
      <c r="G1" s="1" t="s">
        <v>6</v>
      </c>
      <c r="H1" s="1" t="s">
        <v>7</v>
      </c>
      <c r="I1" s="1" t="s">
        <v>8</v>
      </c>
      <c r="J1" s="1" t="s">
        <v>9</v>
      </c>
    </row>
    <row r="2" spans="1:10" ht="52.2" customHeight="1" x14ac:dyDescent="0.3">
      <c r="A2" s="23" t="s">
        <v>27</v>
      </c>
      <c r="B2" s="15" t="s">
        <v>20</v>
      </c>
      <c r="C2" s="15" t="s">
        <v>10</v>
      </c>
      <c r="D2" s="15" t="s">
        <v>11</v>
      </c>
      <c r="E2" s="16" t="s">
        <v>71</v>
      </c>
      <c r="F2" s="15" t="s">
        <v>131</v>
      </c>
      <c r="G2" s="16" t="s">
        <v>72</v>
      </c>
      <c r="H2" s="16" t="s">
        <v>72</v>
      </c>
      <c r="I2" s="3" t="s">
        <v>52</v>
      </c>
      <c r="J2" s="4"/>
    </row>
    <row r="3" spans="1:10" ht="46.2" customHeight="1" x14ac:dyDescent="0.3">
      <c r="A3" s="24"/>
      <c r="B3" s="16" t="s">
        <v>21</v>
      </c>
      <c r="C3" s="15" t="s">
        <v>10</v>
      </c>
      <c r="D3" s="15" t="s">
        <v>11</v>
      </c>
      <c r="E3" s="16" t="s">
        <v>73</v>
      </c>
      <c r="F3" s="15" t="s">
        <v>132</v>
      </c>
      <c r="G3" s="16" t="s">
        <v>28</v>
      </c>
      <c r="H3" s="16" t="s">
        <v>28</v>
      </c>
      <c r="I3" s="3" t="s">
        <v>52</v>
      </c>
      <c r="J3" s="4"/>
    </row>
    <row r="4" spans="1:10" ht="66.75" customHeight="1" x14ac:dyDescent="0.3">
      <c r="A4" s="25"/>
      <c r="B4" s="16" t="s">
        <v>22</v>
      </c>
      <c r="C4" s="15" t="s">
        <v>10</v>
      </c>
      <c r="D4" s="15" t="s">
        <v>11</v>
      </c>
      <c r="E4" s="16" t="s">
        <v>45</v>
      </c>
      <c r="F4" s="15" t="s">
        <v>133</v>
      </c>
      <c r="G4" s="16" t="s">
        <v>29</v>
      </c>
      <c r="H4" s="16" t="s">
        <v>29</v>
      </c>
      <c r="I4" s="3" t="s">
        <v>52</v>
      </c>
      <c r="J4" s="7"/>
    </row>
    <row r="5" spans="1:10" ht="52.2" customHeight="1" x14ac:dyDescent="0.3">
      <c r="A5" s="23" t="s">
        <v>23</v>
      </c>
      <c r="B5" s="15" t="s">
        <v>50</v>
      </c>
      <c r="C5" s="15" t="s">
        <v>10</v>
      </c>
      <c r="D5" s="15" t="s">
        <v>11</v>
      </c>
      <c r="E5" s="16" t="s">
        <v>74</v>
      </c>
      <c r="F5" s="16" t="s">
        <v>30</v>
      </c>
      <c r="G5" s="16" t="s">
        <v>53</v>
      </c>
      <c r="H5" s="16" t="s">
        <v>53</v>
      </c>
      <c r="I5" s="3" t="s">
        <v>52</v>
      </c>
      <c r="J5" s="4"/>
    </row>
    <row r="6" spans="1:10" ht="46.2" customHeight="1" x14ac:dyDescent="0.3">
      <c r="A6" s="24"/>
      <c r="B6" s="15" t="s">
        <v>135</v>
      </c>
      <c r="C6" s="15" t="s">
        <v>10</v>
      </c>
      <c r="D6" s="15" t="s">
        <v>11</v>
      </c>
      <c r="E6" s="15" t="s">
        <v>134</v>
      </c>
      <c r="F6" s="16" t="s">
        <v>30</v>
      </c>
      <c r="G6" s="16" t="s">
        <v>46</v>
      </c>
      <c r="H6" s="16" t="s">
        <v>46</v>
      </c>
      <c r="I6" s="3" t="s">
        <v>52</v>
      </c>
      <c r="J6" s="4"/>
    </row>
    <row r="7" spans="1:10" ht="66.75" customHeight="1" x14ac:dyDescent="0.3">
      <c r="A7" s="24"/>
      <c r="B7" s="15" t="s">
        <v>55</v>
      </c>
      <c r="C7" s="15" t="s">
        <v>10</v>
      </c>
      <c r="D7" s="15" t="s">
        <v>11</v>
      </c>
      <c r="E7" s="16" t="s">
        <v>32</v>
      </c>
      <c r="F7" s="16" t="s">
        <v>30</v>
      </c>
      <c r="G7" s="16" t="s">
        <v>75</v>
      </c>
      <c r="H7" s="16"/>
      <c r="I7" s="3" t="s">
        <v>138</v>
      </c>
      <c r="J7" s="7">
        <v>19</v>
      </c>
    </row>
    <row r="8" spans="1:10" ht="74.25" customHeight="1" x14ac:dyDescent="0.3">
      <c r="A8" s="24"/>
      <c r="B8" s="16" t="s">
        <v>56</v>
      </c>
      <c r="C8" s="15" t="s">
        <v>10</v>
      </c>
      <c r="D8" s="15" t="s">
        <v>11</v>
      </c>
      <c r="E8" s="15" t="s">
        <v>31</v>
      </c>
      <c r="F8" s="16" t="s">
        <v>30</v>
      </c>
      <c r="G8" s="15" t="s">
        <v>76</v>
      </c>
      <c r="H8" s="15" t="s">
        <v>136</v>
      </c>
      <c r="I8" s="3" t="s">
        <v>54</v>
      </c>
      <c r="J8" s="7">
        <v>19</v>
      </c>
    </row>
    <row r="9" spans="1:10" ht="69.75" customHeight="1" x14ac:dyDescent="0.3">
      <c r="A9" s="24"/>
      <c r="B9" s="16" t="s">
        <v>57</v>
      </c>
      <c r="C9" s="15" t="s">
        <v>10</v>
      </c>
      <c r="D9" s="15" t="s">
        <v>11</v>
      </c>
      <c r="E9" s="16" t="s">
        <v>33</v>
      </c>
      <c r="F9" s="16" t="s">
        <v>30</v>
      </c>
      <c r="G9" s="15" t="s">
        <v>77</v>
      </c>
      <c r="H9" s="15" t="s">
        <v>136</v>
      </c>
      <c r="I9" s="3" t="s">
        <v>54</v>
      </c>
      <c r="J9" s="7">
        <v>20</v>
      </c>
    </row>
    <row r="10" spans="1:10" ht="87.75" customHeight="1" x14ac:dyDescent="0.3">
      <c r="A10" s="24"/>
      <c r="B10" s="16" t="s">
        <v>58</v>
      </c>
      <c r="C10" s="15" t="s">
        <v>10</v>
      </c>
      <c r="D10" s="15" t="s">
        <v>11</v>
      </c>
      <c r="E10" s="16" t="s">
        <v>34</v>
      </c>
      <c r="F10" s="16" t="s">
        <v>30</v>
      </c>
      <c r="G10" s="16" t="s">
        <v>78</v>
      </c>
      <c r="H10" s="15" t="s">
        <v>136</v>
      </c>
      <c r="I10" s="3" t="s">
        <v>54</v>
      </c>
      <c r="J10" s="7">
        <v>21</v>
      </c>
    </row>
    <row r="11" spans="1:10" ht="69" customHeight="1" x14ac:dyDescent="0.3">
      <c r="A11" s="24"/>
      <c r="B11" s="16" t="s">
        <v>59</v>
      </c>
      <c r="C11" s="15" t="s">
        <v>10</v>
      </c>
      <c r="D11" s="15" t="s">
        <v>11</v>
      </c>
      <c r="E11" s="16" t="s">
        <v>79</v>
      </c>
      <c r="F11" s="16" t="s">
        <v>30</v>
      </c>
      <c r="G11" s="15" t="s">
        <v>82</v>
      </c>
      <c r="H11" s="15" t="s">
        <v>82</v>
      </c>
      <c r="I11" s="3" t="s">
        <v>52</v>
      </c>
      <c r="J11" s="7"/>
    </row>
    <row r="12" spans="1:10" ht="69.75" customHeight="1" x14ac:dyDescent="0.3">
      <c r="A12" s="24"/>
      <c r="B12" s="15" t="s">
        <v>60</v>
      </c>
      <c r="C12" s="15" t="s">
        <v>10</v>
      </c>
      <c r="D12" s="15" t="s">
        <v>11</v>
      </c>
      <c r="E12" s="15" t="s">
        <v>80</v>
      </c>
      <c r="F12" s="16" t="s">
        <v>30</v>
      </c>
      <c r="G12" s="15" t="s">
        <v>83</v>
      </c>
      <c r="H12" s="15" t="s">
        <v>137</v>
      </c>
      <c r="I12" s="3" t="s">
        <v>54</v>
      </c>
      <c r="J12" s="7">
        <v>22</v>
      </c>
    </row>
    <row r="13" spans="1:10" s="18" customFormat="1" ht="69.75" customHeight="1" x14ac:dyDescent="0.3">
      <c r="A13" s="24"/>
      <c r="B13" s="15" t="s">
        <v>61</v>
      </c>
      <c r="C13" s="15" t="s">
        <v>10</v>
      </c>
      <c r="D13" s="15" t="s">
        <v>11</v>
      </c>
      <c r="E13" s="15" t="s">
        <v>81</v>
      </c>
      <c r="F13" s="15" t="s">
        <v>30</v>
      </c>
      <c r="G13" s="15" t="s">
        <v>84</v>
      </c>
      <c r="H13" s="15" t="s">
        <v>84</v>
      </c>
      <c r="I13" s="3" t="s">
        <v>138</v>
      </c>
      <c r="J13" s="7">
        <v>22</v>
      </c>
    </row>
    <row r="14" spans="1:10" ht="69.75" customHeight="1" x14ac:dyDescent="0.3">
      <c r="A14" s="24"/>
      <c r="B14" s="16" t="s">
        <v>62</v>
      </c>
      <c r="C14" s="15" t="s">
        <v>10</v>
      </c>
      <c r="D14" s="15" t="s">
        <v>11</v>
      </c>
      <c r="E14" s="15" t="s">
        <v>85</v>
      </c>
      <c r="F14" s="16" t="s">
        <v>30</v>
      </c>
      <c r="G14" s="15" t="s">
        <v>86</v>
      </c>
      <c r="H14" s="15" t="s">
        <v>86</v>
      </c>
      <c r="I14" s="3" t="s">
        <v>52</v>
      </c>
      <c r="J14" s="7"/>
    </row>
    <row r="15" spans="1:10" ht="69" customHeight="1" x14ac:dyDescent="0.3">
      <c r="A15" s="24"/>
      <c r="B15" s="16" t="s">
        <v>63</v>
      </c>
      <c r="C15" s="15" t="s">
        <v>10</v>
      </c>
      <c r="D15" s="15" t="s">
        <v>11</v>
      </c>
      <c r="E15" s="15" t="s">
        <v>87</v>
      </c>
      <c r="F15" s="16" t="s">
        <v>30</v>
      </c>
      <c r="G15" s="15" t="s">
        <v>88</v>
      </c>
      <c r="H15" s="15" t="s">
        <v>88</v>
      </c>
      <c r="I15" s="3" t="s">
        <v>52</v>
      </c>
      <c r="J15" s="7"/>
    </row>
    <row r="16" spans="1:10" ht="69" customHeight="1" x14ac:dyDescent="0.3">
      <c r="A16" s="24"/>
      <c r="B16" s="16" t="s">
        <v>64</v>
      </c>
      <c r="C16" s="15" t="s">
        <v>43</v>
      </c>
      <c r="D16" s="15" t="s">
        <v>11</v>
      </c>
      <c r="E16" s="16" t="s">
        <v>44</v>
      </c>
      <c r="F16" s="16" t="s">
        <v>30</v>
      </c>
      <c r="G16" s="15" t="s">
        <v>89</v>
      </c>
      <c r="H16" s="15" t="s">
        <v>89</v>
      </c>
      <c r="I16" s="3" t="s">
        <v>52</v>
      </c>
      <c r="J16" s="7"/>
    </row>
    <row r="17" spans="1:10" ht="69" customHeight="1" x14ac:dyDescent="0.3">
      <c r="A17" s="24"/>
      <c r="B17" s="15" t="s">
        <v>91</v>
      </c>
      <c r="C17" s="15" t="s">
        <v>10</v>
      </c>
      <c r="D17" s="15" t="s">
        <v>11</v>
      </c>
      <c r="E17" s="15" t="s">
        <v>90</v>
      </c>
      <c r="F17" s="16" t="s">
        <v>30</v>
      </c>
      <c r="G17" s="16" t="s">
        <v>39</v>
      </c>
      <c r="H17" s="16" t="s">
        <v>39</v>
      </c>
      <c r="I17" s="3" t="s">
        <v>52</v>
      </c>
      <c r="J17" s="7"/>
    </row>
    <row r="18" spans="1:10" ht="69" customHeight="1" x14ac:dyDescent="0.3">
      <c r="A18" s="24"/>
      <c r="B18" s="15" t="s">
        <v>92</v>
      </c>
      <c r="C18" s="15" t="s">
        <v>10</v>
      </c>
      <c r="D18" s="15" t="s">
        <v>11</v>
      </c>
      <c r="E18" s="15" t="s">
        <v>93</v>
      </c>
      <c r="F18" s="16" t="s">
        <v>30</v>
      </c>
      <c r="G18" s="15" t="s">
        <v>139</v>
      </c>
      <c r="H18" s="15" t="s">
        <v>139</v>
      </c>
      <c r="I18" s="3" t="s">
        <v>52</v>
      </c>
      <c r="J18" s="7"/>
    </row>
    <row r="19" spans="1:10" ht="69" customHeight="1" x14ac:dyDescent="0.3">
      <c r="A19" s="25"/>
      <c r="B19" s="15" t="s">
        <v>94</v>
      </c>
      <c r="C19" s="15" t="s">
        <v>10</v>
      </c>
      <c r="D19" s="15" t="s">
        <v>11</v>
      </c>
      <c r="E19" s="15" t="s">
        <v>140</v>
      </c>
      <c r="F19" s="16" t="s">
        <v>30</v>
      </c>
      <c r="G19" s="15" t="s">
        <v>95</v>
      </c>
      <c r="H19" s="15" t="s">
        <v>95</v>
      </c>
      <c r="I19" s="3" t="s">
        <v>52</v>
      </c>
      <c r="J19" s="7"/>
    </row>
    <row r="20" spans="1:10" ht="54" customHeight="1" x14ac:dyDescent="0.3">
      <c r="A20" s="23" t="s">
        <v>24</v>
      </c>
      <c r="B20" s="15" t="s">
        <v>40</v>
      </c>
      <c r="C20" s="15" t="s">
        <v>10</v>
      </c>
      <c r="D20" s="15" t="s">
        <v>11</v>
      </c>
      <c r="E20" s="15" t="s">
        <v>141</v>
      </c>
      <c r="F20" s="16" t="s">
        <v>30</v>
      </c>
      <c r="G20" s="15" t="s">
        <v>96</v>
      </c>
      <c r="H20" s="15" t="s">
        <v>96</v>
      </c>
      <c r="I20" s="3" t="s">
        <v>52</v>
      </c>
      <c r="J20" s="7"/>
    </row>
    <row r="21" spans="1:10" ht="58.5" customHeight="1" x14ac:dyDescent="0.3">
      <c r="A21" s="24"/>
      <c r="B21" s="15" t="s">
        <v>41</v>
      </c>
      <c r="C21" s="15" t="s">
        <v>10</v>
      </c>
      <c r="D21" s="15" t="s">
        <v>11</v>
      </c>
      <c r="E21" s="15" t="s">
        <v>97</v>
      </c>
      <c r="F21" s="16" t="s">
        <v>30</v>
      </c>
      <c r="G21" s="15" t="s">
        <v>98</v>
      </c>
      <c r="H21" s="15" t="s">
        <v>98</v>
      </c>
      <c r="I21" s="3" t="s">
        <v>52</v>
      </c>
      <c r="J21" s="7"/>
    </row>
    <row r="22" spans="1:10" ht="82.2" customHeight="1" x14ac:dyDescent="0.3">
      <c r="A22" s="24"/>
      <c r="B22" s="15" t="s">
        <v>42</v>
      </c>
      <c r="C22" s="15" t="s">
        <v>10</v>
      </c>
      <c r="D22" s="15" t="s">
        <v>11</v>
      </c>
      <c r="E22" s="15" t="s">
        <v>99</v>
      </c>
      <c r="F22" s="16" t="s">
        <v>30</v>
      </c>
      <c r="G22" s="15" t="s">
        <v>100</v>
      </c>
      <c r="H22" s="15"/>
      <c r="I22" s="3" t="s">
        <v>138</v>
      </c>
      <c r="J22" s="7">
        <v>22</v>
      </c>
    </row>
    <row r="23" spans="1:10" ht="60.75" customHeight="1" x14ac:dyDescent="0.3">
      <c r="A23" s="24"/>
      <c r="B23" s="15" t="s">
        <v>103</v>
      </c>
      <c r="C23" s="15" t="s">
        <v>10</v>
      </c>
      <c r="D23" s="15" t="s">
        <v>11</v>
      </c>
      <c r="E23" s="15" t="s">
        <v>102</v>
      </c>
      <c r="F23" s="16" t="s">
        <v>30</v>
      </c>
      <c r="G23" s="15" t="s">
        <v>104</v>
      </c>
      <c r="H23" s="15"/>
      <c r="I23" s="3" t="s">
        <v>138</v>
      </c>
      <c r="J23" s="7">
        <v>22</v>
      </c>
    </row>
    <row r="24" spans="1:10" ht="60.75" customHeight="1" x14ac:dyDescent="0.3">
      <c r="A24" s="24"/>
      <c r="B24" s="15" t="s">
        <v>69</v>
      </c>
      <c r="C24" s="15" t="s">
        <v>10</v>
      </c>
      <c r="D24" s="15" t="s">
        <v>11</v>
      </c>
      <c r="E24" s="15" t="s">
        <v>105</v>
      </c>
      <c r="F24" s="16" t="s">
        <v>30</v>
      </c>
      <c r="G24" s="16" t="s">
        <v>70</v>
      </c>
      <c r="H24" s="15" t="s">
        <v>142</v>
      </c>
      <c r="I24" s="3" t="s">
        <v>54</v>
      </c>
      <c r="J24" s="7">
        <v>23</v>
      </c>
    </row>
    <row r="25" spans="1:10" ht="121.2" customHeight="1" x14ac:dyDescent="0.3">
      <c r="A25" s="23" t="s">
        <v>25</v>
      </c>
      <c r="B25" s="15" t="s">
        <v>106</v>
      </c>
      <c r="C25" s="15" t="s">
        <v>10</v>
      </c>
      <c r="D25" s="15" t="s">
        <v>11</v>
      </c>
      <c r="E25" s="15" t="s">
        <v>101</v>
      </c>
      <c r="F25" s="16" t="s">
        <v>47</v>
      </c>
      <c r="G25" s="16" t="s">
        <v>36</v>
      </c>
      <c r="H25" s="16"/>
      <c r="I25" s="3" t="s">
        <v>138</v>
      </c>
      <c r="J25" s="7">
        <v>22</v>
      </c>
    </row>
    <row r="26" spans="1:10" ht="133.19999999999999" customHeight="1" x14ac:dyDescent="0.3">
      <c r="A26" s="24"/>
      <c r="B26" s="15" t="s">
        <v>130</v>
      </c>
      <c r="C26" s="15" t="s">
        <v>10</v>
      </c>
      <c r="D26" s="15" t="s">
        <v>11</v>
      </c>
      <c r="E26" s="15" t="s">
        <v>114</v>
      </c>
      <c r="F26" s="16" t="s">
        <v>67</v>
      </c>
      <c r="G26" s="16" t="s">
        <v>37</v>
      </c>
      <c r="H26" s="16"/>
      <c r="I26" s="3" t="s">
        <v>138</v>
      </c>
      <c r="J26" s="7">
        <v>22</v>
      </c>
    </row>
    <row r="27" spans="1:10" ht="109.2" customHeight="1" x14ac:dyDescent="0.3">
      <c r="A27" s="24"/>
      <c r="B27" s="15" t="s">
        <v>107</v>
      </c>
      <c r="C27" s="15" t="s">
        <v>10</v>
      </c>
      <c r="D27" s="15" t="s">
        <v>11</v>
      </c>
      <c r="E27" s="15" t="s">
        <v>115</v>
      </c>
      <c r="F27" s="15" t="s">
        <v>66</v>
      </c>
      <c r="G27" s="20" t="s">
        <v>68</v>
      </c>
      <c r="H27" s="15" t="s">
        <v>122</v>
      </c>
      <c r="I27" s="3" t="s">
        <v>54</v>
      </c>
      <c r="J27" s="7">
        <v>24</v>
      </c>
    </row>
    <row r="28" spans="1:10" ht="101.4" customHeight="1" x14ac:dyDescent="0.3">
      <c r="A28" s="24"/>
      <c r="B28" s="15" t="s">
        <v>108</v>
      </c>
      <c r="C28" s="15" t="s">
        <v>10</v>
      </c>
      <c r="D28" s="15" t="s">
        <v>11</v>
      </c>
      <c r="E28" s="15" t="s">
        <v>116</v>
      </c>
      <c r="F28" s="15" t="s">
        <v>48</v>
      </c>
      <c r="G28" s="15" t="s">
        <v>38</v>
      </c>
      <c r="H28" s="15" t="s">
        <v>122</v>
      </c>
      <c r="I28" s="3" t="s">
        <v>54</v>
      </c>
      <c r="J28" s="7">
        <v>25</v>
      </c>
    </row>
    <row r="29" spans="1:10" ht="131.4" customHeight="1" x14ac:dyDescent="0.3">
      <c r="A29" s="24"/>
      <c r="B29" s="15" t="s">
        <v>109</v>
      </c>
      <c r="C29" s="15" t="s">
        <v>10</v>
      </c>
      <c r="D29" s="15" t="s">
        <v>11</v>
      </c>
      <c r="E29" s="15" t="s">
        <v>117</v>
      </c>
      <c r="F29" s="16" t="s">
        <v>30</v>
      </c>
      <c r="G29" s="16" t="s">
        <v>35</v>
      </c>
      <c r="H29" s="16"/>
      <c r="I29" s="3" t="s">
        <v>138</v>
      </c>
      <c r="J29" s="7">
        <v>22</v>
      </c>
    </row>
    <row r="30" spans="1:10" ht="115.8" customHeight="1" x14ac:dyDescent="0.3">
      <c r="A30" s="24"/>
      <c r="B30" s="15" t="s">
        <v>110</v>
      </c>
      <c r="C30" s="15" t="s">
        <v>10</v>
      </c>
      <c r="D30" s="15" t="s">
        <v>11</v>
      </c>
      <c r="E30" s="15" t="s">
        <v>118</v>
      </c>
      <c r="F30" s="16" t="s">
        <v>49</v>
      </c>
      <c r="G30" s="15" t="s">
        <v>119</v>
      </c>
      <c r="H30" s="15"/>
      <c r="I30" s="3" t="s">
        <v>138</v>
      </c>
      <c r="J30" s="7">
        <v>22</v>
      </c>
    </row>
    <row r="31" spans="1:10" ht="115.8" customHeight="1" x14ac:dyDescent="0.3">
      <c r="A31" s="24"/>
      <c r="B31" s="15" t="s">
        <v>111</v>
      </c>
      <c r="C31" s="15" t="s">
        <v>10</v>
      </c>
      <c r="D31" s="15" t="s">
        <v>11</v>
      </c>
      <c r="E31" s="15" t="s">
        <v>120</v>
      </c>
      <c r="F31" s="16" t="s">
        <v>30</v>
      </c>
      <c r="G31" s="16" t="s">
        <v>35</v>
      </c>
      <c r="H31" s="15"/>
      <c r="I31" s="3" t="s">
        <v>138</v>
      </c>
      <c r="J31" s="7">
        <v>22</v>
      </c>
    </row>
    <row r="32" spans="1:10" s="17" customFormat="1" ht="116.4" customHeight="1" x14ac:dyDescent="0.3">
      <c r="A32" s="25"/>
      <c r="B32" s="15" t="s">
        <v>112</v>
      </c>
      <c r="C32" s="15" t="s">
        <v>10</v>
      </c>
      <c r="D32" s="15" t="s">
        <v>11</v>
      </c>
      <c r="E32" s="15" t="s">
        <v>121</v>
      </c>
      <c r="F32" s="16" t="s">
        <v>47</v>
      </c>
      <c r="G32" s="15" t="s">
        <v>124</v>
      </c>
      <c r="H32" s="15" t="s">
        <v>124</v>
      </c>
      <c r="I32" s="19" t="s">
        <v>52</v>
      </c>
      <c r="J32" s="7"/>
    </row>
    <row r="33" spans="1:10" ht="154.19999999999999" customHeight="1" x14ac:dyDescent="0.3">
      <c r="A33" s="21" t="s">
        <v>26</v>
      </c>
      <c r="B33" s="15" t="s">
        <v>65</v>
      </c>
      <c r="C33" s="15" t="s">
        <v>10</v>
      </c>
      <c r="D33" s="15" t="s">
        <v>11</v>
      </c>
      <c r="E33" s="15" t="s">
        <v>123</v>
      </c>
      <c r="F33" s="15" t="s">
        <v>47</v>
      </c>
      <c r="G33" s="15" t="s">
        <v>125</v>
      </c>
      <c r="H33" s="15"/>
      <c r="I33" s="3" t="s">
        <v>138</v>
      </c>
      <c r="J33" s="7">
        <v>25</v>
      </c>
    </row>
    <row r="34" spans="1:10" ht="126" customHeight="1" x14ac:dyDescent="0.3">
      <c r="A34" s="22"/>
      <c r="B34" s="15" t="s">
        <v>127</v>
      </c>
      <c r="C34" s="15" t="s">
        <v>10</v>
      </c>
      <c r="D34" s="15" t="s">
        <v>11</v>
      </c>
      <c r="E34" s="15" t="s">
        <v>126</v>
      </c>
      <c r="F34" s="15" t="s">
        <v>47</v>
      </c>
      <c r="G34" s="15" t="s">
        <v>128</v>
      </c>
      <c r="H34" s="15"/>
      <c r="I34" s="3" t="s">
        <v>138</v>
      </c>
      <c r="J34" s="7">
        <v>25</v>
      </c>
    </row>
    <row r="35" spans="1:10" ht="157.19999999999999" customHeight="1" x14ac:dyDescent="0.3">
      <c r="A35" s="14" t="s">
        <v>51</v>
      </c>
      <c r="B35" s="15" t="s">
        <v>113</v>
      </c>
      <c r="C35" s="15" t="s">
        <v>10</v>
      </c>
      <c r="D35" s="15" t="s">
        <v>11</v>
      </c>
      <c r="E35" s="15" t="s">
        <v>129</v>
      </c>
      <c r="F35" s="16" t="s">
        <v>47</v>
      </c>
      <c r="G35" s="16" t="s">
        <v>46</v>
      </c>
      <c r="H35" s="16"/>
      <c r="I35" s="3" t="s">
        <v>138</v>
      </c>
      <c r="J35" s="7">
        <v>25</v>
      </c>
    </row>
    <row r="36" spans="1:10" ht="63" customHeight="1" x14ac:dyDescent="0.25">
      <c r="A36" s="5"/>
      <c r="B36" s="6"/>
      <c r="C36" s="5"/>
      <c r="D36" s="5"/>
      <c r="E36" s="6"/>
      <c r="F36" s="5"/>
      <c r="G36" s="5"/>
      <c r="H36" s="5"/>
      <c r="I36" s="5"/>
      <c r="J36" s="7"/>
    </row>
    <row r="37" spans="1:10" ht="72" customHeight="1" x14ac:dyDescent="0.25">
      <c r="A37" s="5"/>
      <c r="B37" s="6"/>
      <c r="C37" s="5"/>
      <c r="D37" s="5"/>
      <c r="E37" s="6"/>
      <c r="F37" s="5"/>
      <c r="G37" s="5"/>
      <c r="H37" s="5"/>
      <c r="I37" s="5"/>
      <c r="J37" s="7"/>
    </row>
    <row r="38" spans="1:10" ht="61.5" customHeight="1" x14ac:dyDescent="0.25">
      <c r="A38" s="5"/>
      <c r="B38" s="6"/>
      <c r="C38" s="5"/>
      <c r="D38" s="5"/>
      <c r="E38" s="6"/>
      <c r="F38" s="5"/>
      <c r="G38" s="5"/>
      <c r="H38" s="5"/>
      <c r="I38" s="5"/>
      <c r="J38" s="7"/>
    </row>
    <row r="39" spans="1:10" ht="65.25" customHeight="1" x14ac:dyDescent="0.25">
      <c r="A39" s="5"/>
      <c r="B39" s="6"/>
      <c r="C39" s="5"/>
      <c r="D39" s="5"/>
      <c r="E39" s="6"/>
      <c r="F39" s="5"/>
      <c r="G39" s="5"/>
      <c r="H39" s="5"/>
      <c r="I39" s="5"/>
      <c r="J39" s="7"/>
    </row>
    <row r="40" spans="1:10" ht="57.75" customHeight="1" x14ac:dyDescent="0.25">
      <c r="A40" s="5"/>
      <c r="B40" s="6"/>
      <c r="C40" s="5"/>
      <c r="D40" s="5"/>
      <c r="E40" s="6"/>
      <c r="F40" s="5"/>
      <c r="G40" s="5"/>
      <c r="H40" s="5"/>
      <c r="I40" s="5"/>
      <c r="J40" s="7"/>
    </row>
    <row r="41" spans="1:10" ht="73.5" customHeight="1" x14ac:dyDescent="0.25">
      <c r="A41" s="5"/>
      <c r="B41" s="6"/>
      <c r="C41" s="5"/>
      <c r="D41" s="5"/>
      <c r="E41" s="6"/>
      <c r="F41" s="5"/>
      <c r="G41" s="5"/>
      <c r="H41" s="5"/>
      <c r="I41" s="5"/>
      <c r="J41" s="7"/>
    </row>
    <row r="42" spans="1:10" ht="15.75" customHeight="1" x14ac:dyDescent="0.25">
      <c r="B42" s="8"/>
      <c r="E42" s="8"/>
      <c r="J42" s="9"/>
    </row>
    <row r="43" spans="1:10" ht="15.75" customHeight="1" x14ac:dyDescent="0.25">
      <c r="B43" s="8"/>
      <c r="E43" s="8"/>
      <c r="J43" s="9"/>
    </row>
    <row r="44" spans="1:10" ht="15.75" customHeight="1" x14ac:dyDescent="0.25">
      <c r="B44" s="8"/>
      <c r="E44" s="8"/>
      <c r="J44" s="9"/>
    </row>
    <row r="45" spans="1:10" ht="15.75" customHeight="1" x14ac:dyDescent="0.25">
      <c r="B45" s="8"/>
      <c r="E45" s="8"/>
      <c r="J45" s="9"/>
    </row>
    <row r="46" spans="1:10" ht="15.75" customHeight="1" x14ac:dyDescent="0.25">
      <c r="B46" s="8"/>
      <c r="E46" s="8"/>
      <c r="J46" s="9"/>
    </row>
    <row r="47" spans="1:10" ht="15.75" customHeight="1" x14ac:dyDescent="0.25">
      <c r="B47" s="8"/>
      <c r="E47" s="8"/>
      <c r="J47" s="9"/>
    </row>
    <row r="48" spans="1:10" ht="15.75" customHeight="1" x14ac:dyDescent="0.25">
      <c r="B48" s="8"/>
      <c r="E48" s="8"/>
      <c r="J48" s="9"/>
    </row>
    <row r="49" spans="2:10" ht="15.75" customHeight="1" x14ac:dyDescent="0.25">
      <c r="B49" s="8"/>
      <c r="E49" s="8"/>
      <c r="J49" s="9"/>
    </row>
    <row r="50" spans="2:10" ht="15.75" customHeight="1" x14ac:dyDescent="0.25">
      <c r="B50" s="8"/>
      <c r="E50" s="8"/>
      <c r="J50" s="9"/>
    </row>
    <row r="51" spans="2:10" ht="15.75" customHeight="1" x14ac:dyDescent="0.25">
      <c r="B51" s="8"/>
      <c r="E51" s="8"/>
      <c r="J51" s="9"/>
    </row>
    <row r="52" spans="2:10" ht="15.75" customHeight="1" x14ac:dyDescent="0.25">
      <c r="B52" s="8"/>
      <c r="E52" s="8"/>
      <c r="J52" s="9"/>
    </row>
    <row r="53" spans="2:10" ht="15.75" customHeight="1" x14ac:dyDescent="0.25">
      <c r="B53" s="8"/>
      <c r="E53" s="8"/>
      <c r="J53" s="9"/>
    </row>
    <row r="54" spans="2:10" ht="15.75" customHeight="1" x14ac:dyDescent="0.25">
      <c r="B54" s="8"/>
      <c r="E54" s="8"/>
      <c r="J54" s="9"/>
    </row>
    <row r="55" spans="2:10" ht="15.75" customHeight="1" x14ac:dyDescent="0.25">
      <c r="B55" s="8"/>
      <c r="E55" s="8"/>
      <c r="J55" s="9"/>
    </row>
    <row r="56" spans="2:10" ht="15.75" customHeight="1" x14ac:dyDescent="0.25">
      <c r="B56" s="8"/>
      <c r="E56" s="8"/>
      <c r="J56" s="9"/>
    </row>
    <row r="57" spans="2:10" ht="15.75" customHeight="1" x14ac:dyDescent="0.25">
      <c r="B57" s="8"/>
      <c r="E57" s="8"/>
      <c r="J57" s="9"/>
    </row>
    <row r="58" spans="2:10" ht="15.75" customHeight="1" x14ac:dyDescent="0.25">
      <c r="B58" s="8"/>
      <c r="E58" s="8"/>
      <c r="J58" s="9"/>
    </row>
    <row r="59" spans="2:10" ht="15.75" customHeight="1" x14ac:dyDescent="0.25">
      <c r="B59" s="8"/>
      <c r="E59" s="8"/>
      <c r="J59" s="9"/>
    </row>
    <row r="60" spans="2:10" ht="15.75" customHeight="1" x14ac:dyDescent="0.25">
      <c r="B60" s="8"/>
      <c r="E60" s="8"/>
      <c r="J60" s="9"/>
    </row>
    <row r="61" spans="2:10" ht="15.75" customHeight="1" x14ac:dyDescent="0.25">
      <c r="B61" s="8"/>
      <c r="E61" s="8"/>
      <c r="J61" s="9"/>
    </row>
    <row r="62" spans="2:10" ht="15.75" customHeight="1" x14ac:dyDescent="0.25">
      <c r="B62" s="8"/>
      <c r="E62" s="8"/>
      <c r="J62" s="9"/>
    </row>
    <row r="63" spans="2:10" ht="15.75" customHeight="1" x14ac:dyDescent="0.25">
      <c r="B63" s="8"/>
      <c r="E63" s="8"/>
      <c r="J63" s="9"/>
    </row>
    <row r="64" spans="2:10" ht="15.75" customHeight="1" x14ac:dyDescent="0.25">
      <c r="B64" s="8"/>
      <c r="E64" s="8"/>
      <c r="J64" s="9"/>
    </row>
    <row r="65" spans="2:10" ht="15.75" customHeight="1" x14ac:dyDescent="0.25">
      <c r="B65" s="8"/>
      <c r="E65" s="8"/>
      <c r="J65" s="9"/>
    </row>
    <row r="66" spans="2:10" ht="15.75" customHeight="1" x14ac:dyDescent="0.25">
      <c r="B66" s="8"/>
      <c r="E66" s="8"/>
      <c r="J66" s="9"/>
    </row>
    <row r="67" spans="2:10" ht="15.75" customHeight="1" x14ac:dyDescent="0.25">
      <c r="B67" s="8"/>
      <c r="E67" s="8"/>
      <c r="J67" s="9"/>
    </row>
    <row r="68" spans="2:10" ht="15.75" customHeight="1" x14ac:dyDescent="0.25">
      <c r="B68" s="8"/>
      <c r="E68" s="8"/>
      <c r="J68" s="9"/>
    </row>
    <row r="69" spans="2:10" ht="15.75" customHeight="1" x14ac:dyDescent="0.25">
      <c r="B69" s="8"/>
      <c r="E69" s="8"/>
      <c r="J69" s="9"/>
    </row>
    <row r="70" spans="2:10" ht="15.75" customHeight="1" x14ac:dyDescent="0.25">
      <c r="B70" s="8"/>
      <c r="E70" s="8"/>
      <c r="J70" s="9"/>
    </row>
    <row r="71" spans="2:10" ht="15.75" customHeight="1" x14ac:dyDescent="0.25">
      <c r="B71" s="8"/>
      <c r="E71" s="8"/>
      <c r="J71" s="9"/>
    </row>
    <row r="72" spans="2:10" ht="15.75" customHeight="1" x14ac:dyDescent="0.25">
      <c r="B72" s="8"/>
      <c r="E72" s="8"/>
      <c r="J72" s="9"/>
    </row>
    <row r="73" spans="2:10" ht="15.75" customHeight="1" x14ac:dyDescent="0.25">
      <c r="B73" s="8"/>
      <c r="E73" s="8"/>
      <c r="J73" s="9"/>
    </row>
    <row r="74" spans="2:10" ht="15.75" customHeight="1" x14ac:dyDescent="0.25">
      <c r="B74" s="8"/>
      <c r="E74" s="8"/>
      <c r="J74" s="9"/>
    </row>
    <row r="75" spans="2:10" ht="15.75" customHeight="1" x14ac:dyDescent="0.25">
      <c r="B75" s="8"/>
      <c r="E75" s="8"/>
      <c r="J75" s="9"/>
    </row>
    <row r="76" spans="2:10" ht="15.75" customHeight="1" x14ac:dyDescent="0.25">
      <c r="B76" s="8"/>
      <c r="E76" s="8"/>
      <c r="J76" s="9"/>
    </row>
    <row r="77" spans="2:10" ht="15.75" customHeight="1" x14ac:dyDescent="0.25">
      <c r="B77" s="8"/>
      <c r="E77" s="8"/>
      <c r="J77" s="9"/>
    </row>
    <row r="78" spans="2:10" ht="15.75" customHeight="1" x14ac:dyDescent="0.25">
      <c r="B78" s="8"/>
      <c r="E78" s="8"/>
      <c r="J78" s="9"/>
    </row>
    <row r="79" spans="2:10" ht="15.75" customHeight="1" x14ac:dyDescent="0.25">
      <c r="B79" s="8"/>
      <c r="E79" s="8"/>
      <c r="J79" s="9"/>
    </row>
    <row r="80" spans="2:10" ht="15.75" customHeight="1" x14ac:dyDescent="0.25">
      <c r="B80" s="8"/>
      <c r="E80" s="8"/>
      <c r="J80" s="9"/>
    </row>
    <row r="81" spans="2:10" ht="15.75" customHeight="1" x14ac:dyDescent="0.25">
      <c r="B81" s="8"/>
      <c r="E81" s="8"/>
      <c r="J81" s="9"/>
    </row>
    <row r="82" spans="2:10" ht="15.75" customHeight="1" x14ac:dyDescent="0.25">
      <c r="B82" s="8"/>
      <c r="E82" s="8"/>
      <c r="J82" s="9"/>
    </row>
    <row r="83" spans="2:10" ht="15.75" customHeight="1" x14ac:dyDescent="0.25">
      <c r="B83" s="8"/>
      <c r="E83" s="8"/>
      <c r="J83" s="9"/>
    </row>
    <row r="84" spans="2:10" ht="15.75" customHeight="1" x14ac:dyDescent="0.25">
      <c r="B84" s="8"/>
      <c r="E84" s="8"/>
      <c r="J84" s="9"/>
    </row>
    <row r="85" spans="2:10" ht="15.75" customHeight="1" x14ac:dyDescent="0.25">
      <c r="B85" s="8"/>
      <c r="E85" s="8"/>
      <c r="J85" s="9"/>
    </row>
    <row r="86" spans="2:10" ht="15.75" customHeight="1" x14ac:dyDescent="0.25">
      <c r="B86" s="8"/>
      <c r="E86" s="8"/>
      <c r="J86" s="9"/>
    </row>
    <row r="87" spans="2:10" ht="15.75" customHeight="1" x14ac:dyDescent="0.25">
      <c r="B87" s="8"/>
      <c r="E87" s="8"/>
      <c r="J87" s="9"/>
    </row>
    <row r="88" spans="2:10" ht="15.75" customHeight="1" x14ac:dyDescent="0.25">
      <c r="B88" s="8"/>
      <c r="E88" s="8"/>
      <c r="J88" s="9"/>
    </row>
    <row r="89" spans="2:10" ht="15.75" customHeight="1" x14ac:dyDescent="0.25">
      <c r="B89" s="8"/>
      <c r="E89" s="8"/>
      <c r="J89" s="9"/>
    </row>
    <row r="90" spans="2:10" ht="15.75" customHeight="1" x14ac:dyDescent="0.25">
      <c r="B90" s="8"/>
      <c r="E90" s="8"/>
      <c r="J90" s="9"/>
    </row>
    <row r="91" spans="2:10" ht="15.75" customHeight="1" x14ac:dyDescent="0.25">
      <c r="B91" s="8"/>
      <c r="E91" s="8"/>
      <c r="J91" s="9"/>
    </row>
    <row r="92" spans="2:10" ht="15.75" customHeight="1" x14ac:dyDescent="0.25">
      <c r="B92" s="8"/>
      <c r="E92" s="8"/>
      <c r="J92" s="9"/>
    </row>
    <row r="93" spans="2:10" ht="15.75" customHeight="1" x14ac:dyDescent="0.25">
      <c r="B93" s="8"/>
      <c r="E93" s="8"/>
      <c r="J93" s="9"/>
    </row>
    <row r="94" spans="2:10" ht="15.75" customHeight="1" x14ac:dyDescent="0.25">
      <c r="B94" s="8"/>
      <c r="E94" s="8"/>
      <c r="J94" s="9"/>
    </row>
    <row r="95" spans="2:10" ht="15.75" customHeight="1" x14ac:dyDescent="0.25">
      <c r="B95" s="8"/>
      <c r="E95" s="8"/>
      <c r="J95" s="9"/>
    </row>
    <row r="96" spans="2:10" ht="15.75" customHeight="1" x14ac:dyDescent="0.25">
      <c r="B96" s="8"/>
      <c r="E96" s="8"/>
      <c r="J96" s="9"/>
    </row>
    <row r="97" spans="2:10" ht="15.75" customHeight="1" x14ac:dyDescent="0.25">
      <c r="B97" s="8"/>
      <c r="E97" s="8"/>
      <c r="J97" s="9"/>
    </row>
    <row r="98" spans="2:10" ht="15.75" customHeight="1" x14ac:dyDescent="0.25">
      <c r="B98" s="8"/>
      <c r="E98" s="8"/>
      <c r="J98" s="9"/>
    </row>
    <row r="99" spans="2:10" ht="15.75" customHeight="1" x14ac:dyDescent="0.25">
      <c r="B99" s="8"/>
      <c r="E99" s="8"/>
      <c r="J99" s="9"/>
    </row>
    <row r="100" spans="2:10" ht="15.75" customHeight="1" x14ac:dyDescent="0.25">
      <c r="B100" s="8"/>
      <c r="E100" s="8"/>
      <c r="J100" s="9"/>
    </row>
    <row r="101" spans="2:10" ht="15.75" customHeight="1" x14ac:dyDescent="0.25">
      <c r="B101" s="8"/>
      <c r="E101" s="8"/>
      <c r="J101" s="9"/>
    </row>
    <row r="102" spans="2:10" ht="15.75" customHeight="1" x14ac:dyDescent="0.25">
      <c r="B102" s="8"/>
      <c r="E102" s="8"/>
      <c r="J102" s="9"/>
    </row>
    <row r="103" spans="2:10" ht="15.75" customHeight="1" x14ac:dyDescent="0.25">
      <c r="B103" s="8"/>
      <c r="E103" s="8"/>
      <c r="J103" s="9"/>
    </row>
    <row r="104" spans="2:10" ht="15.75" customHeight="1" x14ac:dyDescent="0.25">
      <c r="B104" s="8"/>
      <c r="E104" s="8"/>
      <c r="J104" s="9"/>
    </row>
    <row r="105" spans="2:10" ht="15.75" customHeight="1" x14ac:dyDescent="0.25">
      <c r="B105" s="8"/>
      <c r="E105" s="8"/>
      <c r="J105" s="9"/>
    </row>
    <row r="106" spans="2:10" ht="15.75" customHeight="1" x14ac:dyDescent="0.25">
      <c r="B106" s="8"/>
      <c r="E106" s="8"/>
      <c r="J106" s="9"/>
    </row>
    <row r="107" spans="2:10" ht="15.75" customHeight="1" x14ac:dyDescent="0.25">
      <c r="B107" s="8"/>
      <c r="E107" s="8"/>
      <c r="J107" s="9"/>
    </row>
    <row r="108" spans="2:10" ht="15.75" customHeight="1" x14ac:dyDescent="0.25">
      <c r="B108" s="8"/>
      <c r="E108" s="8"/>
      <c r="J108" s="9"/>
    </row>
    <row r="109" spans="2:10" ht="15.75" customHeight="1" x14ac:dyDescent="0.25">
      <c r="B109" s="8"/>
      <c r="E109" s="8"/>
      <c r="J109" s="9"/>
    </row>
    <row r="110" spans="2:10" ht="15.75" customHeight="1" x14ac:dyDescent="0.25">
      <c r="B110" s="8"/>
      <c r="E110" s="8"/>
      <c r="J110" s="9"/>
    </row>
    <row r="111" spans="2:10" ht="15.75" customHeight="1" x14ac:dyDescent="0.25">
      <c r="B111" s="8"/>
      <c r="E111" s="8"/>
      <c r="J111" s="9"/>
    </row>
    <row r="112" spans="2:10" ht="15.75" customHeight="1" x14ac:dyDescent="0.25">
      <c r="B112" s="8"/>
      <c r="E112" s="8"/>
      <c r="J112" s="9"/>
    </row>
    <row r="113" spans="2:10" ht="15.75" customHeight="1" x14ac:dyDescent="0.25">
      <c r="B113" s="8"/>
      <c r="E113" s="8"/>
      <c r="J113" s="9"/>
    </row>
    <row r="114" spans="2:10" ht="15.75" customHeight="1" x14ac:dyDescent="0.25">
      <c r="B114" s="8"/>
      <c r="E114" s="8"/>
      <c r="J114" s="9"/>
    </row>
    <row r="115" spans="2:10" ht="15.75" customHeight="1" x14ac:dyDescent="0.25">
      <c r="B115" s="8"/>
      <c r="E115" s="8"/>
      <c r="J115" s="9"/>
    </row>
    <row r="116" spans="2:10" ht="15.75" customHeight="1" x14ac:dyDescent="0.25">
      <c r="B116" s="8"/>
      <c r="E116" s="8"/>
      <c r="J116" s="9"/>
    </row>
    <row r="117" spans="2:10" ht="15.75" customHeight="1" x14ac:dyDescent="0.25">
      <c r="B117" s="8"/>
      <c r="E117" s="8"/>
      <c r="J117" s="9"/>
    </row>
    <row r="118" spans="2:10" ht="15.75" customHeight="1" x14ac:dyDescent="0.25">
      <c r="B118" s="8"/>
      <c r="E118" s="8"/>
      <c r="J118" s="9"/>
    </row>
    <row r="119" spans="2:10" ht="15.75" customHeight="1" x14ac:dyDescent="0.25">
      <c r="B119" s="8"/>
      <c r="E119" s="8"/>
      <c r="J119" s="9"/>
    </row>
    <row r="120" spans="2:10" ht="15.75" customHeight="1" x14ac:dyDescent="0.25">
      <c r="B120" s="8"/>
      <c r="E120" s="8"/>
      <c r="J120" s="9"/>
    </row>
    <row r="121" spans="2:10" ht="15.75" customHeight="1" x14ac:dyDescent="0.25">
      <c r="B121" s="8"/>
      <c r="E121" s="8"/>
      <c r="J121" s="9"/>
    </row>
    <row r="122" spans="2:10" ht="15.75" customHeight="1" x14ac:dyDescent="0.25">
      <c r="B122" s="8"/>
      <c r="E122" s="8"/>
      <c r="J122" s="9"/>
    </row>
    <row r="123" spans="2:10" ht="15.75" customHeight="1" x14ac:dyDescent="0.25">
      <c r="B123" s="8"/>
      <c r="E123" s="8"/>
      <c r="J123" s="9"/>
    </row>
    <row r="124" spans="2:10" ht="15.75" customHeight="1" x14ac:dyDescent="0.25">
      <c r="B124" s="8"/>
      <c r="E124" s="8"/>
      <c r="J124" s="9"/>
    </row>
    <row r="125" spans="2:10" ht="15.75" customHeight="1" x14ac:dyDescent="0.25">
      <c r="B125" s="8"/>
      <c r="E125" s="8"/>
      <c r="J125" s="9"/>
    </row>
    <row r="126" spans="2:10" ht="15.75" customHeight="1" x14ac:dyDescent="0.25">
      <c r="B126" s="8"/>
      <c r="E126" s="8"/>
      <c r="J126" s="9"/>
    </row>
    <row r="127" spans="2:10" ht="15.75" customHeight="1" x14ac:dyDescent="0.25">
      <c r="B127" s="8"/>
      <c r="E127" s="8"/>
      <c r="J127" s="9"/>
    </row>
    <row r="128" spans="2:10" ht="15.75" customHeight="1" x14ac:dyDescent="0.25">
      <c r="B128" s="8"/>
      <c r="E128" s="8"/>
      <c r="J128" s="9"/>
    </row>
    <row r="129" spans="2:10" ht="15.75" customHeight="1" x14ac:dyDescent="0.25">
      <c r="B129" s="8"/>
      <c r="E129" s="8"/>
      <c r="J129" s="9"/>
    </row>
    <row r="130" spans="2:10" ht="15.75" customHeight="1" x14ac:dyDescent="0.25">
      <c r="B130" s="8"/>
      <c r="E130" s="8"/>
      <c r="J130" s="9"/>
    </row>
    <row r="131" spans="2:10" ht="15.75" customHeight="1" x14ac:dyDescent="0.25">
      <c r="B131" s="8"/>
      <c r="E131" s="8"/>
      <c r="J131" s="9"/>
    </row>
    <row r="132" spans="2:10" ht="15.75" customHeight="1" x14ac:dyDescent="0.25">
      <c r="B132" s="8"/>
      <c r="E132" s="8"/>
      <c r="J132" s="9"/>
    </row>
    <row r="133" spans="2:10" ht="15.75" customHeight="1" x14ac:dyDescent="0.25">
      <c r="B133" s="8"/>
      <c r="E133" s="8"/>
      <c r="J133" s="9"/>
    </row>
    <row r="134" spans="2:10" ht="15.75" customHeight="1" x14ac:dyDescent="0.25">
      <c r="B134" s="8"/>
      <c r="E134" s="8"/>
      <c r="J134" s="9"/>
    </row>
    <row r="135" spans="2:10" ht="15.75" customHeight="1" x14ac:dyDescent="0.25">
      <c r="B135" s="8"/>
      <c r="E135" s="8"/>
      <c r="J135" s="9"/>
    </row>
    <row r="136" spans="2:10" ht="15.75" customHeight="1" x14ac:dyDescent="0.25">
      <c r="B136" s="8"/>
      <c r="E136" s="8"/>
      <c r="J136" s="9"/>
    </row>
    <row r="137" spans="2:10" ht="15.75" customHeight="1" x14ac:dyDescent="0.25">
      <c r="B137" s="8"/>
      <c r="E137" s="8"/>
      <c r="J137" s="9"/>
    </row>
    <row r="138" spans="2:10" ht="15.75" customHeight="1" x14ac:dyDescent="0.25">
      <c r="B138" s="8"/>
      <c r="E138" s="8"/>
      <c r="J138" s="9"/>
    </row>
    <row r="139" spans="2:10" ht="15.75" customHeight="1" x14ac:dyDescent="0.25">
      <c r="B139" s="8"/>
      <c r="E139" s="8"/>
      <c r="J139" s="9"/>
    </row>
    <row r="140" spans="2:10" ht="15.75" customHeight="1" x14ac:dyDescent="0.25">
      <c r="B140" s="8"/>
      <c r="E140" s="8"/>
      <c r="J140" s="9"/>
    </row>
    <row r="141" spans="2:10" ht="15.75" customHeight="1" x14ac:dyDescent="0.25">
      <c r="B141" s="8"/>
      <c r="E141" s="8"/>
      <c r="J141" s="9"/>
    </row>
    <row r="142" spans="2:10" ht="15.75" customHeight="1" x14ac:dyDescent="0.25">
      <c r="B142" s="8"/>
      <c r="E142" s="8"/>
      <c r="J142" s="9"/>
    </row>
    <row r="143" spans="2:10" ht="15.75" customHeight="1" x14ac:dyDescent="0.25">
      <c r="B143" s="8"/>
      <c r="E143" s="8"/>
      <c r="J143" s="9"/>
    </row>
    <row r="144" spans="2:10" ht="15.75" customHeight="1" x14ac:dyDescent="0.25">
      <c r="B144" s="8"/>
      <c r="E144" s="8"/>
      <c r="J144" s="9"/>
    </row>
    <row r="145" spans="2:10" ht="15.75" customHeight="1" x14ac:dyDescent="0.25">
      <c r="B145" s="8"/>
      <c r="E145" s="8"/>
      <c r="J145" s="9"/>
    </row>
    <row r="146" spans="2:10" ht="15.75" customHeight="1" x14ac:dyDescent="0.25">
      <c r="B146" s="8"/>
      <c r="E146" s="8"/>
      <c r="J146" s="9"/>
    </row>
    <row r="147" spans="2:10" ht="15.75" customHeight="1" x14ac:dyDescent="0.25">
      <c r="B147" s="8"/>
      <c r="E147" s="8"/>
      <c r="J147" s="9"/>
    </row>
    <row r="148" spans="2:10" ht="15.75" customHeight="1" x14ac:dyDescent="0.25">
      <c r="B148" s="8"/>
      <c r="E148" s="8"/>
      <c r="J148" s="9"/>
    </row>
    <row r="149" spans="2:10" ht="15.75" customHeight="1" x14ac:dyDescent="0.25">
      <c r="B149" s="8"/>
      <c r="E149" s="8"/>
      <c r="J149" s="9"/>
    </row>
    <row r="150" spans="2:10" ht="15.75" customHeight="1" x14ac:dyDescent="0.25">
      <c r="B150" s="8"/>
      <c r="E150" s="8"/>
      <c r="J150" s="9"/>
    </row>
    <row r="151" spans="2:10" ht="15.75" customHeight="1" x14ac:dyDescent="0.25">
      <c r="B151" s="8"/>
      <c r="E151" s="8"/>
      <c r="J151" s="9"/>
    </row>
    <row r="152" spans="2:10" ht="15.75" customHeight="1" x14ac:dyDescent="0.25">
      <c r="B152" s="8"/>
      <c r="E152" s="8"/>
      <c r="J152" s="9"/>
    </row>
    <row r="153" spans="2:10" ht="15.75" customHeight="1" x14ac:dyDescent="0.25">
      <c r="B153" s="8"/>
      <c r="E153" s="8"/>
      <c r="J153" s="9"/>
    </row>
    <row r="154" spans="2:10" ht="15.75" customHeight="1" x14ac:dyDescent="0.25">
      <c r="B154" s="8"/>
      <c r="E154" s="8"/>
      <c r="J154" s="9"/>
    </row>
    <row r="155" spans="2:10" ht="15.75" customHeight="1" x14ac:dyDescent="0.25">
      <c r="B155" s="8"/>
      <c r="E155" s="8"/>
      <c r="J155" s="9"/>
    </row>
    <row r="156" spans="2:10" ht="15.75" customHeight="1" x14ac:dyDescent="0.25">
      <c r="B156" s="8"/>
      <c r="E156" s="8"/>
      <c r="J156" s="9"/>
    </row>
    <row r="157" spans="2:10" ht="15.75" customHeight="1" x14ac:dyDescent="0.25">
      <c r="B157" s="8"/>
      <c r="E157" s="8"/>
      <c r="J157" s="9"/>
    </row>
    <row r="158" spans="2:10" ht="15.75" customHeight="1" x14ac:dyDescent="0.25">
      <c r="B158" s="8"/>
      <c r="E158" s="8"/>
      <c r="J158" s="9"/>
    </row>
    <row r="159" spans="2:10" ht="15.75" customHeight="1" x14ac:dyDescent="0.25">
      <c r="B159" s="8"/>
      <c r="E159" s="8"/>
      <c r="J159" s="9"/>
    </row>
    <row r="160" spans="2:10" ht="15.75" customHeight="1" x14ac:dyDescent="0.25">
      <c r="B160" s="8"/>
      <c r="E160" s="8"/>
      <c r="J160" s="9"/>
    </row>
    <row r="161" spans="2:10" ht="15.75" customHeight="1" x14ac:dyDescent="0.25">
      <c r="B161" s="8"/>
      <c r="E161" s="8"/>
      <c r="J161" s="9"/>
    </row>
    <row r="162" spans="2:10" ht="15.75" customHeight="1" x14ac:dyDescent="0.25">
      <c r="B162" s="8"/>
      <c r="E162" s="8"/>
      <c r="J162" s="9"/>
    </row>
    <row r="163" spans="2:10" ht="15.75" customHeight="1" x14ac:dyDescent="0.25">
      <c r="B163" s="8"/>
      <c r="E163" s="8"/>
      <c r="J163" s="9"/>
    </row>
    <row r="164" spans="2:10" ht="15.75" customHeight="1" x14ac:dyDescent="0.25">
      <c r="B164" s="8"/>
      <c r="E164" s="8"/>
      <c r="J164" s="9"/>
    </row>
    <row r="165" spans="2:10" ht="15.75" customHeight="1" x14ac:dyDescent="0.25">
      <c r="B165" s="8"/>
      <c r="E165" s="8"/>
      <c r="J165" s="9"/>
    </row>
    <row r="166" spans="2:10" ht="15.75" customHeight="1" x14ac:dyDescent="0.25">
      <c r="B166" s="8"/>
      <c r="E166" s="8"/>
      <c r="J166" s="9"/>
    </row>
    <row r="167" spans="2:10" ht="15.75" customHeight="1" x14ac:dyDescent="0.25">
      <c r="B167" s="8"/>
      <c r="E167" s="8"/>
      <c r="J167" s="9"/>
    </row>
    <row r="168" spans="2:10" ht="15.75" customHeight="1" x14ac:dyDescent="0.25">
      <c r="B168" s="8"/>
      <c r="E168" s="8"/>
      <c r="J168" s="9"/>
    </row>
    <row r="169" spans="2:10" ht="15.75" customHeight="1" x14ac:dyDescent="0.25">
      <c r="B169" s="8"/>
      <c r="E169" s="8"/>
      <c r="J169" s="9"/>
    </row>
    <row r="170" spans="2:10" ht="15.75" customHeight="1" x14ac:dyDescent="0.25">
      <c r="B170" s="8"/>
      <c r="E170" s="8"/>
      <c r="J170" s="9"/>
    </row>
    <row r="171" spans="2:10" ht="15.75" customHeight="1" x14ac:dyDescent="0.25">
      <c r="B171" s="8"/>
      <c r="E171" s="8"/>
      <c r="J171" s="9"/>
    </row>
    <row r="172" spans="2:10" ht="15.75" customHeight="1" x14ac:dyDescent="0.25">
      <c r="B172" s="8"/>
      <c r="E172" s="8"/>
      <c r="J172" s="9"/>
    </row>
    <row r="173" spans="2:10" ht="15.75" customHeight="1" x14ac:dyDescent="0.25">
      <c r="B173" s="8"/>
      <c r="E173" s="8"/>
      <c r="J173" s="9"/>
    </row>
    <row r="174" spans="2:10" ht="15.75" customHeight="1" x14ac:dyDescent="0.25">
      <c r="B174" s="8"/>
      <c r="E174" s="8"/>
      <c r="J174" s="9"/>
    </row>
    <row r="175" spans="2:10" ht="15.75" customHeight="1" x14ac:dyDescent="0.25">
      <c r="B175" s="8"/>
      <c r="E175" s="8"/>
      <c r="J175" s="9"/>
    </row>
    <row r="176" spans="2:10" ht="15.75" customHeight="1" x14ac:dyDescent="0.25">
      <c r="B176" s="8"/>
      <c r="E176" s="8"/>
      <c r="J176" s="9"/>
    </row>
    <row r="177" spans="2:10" ht="15.75" customHeight="1" x14ac:dyDescent="0.25">
      <c r="B177" s="8"/>
      <c r="E177" s="8"/>
      <c r="J177" s="9"/>
    </row>
    <row r="178" spans="2:10" ht="15.75" customHeight="1" x14ac:dyDescent="0.25">
      <c r="B178" s="8"/>
      <c r="E178" s="8"/>
      <c r="J178" s="9"/>
    </row>
    <row r="179" spans="2:10" ht="15.75" customHeight="1" x14ac:dyDescent="0.25">
      <c r="B179" s="8"/>
      <c r="E179" s="8"/>
      <c r="J179" s="9"/>
    </row>
    <row r="180" spans="2:10" ht="15.75" customHeight="1" x14ac:dyDescent="0.25">
      <c r="B180" s="8"/>
      <c r="E180" s="8"/>
      <c r="J180" s="9"/>
    </row>
    <row r="181" spans="2:10" ht="15.75" customHeight="1" x14ac:dyDescent="0.25">
      <c r="B181" s="8"/>
      <c r="E181" s="8"/>
      <c r="J181" s="9"/>
    </row>
    <row r="182" spans="2:10" ht="15.75" customHeight="1" x14ac:dyDescent="0.25">
      <c r="B182" s="8"/>
      <c r="E182" s="8"/>
      <c r="J182" s="9"/>
    </row>
    <row r="183" spans="2:10" ht="15.75" customHeight="1" x14ac:dyDescent="0.25">
      <c r="B183" s="8"/>
      <c r="E183" s="8"/>
      <c r="J183" s="9"/>
    </row>
    <row r="184" spans="2:10" ht="15.75" customHeight="1" x14ac:dyDescent="0.25">
      <c r="B184" s="8"/>
      <c r="E184" s="8"/>
      <c r="J184" s="9"/>
    </row>
    <row r="185" spans="2:10" ht="15.75" customHeight="1" x14ac:dyDescent="0.25">
      <c r="B185" s="8"/>
      <c r="E185" s="8"/>
      <c r="J185" s="9"/>
    </row>
    <row r="186" spans="2:10" ht="15.75" customHeight="1" x14ac:dyDescent="0.25">
      <c r="B186" s="8"/>
      <c r="E186" s="8"/>
      <c r="J186" s="9"/>
    </row>
    <row r="187" spans="2:10" ht="15.75" customHeight="1" x14ac:dyDescent="0.25">
      <c r="B187" s="8"/>
      <c r="E187" s="8"/>
      <c r="J187" s="9"/>
    </row>
    <row r="188" spans="2:10" ht="15.75" customHeight="1" x14ac:dyDescent="0.25">
      <c r="B188" s="8"/>
      <c r="E188" s="8"/>
      <c r="J188" s="9"/>
    </row>
    <row r="189" spans="2:10" ht="15.75" customHeight="1" x14ac:dyDescent="0.25">
      <c r="B189" s="8"/>
      <c r="E189" s="8"/>
      <c r="J189" s="9"/>
    </row>
    <row r="190" spans="2:10" ht="15.75" customHeight="1" x14ac:dyDescent="0.25">
      <c r="B190" s="8"/>
      <c r="E190" s="8"/>
      <c r="J190" s="9"/>
    </row>
    <row r="191" spans="2:10" ht="15.75" customHeight="1" x14ac:dyDescent="0.25">
      <c r="B191" s="8"/>
      <c r="E191" s="8"/>
      <c r="J191" s="9"/>
    </row>
    <row r="192" spans="2:10" ht="15.75" customHeight="1" x14ac:dyDescent="0.25">
      <c r="B192" s="8"/>
      <c r="E192" s="8"/>
      <c r="J192" s="9"/>
    </row>
    <row r="193" spans="2:10" ht="15.75" customHeight="1" x14ac:dyDescent="0.25">
      <c r="B193" s="8"/>
      <c r="E193" s="8"/>
      <c r="J193" s="9"/>
    </row>
    <row r="194" spans="2:10" ht="15.75" customHeight="1" x14ac:dyDescent="0.25">
      <c r="B194" s="8"/>
      <c r="E194" s="8"/>
      <c r="J194" s="9"/>
    </row>
    <row r="195" spans="2:10" ht="15.75" customHeight="1" x14ac:dyDescent="0.25">
      <c r="B195" s="8"/>
      <c r="E195" s="8"/>
      <c r="J195" s="9"/>
    </row>
    <row r="196" spans="2:10" ht="15.75" customHeight="1" x14ac:dyDescent="0.25">
      <c r="B196" s="8"/>
      <c r="E196" s="8"/>
      <c r="J196" s="9"/>
    </row>
    <row r="197" spans="2:10" ht="15.75" customHeight="1" x14ac:dyDescent="0.25">
      <c r="B197" s="8"/>
      <c r="E197" s="8"/>
      <c r="J197" s="9"/>
    </row>
    <row r="198" spans="2:10" ht="15.75" customHeight="1" x14ac:dyDescent="0.25">
      <c r="B198" s="8"/>
      <c r="E198" s="8"/>
      <c r="J198" s="9"/>
    </row>
    <row r="199" spans="2:10" ht="15.75" customHeight="1" x14ac:dyDescent="0.25">
      <c r="B199" s="8"/>
      <c r="E199" s="8"/>
      <c r="J199" s="9"/>
    </row>
    <row r="200" spans="2:10" ht="15.75" customHeight="1" x14ac:dyDescent="0.25">
      <c r="B200" s="8"/>
      <c r="E200" s="8"/>
      <c r="J200" s="9"/>
    </row>
    <row r="201" spans="2:10" ht="15.75" customHeight="1" x14ac:dyDescent="0.25">
      <c r="B201" s="8"/>
      <c r="E201" s="8"/>
      <c r="J201" s="9"/>
    </row>
    <row r="202" spans="2:10" ht="15.75" customHeight="1" x14ac:dyDescent="0.25">
      <c r="B202" s="8"/>
      <c r="E202" s="8"/>
      <c r="J202" s="9"/>
    </row>
    <row r="203" spans="2:10" ht="15.75" customHeight="1" x14ac:dyDescent="0.25">
      <c r="B203" s="8"/>
      <c r="E203" s="8"/>
      <c r="J203" s="9"/>
    </row>
    <row r="204" spans="2:10" ht="15.75" customHeight="1" x14ac:dyDescent="0.25">
      <c r="B204" s="8"/>
      <c r="E204" s="8"/>
      <c r="J204" s="9"/>
    </row>
    <row r="205" spans="2:10" ht="15.75" customHeight="1" x14ac:dyDescent="0.25">
      <c r="B205" s="8"/>
      <c r="E205" s="8"/>
      <c r="J205" s="9"/>
    </row>
    <row r="206" spans="2:10" ht="15.75" customHeight="1" x14ac:dyDescent="0.25">
      <c r="B206" s="8"/>
      <c r="E206" s="8"/>
      <c r="J206" s="9"/>
    </row>
    <row r="207" spans="2:10" ht="15.75" customHeight="1" x14ac:dyDescent="0.25">
      <c r="B207" s="8"/>
      <c r="E207" s="8"/>
      <c r="J207" s="9"/>
    </row>
    <row r="208" spans="2:10" ht="15.75" customHeight="1" x14ac:dyDescent="0.25">
      <c r="B208" s="8"/>
      <c r="E208" s="8"/>
      <c r="J208" s="9"/>
    </row>
    <row r="209" spans="2:10" ht="15.75" customHeight="1" x14ac:dyDescent="0.25">
      <c r="B209" s="8"/>
      <c r="E209" s="8"/>
      <c r="J209" s="9"/>
    </row>
    <row r="210" spans="2:10" ht="15.75" customHeight="1" x14ac:dyDescent="0.25">
      <c r="B210" s="8"/>
      <c r="E210" s="8"/>
      <c r="J210" s="9"/>
    </row>
    <row r="211" spans="2:10" ht="15.75" customHeight="1" x14ac:dyDescent="0.25">
      <c r="B211" s="8"/>
      <c r="E211" s="8"/>
      <c r="J211" s="9"/>
    </row>
    <row r="212" spans="2:10" ht="15.75" customHeight="1" x14ac:dyDescent="0.25">
      <c r="B212" s="8"/>
      <c r="E212" s="8"/>
      <c r="J212" s="9"/>
    </row>
    <row r="213" spans="2:10" ht="15.75" customHeight="1" x14ac:dyDescent="0.25">
      <c r="B213" s="8"/>
      <c r="E213" s="8"/>
      <c r="J213" s="9"/>
    </row>
    <row r="214" spans="2:10" ht="15.75" customHeight="1" x14ac:dyDescent="0.25">
      <c r="B214" s="8"/>
      <c r="E214" s="8"/>
      <c r="J214" s="9"/>
    </row>
    <row r="215" spans="2:10" ht="15.75" customHeight="1" x14ac:dyDescent="0.25">
      <c r="B215" s="8"/>
      <c r="E215" s="8"/>
      <c r="J215" s="9"/>
    </row>
    <row r="216" spans="2:10" ht="15.75" customHeight="1" x14ac:dyDescent="0.25">
      <c r="B216" s="8"/>
      <c r="E216" s="8"/>
      <c r="J216" s="9"/>
    </row>
    <row r="217" spans="2:10" ht="15.75" customHeight="1" x14ac:dyDescent="0.25">
      <c r="B217" s="8"/>
      <c r="E217" s="8"/>
      <c r="J217" s="9"/>
    </row>
    <row r="218" spans="2:10" ht="15.75" customHeight="1" x14ac:dyDescent="0.25">
      <c r="B218" s="8"/>
      <c r="E218" s="8"/>
      <c r="J218" s="9"/>
    </row>
    <row r="219" spans="2:10" ht="15.75" customHeight="1" x14ac:dyDescent="0.25">
      <c r="B219" s="8"/>
      <c r="E219" s="8"/>
      <c r="J219" s="9"/>
    </row>
    <row r="220" spans="2:10" ht="15.75" customHeight="1" x14ac:dyDescent="0.25">
      <c r="B220" s="8"/>
      <c r="E220" s="8"/>
      <c r="J220" s="9"/>
    </row>
    <row r="221" spans="2:10" ht="15.75" customHeight="1" x14ac:dyDescent="0.25">
      <c r="B221" s="8"/>
      <c r="E221" s="8"/>
      <c r="J221" s="9"/>
    </row>
    <row r="222" spans="2:10" ht="15.75" customHeight="1" x14ac:dyDescent="0.25">
      <c r="B222" s="8"/>
      <c r="E222" s="8"/>
      <c r="J222" s="9"/>
    </row>
    <row r="223" spans="2:10" ht="15.75" customHeight="1" x14ac:dyDescent="0.25">
      <c r="B223" s="8"/>
      <c r="E223" s="8"/>
      <c r="J223" s="9"/>
    </row>
    <row r="224" spans="2:10" ht="15.75" customHeight="1" x14ac:dyDescent="0.25">
      <c r="B224" s="8"/>
      <c r="E224" s="8"/>
      <c r="J224" s="9"/>
    </row>
    <row r="225" spans="2:10" ht="15.75" customHeight="1" x14ac:dyDescent="0.25">
      <c r="B225" s="8"/>
      <c r="E225" s="8"/>
      <c r="J225" s="9"/>
    </row>
    <row r="226" spans="2:10" ht="15.75" customHeight="1" x14ac:dyDescent="0.25">
      <c r="B226" s="8"/>
      <c r="E226" s="8"/>
      <c r="J226" s="9"/>
    </row>
    <row r="227" spans="2:10" ht="15.75" customHeight="1" x14ac:dyDescent="0.25">
      <c r="B227" s="8"/>
      <c r="E227" s="8"/>
      <c r="J227" s="9"/>
    </row>
    <row r="228" spans="2:10" ht="15.75" customHeight="1" x14ac:dyDescent="0.25">
      <c r="B228" s="8"/>
      <c r="E228" s="8"/>
      <c r="J228" s="9"/>
    </row>
    <row r="229" spans="2:10" ht="15.75" customHeight="1" x14ac:dyDescent="0.25">
      <c r="B229" s="8"/>
      <c r="E229" s="8"/>
      <c r="J229" s="9"/>
    </row>
    <row r="230" spans="2:10" ht="15.75" customHeight="1" x14ac:dyDescent="0.25">
      <c r="B230" s="8"/>
      <c r="E230" s="8"/>
      <c r="J230" s="9"/>
    </row>
    <row r="231" spans="2:10" ht="15.75" customHeight="1" x14ac:dyDescent="0.25"/>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5">
    <mergeCell ref="A33:A34"/>
    <mergeCell ref="A25:A32"/>
    <mergeCell ref="A2:A4"/>
    <mergeCell ref="A20:A24"/>
    <mergeCell ref="A5:A19"/>
  </mergeCells>
  <phoneticPr fontId="10" type="noConversion"/>
  <conditionalFormatting sqref="I2:I4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F12" sqref="F12"/>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0" t="s">
        <v>12</v>
      </c>
      <c r="B1" s="10" t="s">
        <v>13</v>
      </c>
      <c r="C1" s="10" t="s">
        <v>14</v>
      </c>
      <c r="D1" s="10" t="s">
        <v>15</v>
      </c>
      <c r="E1" s="10" t="s">
        <v>16</v>
      </c>
      <c r="F1" s="10" t="s">
        <v>17</v>
      </c>
      <c r="G1" s="10" t="s">
        <v>18</v>
      </c>
      <c r="H1" s="10" t="s">
        <v>19</v>
      </c>
      <c r="I1" s="10" t="s">
        <v>16</v>
      </c>
    </row>
    <row r="2" spans="1:9" ht="75.75" customHeight="1" x14ac:dyDescent="0.55000000000000004">
      <c r="A2" s="11">
        <f>COUNTIF(TestCases!B2:B70,"*")</f>
        <v>34</v>
      </c>
      <c r="B2" s="11">
        <f>COUNTIF(TestCases!I2:I70,"Pass")</f>
        <v>15</v>
      </c>
      <c r="C2" s="11">
        <f>COUNTIF(TestCases!I2:I70,"Fail")</f>
        <v>7</v>
      </c>
      <c r="D2" s="11">
        <f>COUNTIF(TestCases!I2:I70,"Blocked")</f>
        <v>12</v>
      </c>
      <c r="E2" s="11">
        <f>B2+C2</f>
        <v>22</v>
      </c>
      <c r="F2" s="12">
        <f>(D2/A2)*100</f>
        <v>35.294117647058826</v>
      </c>
      <c r="G2" s="13">
        <f>(C2/A2)*100</f>
        <v>20.588235294117645</v>
      </c>
      <c r="H2" s="12">
        <f>(B2/A2)*100</f>
        <v>44.117647058823529</v>
      </c>
      <c r="I2" s="13">
        <f>((B2+C2)/A2)*100</f>
        <v>64.705882352941174</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2024-01-16T21:28:38Z</dcterms:modified>
</cp:coreProperties>
</file>