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ентябрь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<sst xmlns="http://schemas.openxmlformats.org/spreadsheetml/2006/main" count="32" uniqueCount="22">
  <si>
    <t xml:space="preserve">Наименование</t>
  </si>
  <si>
    <t xml:space="preserve">Лимиты </t>
  </si>
  <si>
    <t xml:space="preserve"> Контракты</t>
  </si>
  <si>
    <t xml:space="preserve"> Затраты</t>
  </si>
  <si>
    <t xml:space="preserve">Расходы</t>
  </si>
  <si>
    <t xml:space="preserve">ГП "Информационный город "</t>
  </si>
  <si>
    <t xml:space="preserve">Организация эффективной разработки и эксплуатации информационных систем и ресурсов органов исполнительной власти города</t>
  </si>
  <si>
    <t xml:space="preserve">Работы, услуги по содержанию имущества</t>
  </si>
  <si>
    <t xml:space="preserve">Прочие работы, услуги</t>
  </si>
  <si>
    <t xml:space="preserve">Увеличение стоимости материальных запасов</t>
  </si>
  <si>
    <t xml:space="preserve">Заработная плата</t>
  </si>
  <si>
    <t xml:space="preserve">Начисления на выплаты по оплате труда</t>
  </si>
  <si>
    <t xml:space="preserve">Прочие выплаты</t>
  </si>
  <si>
    <t xml:space="preserve">Услуги связи</t>
  </si>
  <si>
    <t xml:space="preserve">Транспортные услуги</t>
  </si>
  <si>
    <t xml:space="preserve">Коммунальные услуги</t>
  </si>
  <si>
    <t xml:space="preserve">Арендная плата за пользование имуществом</t>
  </si>
  <si>
    <t xml:space="preserve">Увеличение стоимости основных средств</t>
  </si>
  <si>
    <t xml:space="preserve">Прочие расходы </t>
  </si>
  <si>
    <t xml:space="preserve">Прочие расходы - Уплата прочих налогов, сборов и иных обязательных платежей</t>
  </si>
  <si>
    <t xml:space="preserve">Прочие расходы - Уплата иных платежей</t>
  </si>
  <si>
    <t xml:space="preserve">Уплата налогов на имущество организаций и земельного налога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</si>
</sst>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1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name val="Arial"/>
      <family val="2"/>
      <charset val="1"/>
    </font>
    <font>
      <sz val="9"/>
      <name val="Calibri"/>
      <family val="2"/>
      <charset val="204"/>
    </font>
    <font>
      <sz val="10"/>
      <color rgb="FF0070C0"/>
      <name val="Calibri"/>
      <family val="2"/>
      <charset val="204"/>
    </font>
    <font>
      <sz val="10"/>
      <color rgb="FF8497B0"/>
      <name val="Calibri"/>
      <family val="2"/>
      <charset val="204"/>
    </font>
    <font>
      <b val="true"/>
      <sz val="9"/>
      <name val="Calibri"/>
      <family val="2"/>
      <charset val="204"/>
    </font>
    <font>
      <sz val="9"/>
      <color rgb="FF0070C0"/>
      <name val="Calibri"/>
      <family val="2"/>
      <charset val="204"/>
    </font>
    <font>
      <b val="true"/>
      <sz val="9"/>
      <color rgb="FF000000"/>
      <name val="Calibri"/>
      <family val="2"/>
      <charset val="204"/>
    </font>
    <font>
      <sz val="9"/>
      <color rgb="FF0066CC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февраль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75" zeroHeight="false" outlineLevelRow="0" outlineLevelCol="0"/>
  <cols>
    <col collapsed="false" customWidth="true" hidden="false" outlineLevel="0" max="1" min="1" style="0" width="27.14"/>
    <col collapsed="false" customWidth="true" hidden="false" outlineLevel="0" max="2" min="2" style="0" width="18.71"/>
    <col collapsed="false" customWidth="true" hidden="false" outlineLevel="0" max="3" min="3" style="0" width="14.86"/>
    <col collapsed="false" customWidth="true" hidden="false" outlineLevel="0" max="4" min="4" style="1" width="15"/>
    <col collapsed="false" customWidth="true" hidden="false" outlineLevel="0" max="5" min="5" style="0" width="14.86"/>
    <col collapsed="false" customWidth="true" hidden="false" outlineLevel="0" max="6" min="6" style="0" width="8.54"/>
    <col collapsed="false" customWidth="true" hidden="false" outlineLevel="0" max="7" min="7" style="2" width="18.71"/>
    <col collapsed="false" customWidth="true" hidden="false" outlineLevel="0" max="8" min="8" style="0" width="13.57"/>
    <col collapsed="false" customWidth="true" hidden="false" outlineLevel="0" max="1021" min="9" style="0" width="8.54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3"/>
      <c r="B1" s="3"/>
      <c r="C1" s="3"/>
      <c r="D1" s="4"/>
      <c r="E1" s="3"/>
    </row>
    <row r="2" customFormat="false" ht="13.8" hidden="false" customHeight="false" outlineLevel="0" collapsed="false">
      <c r="A2" s="5" t="s">
        <v>0</v>
      </c>
      <c r="B2" s="5" t="s">
        <v>1</v>
      </c>
      <c r="C2" s="5" t="s">
        <v>2</v>
      </c>
      <c r="D2" s="6" t="s">
        <v>3</v>
      </c>
      <c r="E2" s="5" t="s">
        <v>4</v>
      </c>
    </row>
    <row r="3" customFormat="false" ht="12.75" hidden="true" customHeight="true" outlineLevel="0" collapsed="false">
      <c r="A3" s="7" t="s">
        <v>5</v>
      </c>
      <c r="B3" s="8"/>
      <c r="C3" s="8"/>
      <c r="D3" s="8"/>
      <c r="E3" s="8"/>
    </row>
    <row r="4" customFormat="false" ht="46.35" hidden="true" customHeight="false" outlineLevel="0" collapsed="false">
      <c r="A4" s="9" t="s">
        <v>6</v>
      </c>
      <c r="B4" s="10" t="e">
        <f aca="false">SUM(#REF!)</f>
        <v>#REF!</v>
      </c>
      <c r="C4" s="10" t="e">
        <f aca="false">SUM(#REF!)</f>
        <v>#REF!</v>
      </c>
      <c r="D4" s="10" t="e">
        <f aca="false">SUM(#REF!)</f>
        <v>#REF!</v>
      </c>
      <c r="E4" s="10" t="n">
        <f aca="false">SUM(E5:E7)</f>
        <v>0</v>
      </c>
    </row>
    <row r="5" customFormat="false" ht="19.25" hidden="true" customHeight="false" outlineLevel="0" collapsed="false">
      <c r="A5" s="11" t="s">
        <v>7</v>
      </c>
      <c r="B5" s="12"/>
      <c r="C5" s="12"/>
      <c r="D5" s="12"/>
      <c r="E5" s="12"/>
    </row>
    <row r="6" customFormat="false" ht="12.75" hidden="true" customHeight="true" outlineLevel="0" collapsed="false">
      <c r="A6" s="11" t="s">
        <v>8</v>
      </c>
      <c r="B6" s="12"/>
      <c r="C6" s="12"/>
      <c r="D6" s="12"/>
      <c r="E6" s="12"/>
    </row>
    <row r="7" customFormat="false" ht="19.25" hidden="true" customHeight="false" outlineLevel="0" collapsed="false">
      <c r="A7" s="11" t="s">
        <v>9</v>
      </c>
      <c r="B7" s="12"/>
      <c r="C7" s="12"/>
      <c r="D7" s="12"/>
      <c r="E7" s="12"/>
    </row>
    <row r="8" customFormat="false" ht="13.8" hidden="true" customHeight="false" outlineLevel="0" collapsed="false">
      <c r="A8" s="13"/>
      <c r="B8" s="14" t="e">
        <f aca="false">B4</f>
        <v>#REF!</v>
      </c>
      <c r="C8" s="14" t="e">
        <f aca="false">C4</f>
        <v>#REF!</v>
      </c>
      <c r="D8" s="14" t="e">
        <f aca="false">D4</f>
        <v>#REF!</v>
      </c>
      <c r="E8" s="14" t="n">
        <f aca="false">E4</f>
        <v>0</v>
      </c>
    </row>
    <row r="9" customFormat="false" ht="13.8" hidden="false" customHeight="false" outlineLevel="0" collapsed="false">
      <c r="A9" s="11" t="s">
        <v>8</v>
      </c>
      <c r="B9" s="12" t="n">
        <v>646700</v>
      </c>
      <c r="C9" s="12" t="n">
        <v>526280</v>
      </c>
      <c r="D9" s="12" t="n">
        <v>395595</v>
      </c>
      <c r="E9" s="12" t="n">
        <v>479375</v>
      </c>
      <c r="F9" s="15"/>
      <c r="G9" s="16"/>
    </row>
    <row r="10" customFormat="false" ht="12.75" hidden="false" customHeight="true" outlineLevel="0" collapsed="false">
      <c r="A10" s="11" t="s">
        <v>10</v>
      </c>
      <c r="B10" s="12" t="n">
        <v>218499900</v>
      </c>
      <c r="C10" s="17" t="n">
        <v>218499900</v>
      </c>
      <c r="D10" s="17" t="n">
        <v>132757668.04</v>
      </c>
      <c r="E10" s="17" t="n">
        <v>150236952.81</v>
      </c>
      <c r="F10" s="15"/>
      <c r="G10" s="16"/>
      <c r="H10" s="18"/>
    </row>
    <row r="11" customFormat="false" ht="24" hidden="false" customHeight="true" outlineLevel="0" collapsed="false">
      <c r="A11" s="11" t="s">
        <v>11</v>
      </c>
      <c r="B11" s="12" t="n">
        <v>117800</v>
      </c>
      <c r="C11" s="17" t="n">
        <v>117800</v>
      </c>
      <c r="D11" s="17" t="n">
        <v>23047.69</v>
      </c>
      <c r="E11" s="17" t="n">
        <v>61493.43</v>
      </c>
      <c r="F11" s="15"/>
      <c r="G11" s="16"/>
    </row>
    <row r="12" customFormat="false" ht="12.75" hidden="false" customHeight="true" outlineLevel="0" collapsed="false">
      <c r="A12" s="19" t="s">
        <v>12</v>
      </c>
      <c r="B12" s="12" t="n">
        <v>56810000</v>
      </c>
      <c r="C12" s="12" t="n">
        <v>40895967.2</v>
      </c>
      <c r="D12" s="12" t="n">
        <v>36671089.07</v>
      </c>
      <c r="E12" s="12" t="n">
        <v>40895967.2</v>
      </c>
      <c r="F12" s="15"/>
      <c r="G12" s="16"/>
    </row>
    <row r="13" customFormat="false" ht="12.75" hidden="false" customHeight="true" outlineLevel="0" collapsed="false">
      <c r="A13" s="11" t="s">
        <v>13</v>
      </c>
      <c r="B13" s="12" t="n">
        <v>574600</v>
      </c>
      <c r="C13" s="20" t="n">
        <v>498523.68</v>
      </c>
      <c r="D13" s="20" t="n">
        <v>150324.41</v>
      </c>
      <c r="E13" s="20" t="n">
        <v>202020.85</v>
      </c>
      <c r="F13" s="15"/>
      <c r="G13" s="16"/>
    </row>
    <row r="14" customFormat="false" ht="12.75" hidden="false" customHeight="true" outlineLevel="0" collapsed="false">
      <c r="A14" s="11" t="s">
        <v>14</v>
      </c>
      <c r="B14" s="12" t="n">
        <v>483000</v>
      </c>
      <c r="C14" s="20" t="n">
        <v>540</v>
      </c>
      <c r="D14" s="20" t="n">
        <v>540</v>
      </c>
      <c r="E14" s="20" t="n">
        <v>540</v>
      </c>
      <c r="F14" s="15"/>
      <c r="G14" s="16"/>
    </row>
    <row r="15" customFormat="false" ht="12.75" hidden="false" customHeight="true" outlineLevel="0" collapsed="false">
      <c r="A15" s="11" t="s">
        <v>15</v>
      </c>
      <c r="B15" s="12" t="n">
        <v>766600</v>
      </c>
      <c r="C15" s="12" t="n">
        <v>755542.54</v>
      </c>
      <c r="D15" s="20" t="n">
        <v>418999.62</v>
      </c>
      <c r="E15" s="20" t="n">
        <v>418999.62</v>
      </c>
      <c r="F15" s="15"/>
      <c r="G15" s="16"/>
    </row>
    <row r="16" customFormat="false" ht="19.25" hidden="false" customHeight="false" outlineLevel="0" collapsed="false">
      <c r="A16" s="11" t="s">
        <v>16</v>
      </c>
      <c r="B16" s="12" t="n">
        <v>23809700</v>
      </c>
      <c r="C16" s="12" t="n">
        <v>16865322.53</v>
      </c>
      <c r="D16" s="20" t="n">
        <v>9838104.85</v>
      </c>
      <c r="E16" s="20" t="n">
        <v>11243548.4</v>
      </c>
      <c r="F16" s="15"/>
      <c r="G16" s="16"/>
    </row>
    <row r="17" customFormat="false" ht="24" hidden="false" customHeight="true" outlineLevel="0" collapsed="false">
      <c r="A17" s="11" t="s">
        <v>7</v>
      </c>
      <c r="B17" s="12" t="n">
        <v>12301700</v>
      </c>
      <c r="C17" s="12" t="n">
        <v>11191608.99</v>
      </c>
      <c r="D17" s="20" t="n">
        <v>6892384.39</v>
      </c>
      <c r="E17" s="20" t="n">
        <v>7754604.35</v>
      </c>
      <c r="F17" s="15"/>
      <c r="G17" s="16"/>
    </row>
    <row r="18" customFormat="false" ht="12.75" hidden="false" customHeight="true" outlineLevel="0" collapsed="false">
      <c r="A18" s="11" t="s">
        <v>8</v>
      </c>
      <c r="B18" s="12" t="n">
        <v>2390300</v>
      </c>
      <c r="C18" s="20" t="n">
        <v>1256948.6</v>
      </c>
      <c r="D18" s="20" t="n">
        <v>1130548.6</v>
      </c>
      <c r="E18" s="20" t="n">
        <v>1172948.6</v>
      </c>
      <c r="F18" s="15"/>
      <c r="G18" s="16"/>
    </row>
    <row r="19" customFormat="false" ht="26.25" hidden="false" customHeight="true" outlineLevel="0" collapsed="false">
      <c r="A19" s="11" t="s">
        <v>17</v>
      </c>
      <c r="B19" s="12" t="n">
        <v>2874200</v>
      </c>
      <c r="C19" s="12" t="n">
        <v>2625289</v>
      </c>
      <c r="D19" s="20" t="n">
        <v>2625289</v>
      </c>
      <c r="E19" s="20" t="n">
        <v>2625289</v>
      </c>
      <c r="F19" s="15"/>
      <c r="G19" s="16"/>
    </row>
    <row r="20" customFormat="false" ht="24" hidden="false" customHeight="true" outlineLevel="0" collapsed="false">
      <c r="A20" s="11" t="s">
        <v>9</v>
      </c>
      <c r="B20" s="12" t="n">
        <v>7401900</v>
      </c>
      <c r="C20" s="12" t="n">
        <v>5002474.95</v>
      </c>
      <c r="D20" s="20" t="n">
        <v>4312070.2</v>
      </c>
      <c r="E20" s="20" t="n">
        <v>4470908.58</v>
      </c>
      <c r="F20" s="15"/>
      <c r="G20" s="16"/>
    </row>
    <row r="21" customFormat="false" ht="24" hidden="false" customHeight="true" outlineLevel="0" collapsed="false">
      <c r="A21" s="11" t="s">
        <v>18</v>
      </c>
      <c r="B21" s="12" t="n">
        <v>79700</v>
      </c>
      <c r="C21" s="12" t="n">
        <v>79608</v>
      </c>
      <c r="D21" s="20" t="n">
        <v>79608</v>
      </c>
      <c r="E21" s="20" t="n">
        <v>79608</v>
      </c>
      <c r="F21" s="15"/>
      <c r="G21" s="16"/>
    </row>
    <row r="22" customFormat="false" ht="36" hidden="false" customHeight="true" outlineLevel="0" collapsed="false">
      <c r="A22" s="21" t="s">
        <v>19</v>
      </c>
      <c r="B22" s="12" t="n">
        <v>97000</v>
      </c>
      <c r="C22" s="12" t="n">
        <v>14427.53</v>
      </c>
      <c r="D22" s="20" t="n">
        <v>14427.53</v>
      </c>
      <c r="E22" s="20" t="n">
        <v>14427.53</v>
      </c>
      <c r="F22" s="15"/>
      <c r="G22" s="16"/>
    </row>
    <row r="23" customFormat="false" ht="36" hidden="false" customHeight="true" outlineLevel="0" collapsed="false">
      <c r="A23" s="21" t="s">
        <v>20</v>
      </c>
      <c r="B23" s="12" t="n">
        <v>120000</v>
      </c>
      <c r="C23" s="12" t="n">
        <v>60000</v>
      </c>
      <c r="D23" s="20" t="n">
        <v>60000</v>
      </c>
      <c r="E23" s="20" t="n">
        <v>60000</v>
      </c>
      <c r="F23" s="15"/>
      <c r="G23" s="16"/>
    </row>
    <row r="24" customFormat="false" ht="24" hidden="false" customHeight="true" outlineLevel="0" collapsed="false">
      <c r="A24" s="11" t="s">
        <v>16</v>
      </c>
      <c r="B24" s="12" t="n">
        <v>4135000</v>
      </c>
      <c r="C24" s="12" t="n">
        <v>193516.85</v>
      </c>
      <c r="D24" s="12" t="n">
        <v>170282.25</v>
      </c>
      <c r="E24" s="12" t="n">
        <v>170282.25</v>
      </c>
      <c r="F24" s="15"/>
      <c r="G24" s="16"/>
    </row>
    <row r="25" customFormat="false" ht="24" hidden="false" customHeight="true" outlineLevel="0" collapsed="false">
      <c r="A25" s="11" t="s">
        <v>8</v>
      </c>
      <c r="B25" s="12" t="n">
        <v>400000</v>
      </c>
      <c r="C25" s="12" t="n">
        <v>0</v>
      </c>
      <c r="D25" s="12" t="n">
        <v>0</v>
      </c>
      <c r="E25" s="12" t="n">
        <v>0</v>
      </c>
      <c r="F25" s="15"/>
      <c r="G25" s="16"/>
    </row>
    <row r="26" customFormat="false" ht="24" hidden="false" customHeight="true" outlineLevel="0" collapsed="false">
      <c r="A26" s="11" t="s">
        <v>17</v>
      </c>
      <c r="B26" s="12" t="n">
        <v>30150000</v>
      </c>
      <c r="C26" s="12" t="n">
        <v>29855755</v>
      </c>
      <c r="D26" s="12" t="n">
        <v>0</v>
      </c>
      <c r="E26" s="12" t="n">
        <v>0</v>
      </c>
      <c r="F26" s="15"/>
      <c r="G26" s="16"/>
    </row>
    <row r="27" customFormat="false" ht="24.75" hidden="false" customHeight="true" outlineLevel="0" collapsed="false">
      <c r="A27" s="11" t="s">
        <v>21</v>
      </c>
      <c r="B27" s="12" t="n">
        <v>2265000</v>
      </c>
      <c r="C27" s="12" t="n">
        <v>918459.7</v>
      </c>
      <c r="D27" s="12" t="n">
        <v>918459.7</v>
      </c>
      <c r="E27" s="12" t="n">
        <v>918459.7</v>
      </c>
      <c r="F27" s="15"/>
      <c r="G27" s="16"/>
    </row>
    <row r="28" customFormat="false" ht="24.75" hidden="false" customHeight="true" outlineLevel="0" collapsed="false">
      <c r="A28" s="11" t="s">
        <v>16</v>
      </c>
      <c r="B28" s="12" t="n">
        <v>450100</v>
      </c>
      <c r="C28" s="12" t="n">
        <v>415631.24</v>
      </c>
      <c r="D28" s="12" t="n">
        <v>415631.24</v>
      </c>
      <c r="E28" s="12" t="n">
        <v>415631.24</v>
      </c>
      <c r="F28" s="15"/>
      <c r="G28" s="16"/>
    </row>
    <row r="29" customFormat="false" ht="12.75" hidden="false" customHeight="true" outlineLevel="0" collapsed="false">
      <c r="A29" s="11" t="s">
        <v>8</v>
      </c>
      <c r="B29" s="12" t="n">
        <v>94295200</v>
      </c>
      <c r="C29" s="12" t="n">
        <v>73016377.83</v>
      </c>
      <c r="D29" s="12" t="n">
        <v>9340893.75</v>
      </c>
      <c r="E29" s="12" t="n">
        <v>13347862.04</v>
      </c>
      <c r="F29" s="15"/>
      <c r="G29" s="16"/>
    </row>
    <row r="30" customFormat="false" ht="24.75" hidden="false" customHeight="true" outlineLevel="0" collapsed="false">
      <c r="A30" s="11" t="s">
        <v>17</v>
      </c>
      <c r="B30" s="12" t="n">
        <v>725443100</v>
      </c>
      <c r="C30" s="12" t="n">
        <v>518057412.06</v>
      </c>
      <c r="D30" s="12" t="n">
        <v>131157119.85</v>
      </c>
      <c r="E30" s="12" t="n">
        <v>167320033.17</v>
      </c>
      <c r="F30" s="15"/>
      <c r="G30" s="16"/>
    </row>
    <row r="31" customFormat="false" ht="12.75" hidden="false" customHeight="true" outlineLevel="0" collapsed="false">
      <c r="B31" s="18"/>
      <c r="C31" s="18"/>
      <c r="G31" s="16"/>
    </row>
    <row r="32" customFormat="false" ht="12.75" hidden="false" customHeight="true" outlineLevel="0" collapsed="false">
      <c r="B32" s="18"/>
      <c r="C32" s="18"/>
      <c r="E32" s="18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LibreOffice/6.2.4.2$Windows_X86_64 LibreOffice_project/2412653d852ce75f65fbfa83fb7e7b669a126d64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2016-03-01T13:47:15Z</dcterms:created>
  <dc:creator>ermolaeva</dc:creator>
  <dc:description/>
  <dc:language>ru-RU</dc:language>
  <cp:lastModifiedBy/>
  <cp:lastPrinted>2016-11-01T07:42:02Z</cp:lastPrinted>
  <dcterms:modified xsi:type="dcterms:W3CDTF">2022-01-14T22:43:17Z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shdx_binfo">
    <vt:lpwstr>eyJvYmplY3RJZCI6IjY5LjE0MS42NTA3IiwicGFyZW50SWQiOiI2OS4xNDEuMzAyIiwidGhyZWFkSWQiOiIxMDNGNUZDMC04QTI4LTQ5RDctQTAxNy00NERCMDQyQzY3QjUiLCJvd25lcklkIjpudWxsfQ==</vt:lpwstr>
  </property>
  <property fmtid="{D5CDD505-2E9C-101B-9397-08002B2CF9AE}" pid="10" name="shdx_threadId">
    <vt:lpwstr>103F5FC0-8A28-49D7-A017-44DB042C67B5</vt:lpwstr>
  </property>
</Properties>
</file>