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Учеба\Домашки\SQL\"/>
    </mc:Choice>
  </mc:AlternateContent>
  <xr:revisionPtr revIDLastSave="0" documentId="13_ncr:1_{7AA1C3D3-B0F3-4E70-BD14-0A38B5563B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Результаты запроса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<sst xmlns="http://schemas.openxmlformats.org/spreadsheetml/2006/main" count="36" uniqueCount="36">
  <si>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ссылка на код и визуализацию:</t>
  </si>
  <si>
    <t>https://metabase.sky.pro/question/78878</t>
  </si>
  <si>
    <t>Вопрос к датаинженерам:</t>
  </si>
  <si>
    <t>1. Почему у некоторых У баланс ушел в минус?</t>
  </si>
  <si>
    <t>2. Почему есть списания есть по 4 урока в день?</t>
  </si>
  <si>
    <t>Выводы по анализу графика:</t>
  </si>
  <si>
    <t>1. Больше покупают уроков с сентября месяца (учебный год), летом реже (период отпусков)</t>
  </si>
  <si>
    <t>2. Наивысшие пики списанных (пройденных) уроков происходят в выходные дни.</t>
  </si>
  <si>
    <t xml:space="preserve">3. На момент 31 декабря 2016г сумма накопленных уроков составляет ~21% от суммы купленных уроков за весь период. </t>
  </si>
  <si>
    <t xml:space="preserve">С началом учебного года, этот процент уменьшался в сравнении с летним периодом, значит ученики больше занимаются и купленные уроки не задерживаются на балансах учеников и </t>
  </si>
  <si>
    <t>в новом году ученики израсходуют уроки на балансе. Также декабрь слабый месяц для обучения, так как большинство учеников работающие и закрытие года не способствует обучению, просто нет времени)</t>
  </si>
  <si>
    <t>sum_balance</t>
  </si>
  <si>
    <t>sum_classes_cs</t>
  </si>
  <si>
    <t>sum_classes</t>
  </si>
  <si>
    <t>sum_transaction_balance_change_cs</t>
  </si>
  <si>
    <t>sum_transaction_balance_change</t>
  </si>
  <si>
    <t>dt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</si>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</sst>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4121B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indent="1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Обычный" xfId="0" builtinId="0"/>
  </cellStyles>
  <dxfs count="5">
    <dxf>
      <alignment wrapText="0"/>
    </dxf>
    <dxf>
      <alignment wrapText="1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152.842929050923" createdVersion="7" refreshedVersion="7" minRefreshableVersion="3" recordCount="361" xr:uid="{6590A1EC-0CB1-452D-A174-26B3915607A8}">
  <cacheSource type="worksheet">
    <worksheetSource ref="A1:F362" sheet="Результаты запроса"/>
  </cacheSource>
  <cacheFields count="7">
    <cacheField name="dt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n v="0"/>
    <n v="0"/>
    <n v="11"/>
  </r>
  <r>
    <x v="1"/>
    <n v="0"/>
    <n v="11"/>
    <n v="0"/>
    <n v="0"/>
    <n v="11"/>
  </r>
  <r>
    <x v="2"/>
    <n v="80"/>
    <n v="91"/>
    <n v="0"/>
    <n v="0"/>
    <n v="91"/>
  </r>
  <r>
    <x v="3"/>
    <n v="16"/>
    <n v="107"/>
    <n v="-1"/>
    <n v="-1"/>
    <n v="106"/>
  </r>
  <r>
    <x v="4"/>
    <n v="8"/>
    <n v="115"/>
    <n v="-1"/>
    <n v="-2"/>
    <n v="113"/>
  </r>
  <r>
    <x v="5"/>
    <n v="32"/>
    <n v="147"/>
    <n v="-1"/>
    <n v="-3"/>
    <n v="144"/>
  </r>
  <r>
    <x v="6"/>
    <n v="4"/>
    <n v="151"/>
    <n v="-6"/>
    <n v="-9"/>
    <n v="142"/>
  </r>
  <r>
    <x v="7"/>
    <n v="14"/>
    <n v="165"/>
    <n v="-2"/>
    <n v="-11"/>
    <n v="154"/>
  </r>
  <r>
    <x v="8"/>
    <n v="0"/>
    <n v="165"/>
    <n v="-4"/>
    <n v="-15"/>
    <n v="150"/>
  </r>
  <r>
    <x v="9"/>
    <n v="80"/>
    <n v="245"/>
    <n v="-3"/>
    <n v="-18"/>
    <n v="227"/>
  </r>
  <r>
    <x v="10"/>
    <n v="9"/>
    <n v="254"/>
    <n v="0"/>
    <n v="-18"/>
    <n v="236"/>
  </r>
  <r>
    <x v="11"/>
    <n v="74"/>
    <n v="328"/>
    <n v="-4"/>
    <n v="-22"/>
    <n v="306"/>
  </r>
  <r>
    <x v="12"/>
    <n v="6"/>
    <n v="334"/>
    <n v="-5"/>
    <n v="-27"/>
    <n v="307"/>
  </r>
  <r>
    <x v="13"/>
    <n v="38"/>
    <n v="372"/>
    <n v="-6"/>
    <n v="-33"/>
    <n v="339"/>
  </r>
  <r>
    <x v="14"/>
    <n v="9"/>
    <n v="381"/>
    <n v="-8"/>
    <n v="-41"/>
    <n v="340"/>
  </r>
  <r>
    <x v="15"/>
    <n v="16"/>
    <n v="397"/>
    <n v="-8"/>
    <n v="-49"/>
    <n v="348"/>
  </r>
  <r>
    <x v="16"/>
    <n v="9"/>
    <n v="406"/>
    <n v="-3"/>
    <n v="-52"/>
    <n v="354"/>
  </r>
  <r>
    <x v="17"/>
    <n v="4"/>
    <n v="410"/>
    <n v="-3"/>
    <n v="-55"/>
    <n v="355"/>
  </r>
  <r>
    <x v="18"/>
    <n v="0"/>
    <n v="410"/>
    <n v="-7"/>
    <n v="-62"/>
    <n v="348"/>
  </r>
  <r>
    <x v="19"/>
    <n v="0"/>
    <n v="410"/>
    <n v="-5"/>
    <n v="-67"/>
    <n v="343"/>
  </r>
  <r>
    <x v="20"/>
    <n v="20"/>
    <n v="430"/>
    <n v="-7"/>
    <n v="-74"/>
    <n v="356"/>
  </r>
  <r>
    <x v="21"/>
    <n v="27"/>
    <n v="457"/>
    <n v="-9"/>
    <n v="-83"/>
    <n v="374"/>
  </r>
  <r>
    <x v="22"/>
    <n v="4"/>
    <n v="461"/>
    <n v="-13"/>
    <n v="-96"/>
    <n v="365"/>
  </r>
  <r>
    <x v="23"/>
    <n v="0"/>
    <n v="461"/>
    <n v="-6"/>
    <n v="-102"/>
    <n v="359"/>
  </r>
  <r>
    <x v="24"/>
    <n v="0"/>
    <n v="461"/>
    <n v="-4"/>
    <n v="-106"/>
    <n v="355"/>
  </r>
  <r>
    <x v="25"/>
    <n v="36"/>
    <n v="497"/>
    <n v="-4"/>
    <n v="-110"/>
    <n v="387"/>
  </r>
  <r>
    <x v="26"/>
    <n v="16"/>
    <n v="513"/>
    <n v="-8"/>
    <n v="-118"/>
    <n v="395"/>
  </r>
  <r>
    <x v="27"/>
    <n v="18"/>
    <n v="531"/>
    <n v="-11"/>
    <n v="-129"/>
    <n v="402"/>
  </r>
  <r>
    <x v="28"/>
    <n v="65"/>
    <n v="596"/>
    <n v="-13"/>
    <n v="-142"/>
    <n v="454"/>
  </r>
  <r>
    <x v="29"/>
    <n v="2"/>
    <n v="598"/>
    <n v="-19"/>
    <n v="-161"/>
    <n v="437"/>
  </r>
  <r>
    <x v="30"/>
    <n v="12"/>
    <n v="610"/>
    <n v="-4"/>
    <n v="-165"/>
    <n v="445"/>
  </r>
  <r>
    <x v="31"/>
    <n v="20"/>
    <n v="630"/>
    <n v="-8"/>
    <n v="-173"/>
    <n v="457"/>
  </r>
  <r>
    <x v="32"/>
    <n v="78"/>
    <n v="708"/>
    <n v="-8"/>
    <n v="-181"/>
    <n v="527"/>
  </r>
  <r>
    <x v="33"/>
    <n v="32"/>
    <n v="740"/>
    <n v="-10"/>
    <n v="-191"/>
    <n v="549"/>
  </r>
  <r>
    <x v="34"/>
    <n v="77"/>
    <n v="817"/>
    <n v="-14"/>
    <n v="-205"/>
    <n v="612"/>
  </r>
  <r>
    <x v="35"/>
    <n v="128"/>
    <n v="945"/>
    <n v="-17"/>
    <n v="-222"/>
    <n v="723"/>
  </r>
  <r>
    <x v="36"/>
    <n v="20"/>
    <n v="965"/>
    <n v="-20"/>
    <n v="-242"/>
    <n v="723"/>
  </r>
  <r>
    <x v="37"/>
    <n v="0"/>
    <n v="965"/>
    <n v="-9"/>
    <n v="-251"/>
    <n v="714"/>
  </r>
  <r>
    <x v="38"/>
    <n v="24"/>
    <n v="989"/>
    <n v="-9"/>
    <n v="-260"/>
    <n v="729"/>
  </r>
  <r>
    <x v="39"/>
    <n v="90"/>
    <n v="1079"/>
    <n v="-5"/>
    <n v="-265"/>
    <n v="814"/>
  </r>
  <r>
    <x v="40"/>
    <n v="46"/>
    <n v="1125"/>
    <n v="-17"/>
    <n v="-282"/>
    <n v="843"/>
  </r>
  <r>
    <x v="41"/>
    <n v="70"/>
    <n v="1195"/>
    <n v="-13"/>
    <n v="-295"/>
    <n v="900"/>
  </r>
  <r>
    <x v="42"/>
    <n v="20"/>
    <n v="1215"/>
    <n v="-17"/>
    <n v="-312"/>
    <n v="903"/>
  </r>
  <r>
    <x v="43"/>
    <n v="8"/>
    <n v="1223"/>
    <n v="-23"/>
    <n v="-335"/>
    <n v="888"/>
  </r>
  <r>
    <x v="44"/>
    <n v="5"/>
    <n v="1228"/>
    <n v="-12"/>
    <n v="-347"/>
    <n v="881"/>
  </r>
  <r>
    <x v="45"/>
    <n v="17"/>
    <n v="1245"/>
    <n v="-10"/>
    <n v="-357"/>
    <n v="888"/>
  </r>
  <r>
    <x v="46"/>
    <n v="65"/>
    <n v="1310"/>
    <n v="-13"/>
    <n v="-370"/>
    <n v="940"/>
  </r>
  <r>
    <x v="47"/>
    <n v="28"/>
    <n v="1338"/>
    <n v="-16"/>
    <n v="-386"/>
    <n v="952"/>
  </r>
  <r>
    <x v="48"/>
    <n v="69"/>
    <n v="1407"/>
    <n v="-16"/>
    <n v="-402"/>
    <n v="1005"/>
  </r>
  <r>
    <x v="49"/>
    <n v="42"/>
    <n v="1449"/>
    <n v="-22"/>
    <n v="-424"/>
    <n v="1025"/>
  </r>
  <r>
    <x v="50"/>
    <n v="34"/>
    <n v="1483"/>
    <n v="-23"/>
    <n v="-447"/>
    <n v="1036"/>
  </r>
  <r>
    <x v="51"/>
    <n v="68"/>
    <n v="1551"/>
    <n v="-14"/>
    <n v="-461"/>
    <n v="1090"/>
  </r>
  <r>
    <x v="52"/>
    <n v="4"/>
    <n v="1555"/>
    <n v="-12"/>
    <n v="-473"/>
    <n v="1082"/>
  </r>
  <r>
    <x v="53"/>
    <n v="4"/>
    <n v="1559"/>
    <n v="-14"/>
    <n v="-487"/>
    <n v="1072"/>
  </r>
  <r>
    <x v="54"/>
    <n v="123"/>
    <n v="1682"/>
    <n v="-25"/>
    <n v="-512"/>
    <n v="1170"/>
  </r>
  <r>
    <x v="55"/>
    <n v="116"/>
    <n v="1798"/>
    <n v="-21"/>
    <n v="-533"/>
    <n v="1265"/>
  </r>
  <r>
    <x v="56"/>
    <n v="35"/>
    <n v="1833"/>
    <n v="-28"/>
    <n v="-561"/>
    <n v="1272"/>
  </r>
  <r>
    <x v="57"/>
    <n v="26"/>
    <n v="1859"/>
    <n v="-24"/>
    <n v="-585"/>
    <n v="1274"/>
  </r>
  <r>
    <x v="58"/>
    <n v="98"/>
    <n v="1957"/>
    <n v="-17"/>
    <n v="-602"/>
    <n v="1355"/>
  </r>
  <r>
    <x v="59"/>
    <n v="39"/>
    <n v="1996"/>
    <n v="-15"/>
    <n v="-617"/>
    <n v="1379"/>
  </r>
  <r>
    <x v="60"/>
    <n v="6"/>
    <n v="2002"/>
    <n v="-10"/>
    <n v="-627"/>
    <n v="1375"/>
  </r>
  <r>
    <x v="61"/>
    <n v="29"/>
    <n v="2031"/>
    <n v="-25"/>
    <n v="-652"/>
    <n v="1379"/>
  </r>
  <r>
    <x v="62"/>
    <n v="5"/>
    <n v="2036"/>
    <n v="-8"/>
    <n v="-660"/>
    <n v="1376"/>
  </r>
  <r>
    <x v="63"/>
    <n v="15"/>
    <n v="2051"/>
    <n v="-31"/>
    <n v="-691"/>
    <n v="1360"/>
  </r>
  <r>
    <x v="64"/>
    <n v="59"/>
    <n v="2110"/>
    <n v="-30"/>
    <n v="-721"/>
    <n v="1389"/>
  </r>
  <r>
    <x v="65"/>
    <n v="25"/>
    <n v="2135"/>
    <n v="-16"/>
    <n v="-737"/>
    <n v="1398"/>
  </r>
  <r>
    <x v="66"/>
    <n v="38"/>
    <n v="2173"/>
    <n v="-18"/>
    <n v="-755"/>
    <n v="1418"/>
  </r>
  <r>
    <x v="67"/>
    <n v="0"/>
    <n v="2173"/>
    <n v="-19"/>
    <n v="-774"/>
    <n v="1399"/>
  </r>
  <r>
    <x v="68"/>
    <n v="33"/>
    <n v="2206"/>
    <n v="-36"/>
    <n v="-810"/>
    <n v="1396"/>
  </r>
  <r>
    <x v="69"/>
    <n v="38"/>
    <n v="2244"/>
    <n v="-20"/>
    <n v="-830"/>
    <n v="1414"/>
  </r>
  <r>
    <x v="70"/>
    <n v="24"/>
    <n v="2268"/>
    <n v="-40"/>
    <n v="-870"/>
    <n v="1398"/>
  </r>
  <r>
    <x v="71"/>
    <n v="23"/>
    <n v="2291"/>
    <n v="-33"/>
    <n v="-903"/>
    <n v="1388"/>
  </r>
  <r>
    <x v="72"/>
    <n v="25"/>
    <n v="2316"/>
    <n v="-24"/>
    <n v="-927"/>
    <n v="1389"/>
  </r>
  <r>
    <x v="73"/>
    <n v="17"/>
    <n v="2333"/>
    <n v="-27"/>
    <n v="-954"/>
    <n v="1379"/>
  </r>
  <r>
    <x v="74"/>
    <n v="32"/>
    <n v="2365"/>
    <n v="-23"/>
    <n v="-977"/>
    <n v="1388"/>
  </r>
  <r>
    <x v="75"/>
    <n v="48"/>
    <n v="2413"/>
    <n v="-42"/>
    <n v="-1019"/>
    <n v="1394"/>
  </r>
  <r>
    <x v="76"/>
    <n v="20"/>
    <n v="2433"/>
    <n v="-17"/>
    <n v="-1036"/>
    <n v="1397"/>
  </r>
  <r>
    <x v="77"/>
    <n v="6"/>
    <n v="2439"/>
    <n v="-41"/>
    <n v="-1077"/>
    <n v="1362"/>
  </r>
  <r>
    <x v="78"/>
    <n v="16"/>
    <n v="2455"/>
    <n v="-30"/>
    <n v="-1107"/>
    <n v="1348"/>
  </r>
  <r>
    <x v="79"/>
    <n v="36"/>
    <n v="2491"/>
    <n v="-21"/>
    <n v="-1128"/>
    <n v="1363"/>
  </r>
  <r>
    <x v="80"/>
    <n v="95"/>
    <n v="2586"/>
    <n v="-23"/>
    <n v="-1151"/>
    <n v="1435"/>
  </r>
  <r>
    <x v="81"/>
    <n v="5"/>
    <n v="2591"/>
    <n v="-23"/>
    <n v="-1174"/>
    <n v="1417"/>
  </r>
  <r>
    <x v="82"/>
    <n v="139"/>
    <n v="2730"/>
    <n v="-33"/>
    <n v="-1207"/>
    <n v="1523"/>
  </r>
  <r>
    <x v="83"/>
    <n v="8"/>
    <n v="2738"/>
    <n v="-23"/>
    <n v="-1230"/>
    <n v="1508"/>
  </r>
  <r>
    <x v="84"/>
    <n v="71"/>
    <n v="2809"/>
    <n v="-42"/>
    <n v="-1272"/>
    <n v="1537"/>
  </r>
  <r>
    <x v="85"/>
    <n v="14"/>
    <n v="2823"/>
    <n v="-44"/>
    <n v="-1316"/>
    <n v="1507"/>
  </r>
  <r>
    <x v="86"/>
    <n v="180"/>
    <n v="3003"/>
    <n v="-25"/>
    <n v="-1341"/>
    <n v="1662"/>
  </r>
  <r>
    <x v="87"/>
    <n v="22"/>
    <n v="3025"/>
    <n v="-32"/>
    <n v="-1373"/>
    <n v="1652"/>
  </r>
  <r>
    <x v="88"/>
    <n v="50"/>
    <n v="3075"/>
    <n v="-22"/>
    <n v="-1395"/>
    <n v="1680"/>
  </r>
  <r>
    <x v="89"/>
    <n v="26"/>
    <n v="3101"/>
    <n v="-43"/>
    <n v="-1438"/>
    <n v="1663"/>
  </r>
  <r>
    <x v="90"/>
    <n v="27"/>
    <n v="3128"/>
    <n v="-28"/>
    <n v="-1466"/>
    <n v="1662"/>
  </r>
  <r>
    <x v="91"/>
    <n v="12"/>
    <n v="3140"/>
    <n v="-48"/>
    <n v="-1514"/>
    <n v="1626"/>
  </r>
  <r>
    <x v="92"/>
    <n v="56"/>
    <n v="3196"/>
    <n v="-41"/>
    <n v="-1555"/>
    <n v="1641"/>
  </r>
  <r>
    <x v="93"/>
    <n v="87"/>
    <n v="3283"/>
    <n v="-26"/>
    <n v="-1581"/>
    <n v="1702"/>
  </r>
  <r>
    <x v="94"/>
    <n v="59"/>
    <n v="3342"/>
    <n v="-30"/>
    <n v="-1611"/>
    <n v="1731"/>
  </r>
  <r>
    <x v="95"/>
    <n v="18"/>
    <n v="3360"/>
    <n v="-30"/>
    <n v="-1641"/>
    <n v="1719"/>
  </r>
  <r>
    <x v="96"/>
    <n v="56"/>
    <n v="3416"/>
    <n v="-43"/>
    <n v="-1684"/>
    <n v="1732"/>
  </r>
  <r>
    <x v="97"/>
    <n v="24"/>
    <n v="3440"/>
    <n v="-32"/>
    <n v="-1716"/>
    <n v="1724"/>
  </r>
  <r>
    <x v="98"/>
    <n v="26"/>
    <n v="3466"/>
    <n v="-44"/>
    <n v="-1760"/>
    <n v="1706"/>
  </r>
  <r>
    <x v="99"/>
    <n v="43"/>
    <n v="3509"/>
    <n v="-43"/>
    <n v="-1803"/>
    <n v="1706"/>
  </r>
  <r>
    <x v="100"/>
    <n v="19"/>
    <n v="3528"/>
    <n v="-34"/>
    <n v="-1837"/>
    <n v="1691"/>
  </r>
  <r>
    <x v="101"/>
    <n v="66"/>
    <n v="3594"/>
    <n v="-29"/>
    <n v="-1866"/>
    <n v="1728"/>
  </r>
  <r>
    <x v="102"/>
    <n v="26"/>
    <n v="3620"/>
    <n v="-28"/>
    <n v="-1894"/>
    <n v="1726"/>
  </r>
  <r>
    <x v="103"/>
    <n v="83"/>
    <n v="3703"/>
    <n v="-49"/>
    <n v="-1943"/>
    <n v="1760"/>
  </r>
  <r>
    <x v="104"/>
    <n v="9"/>
    <n v="3712"/>
    <n v="-34"/>
    <n v="-1977"/>
    <n v="1735"/>
  </r>
  <r>
    <x v="105"/>
    <n v="31"/>
    <n v="3743"/>
    <n v="-41"/>
    <n v="-2018"/>
    <n v="1725"/>
  </r>
  <r>
    <x v="106"/>
    <n v="131"/>
    <n v="3874"/>
    <n v="-47"/>
    <n v="-2065"/>
    <n v="1809"/>
  </r>
  <r>
    <x v="107"/>
    <n v="40"/>
    <n v="3914"/>
    <n v="-34"/>
    <n v="-2099"/>
    <n v="1815"/>
  </r>
  <r>
    <x v="108"/>
    <n v="89"/>
    <n v="4003"/>
    <n v="-27"/>
    <n v="-2126"/>
    <n v="1877"/>
  </r>
  <r>
    <x v="109"/>
    <n v="76"/>
    <n v="4079"/>
    <n v="-36"/>
    <n v="-2162"/>
    <n v="1917"/>
  </r>
  <r>
    <x v="110"/>
    <n v="0"/>
    <n v="4079"/>
    <n v="-49"/>
    <n v="-2211"/>
    <n v="1868"/>
  </r>
  <r>
    <x v="111"/>
    <n v="81"/>
    <n v="4160"/>
    <n v="-44"/>
    <n v="-2255"/>
    <n v="1905"/>
  </r>
  <r>
    <x v="112"/>
    <n v="37"/>
    <n v="4197"/>
    <n v="-51"/>
    <n v="-2306"/>
    <n v="1891"/>
  </r>
  <r>
    <x v="113"/>
    <n v="53"/>
    <n v="4250"/>
    <n v="-49"/>
    <n v="-2355"/>
    <n v="1895"/>
  </r>
  <r>
    <x v="114"/>
    <n v="61"/>
    <n v="4311"/>
    <n v="-33"/>
    <n v="-2388"/>
    <n v="1923"/>
  </r>
  <r>
    <x v="115"/>
    <n v="34"/>
    <n v="4345"/>
    <n v="-25"/>
    <n v="-2413"/>
    <n v="1932"/>
  </r>
  <r>
    <x v="116"/>
    <n v="21"/>
    <n v="4366"/>
    <n v="-17"/>
    <n v="-2430"/>
    <n v="1936"/>
  </r>
  <r>
    <x v="117"/>
    <n v="102"/>
    <n v="4468"/>
    <n v="-24"/>
    <n v="-2454"/>
    <n v="2014"/>
  </r>
  <r>
    <x v="118"/>
    <n v="80"/>
    <n v="4548"/>
    <n v="-35"/>
    <n v="-2489"/>
    <n v="2059"/>
  </r>
  <r>
    <x v="119"/>
    <n v="68"/>
    <n v="4616"/>
    <n v="-45"/>
    <n v="-2534"/>
    <n v="2082"/>
  </r>
  <r>
    <x v="120"/>
    <n v="41"/>
    <n v="4657"/>
    <n v="-47"/>
    <n v="-2581"/>
    <n v="2076"/>
  </r>
  <r>
    <x v="121"/>
    <n v="28"/>
    <n v="4685"/>
    <n v="-44"/>
    <n v="-2625"/>
    <n v="2060"/>
  </r>
  <r>
    <x v="122"/>
    <n v="0"/>
    <n v="4685"/>
    <n v="-24"/>
    <n v="-2649"/>
    <n v="2036"/>
  </r>
  <r>
    <x v="123"/>
    <n v="0"/>
    <n v="4685"/>
    <n v="-24"/>
    <n v="-2673"/>
    <n v="2012"/>
  </r>
  <r>
    <x v="124"/>
    <n v="16"/>
    <n v="4701"/>
    <n v="-21"/>
    <n v="-2694"/>
    <n v="2007"/>
  </r>
  <r>
    <x v="125"/>
    <n v="16"/>
    <n v="4717"/>
    <n v="-46"/>
    <n v="-2740"/>
    <n v="1977"/>
  </r>
  <r>
    <x v="126"/>
    <n v="38"/>
    <n v="4755"/>
    <n v="-48"/>
    <n v="-2788"/>
    <n v="1967"/>
  </r>
  <r>
    <x v="127"/>
    <n v="53"/>
    <n v="4808"/>
    <n v="-55"/>
    <n v="-2843"/>
    <n v="1965"/>
  </r>
  <r>
    <x v="128"/>
    <n v="98"/>
    <n v="4906"/>
    <n v="-42"/>
    <n v="-2885"/>
    <n v="2021"/>
  </r>
  <r>
    <x v="129"/>
    <n v="112"/>
    <n v="5018"/>
    <n v="-42"/>
    <n v="-2927"/>
    <n v="2091"/>
  </r>
  <r>
    <x v="130"/>
    <n v="59"/>
    <n v="5077"/>
    <n v="-34"/>
    <n v="-2961"/>
    <n v="2116"/>
  </r>
  <r>
    <x v="131"/>
    <n v="102"/>
    <n v="5179"/>
    <n v="-53"/>
    <n v="-3014"/>
    <n v="2165"/>
  </r>
  <r>
    <x v="132"/>
    <n v="28"/>
    <n v="5207"/>
    <n v="-45"/>
    <n v="-3059"/>
    <n v="2148"/>
  </r>
  <r>
    <x v="133"/>
    <n v="75"/>
    <n v="5282"/>
    <n v="-58"/>
    <n v="-3117"/>
    <n v="2165"/>
  </r>
  <r>
    <x v="134"/>
    <n v="53"/>
    <n v="5335"/>
    <n v="-57"/>
    <n v="-3174"/>
    <n v="2161"/>
  </r>
  <r>
    <x v="135"/>
    <n v="46"/>
    <n v="5381"/>
    <n v="-39"/>
    <n v="-3213"/>
    <n v="2168"/>
  </r>
  <r>
    <x v="136"/>
    <n v="43"/>
    <n v="5424"/>
    <n v="-40"/>
    <n v="-3253"/>
    <n v="2171"/>
  </r>
  <r>
    <x v="137"/>
    <n v="22"/>
    <n v="5446"/>
    <n v="-30"/>
    <n v="-3283"/>
    <n v="2163"/>
  </r>
  <r>
    <x v="138"/>
    <n v="32"/>
    <n v="5478"/>
    <n v="-55"/>
    <n v="-3338"/>
    <n v="2140"/>
  </r>
  <r>
    <x v="139"/>
    <n v="56"/>
    <n v="5534"/>
    <n v="-54"/>
    <n v="-3392"/>
    <n v="2142"/>
  </r>
  <r>
    <x v="140"/>
    <n v="28"/>
    <n v="5562"/>
    <n v="-58"/>
    <n v="-3450"/>
    <n v="2112"/>
  </r>
  <r>
    <x v="141"/>
    <n v="12"/>
    <n v="5574"/>
    <n v="-61"/>
    <n v="-3511"/>
    <n v="2063"/>
  </r>
  <r>
    <x v="142"/>
    <n v="21"/>
    <n v="5595"/>
    <n v="-47"/>
    <n v="-3558"/>
    <n v="2037"/>
  </r>
  <r>
    <x v="143"/>
    <n v="5"/>
    <n v="5600"/>
    <n v="-34"/>
    <n v="-3592"/>
    <n v="2008"/>
  </r>
  <r>
    <x v="144"/>
    <n v="5"/>
    <n v="5605"/>
    <n v="-24"/>
    <n v="-3616"/>
    <n v="1989"/>
  </r>
  <r>
    <x v="145"/>
    <n v="115"/>
    <n v="5720"/>
    <n v="-61"/>
    <n v="-3677"/>
    <n v="2043"/>
  </r>
  <r>
    <x v="146"/>
    <n v="89"/>
    <n v="5809"/>
    <n v="-44"/>
    <n v="-3721"/>
    <n v="2088"/>
  </r>
  <r>
    <x v="147"/>
    <n v="70"/>
    <n v="5879"/>
    <n v="-53"/>
    <n v="-3774"/>
    <n v="2105"/>
  </r>
  <r>
    <x v="148"/>
    <n v="39"/>
    <n v="5918"/>
    <n v="-65"/>
    <n v="-3839"/>
    <n v="2079"/>
  </r>
  <r>
    <x v="149"/>
    <n v="53"/>
    <n v="5971"/>
    <n v="-43"/>
    <n v="-3882"/>
    <n v="2089"/>
  </r>
  <r>
    <x v="150"/>
    <n v="82"/>
    <n v="6053"/>
    <n v="-39"/>
    <n v="-3921"/>
    <n v="2132"/>
  </r>
  <r>
    <x v="151"/>
    <n v="126"/>
    <n v="6179"/>
    <n v="-34"/>
    <n v="-3955"/>
    <n v="2224"/>
  </r>
  <r>
    <x v="152"/>
    <n v="133"/>
    <n v="6312"/>
    <n v="-49"/>
    <n v="-4004"/>
    <n v="2308"/>
  </r>
  <r>
    <x v="153"/>
    <n v="92"/>
    <n v="6404"/>
    <n v="-51"/>
    <n v="-4055"/>
    <n v="2349"/>
  </r>
  <r>
    <x v="154"/>
    <n v="51"/>
    <n v="6455"/>
    <n v="-58"/>
    <n v="-4113"/>
    <n v="2342"/>
  </r>
  <r>
    <x v="155"/>
    <n v="112"/>
    <n v="6567"/>
    <n v="-60"/>
    <n v="-4173"/>
    <n v="2394"/>
  </r>
  <r>
    <x v="156"/>
    <n v="20"/>
    <n v="6587"/>
    <n v="-52"/>
    <n v="-4225"/>
    <n v="2362"/>
  </r>
  <r>
    <x v="157"/>
    <n v="82"/>
    <n v="6669"/>
    <n v="-37"/>
    <n v="-4262"/>
    <n v="2407"/>
  </r>
  <r>
    <x v="158"/>
    <n v="100"/>
    <n v="6769"/>
    <n v="-28"/>
    <n v="-4290"/>
    <n v="2479"/>
  </r>
  <r>
    <x v="159"/>
    <n v="28"/>
    <n v="6797"/>
    <n v="-44"/>
    <n v="-4334"/>
    <n v="2463"/>
  </r>
  <r>
    <x v="160"/>
    <n v="104"/>
    <n v="6901"/>
    <n v="-53"/>
    <n v="-4387"/>
    <n v="2514"/>
  </r>
  <r>
    <x v="161"/>
    <n v="38"/>
    <n v="6939"/>
    <n v="-60"/>
    <n v="-4447"/>
    <n v="2492"/>
  </r>
  <r>
    <x v="162"/>
    <n v="90"/>
    <n v="7029"/>
    <n v="-53"/>
    <n v="-4500"/>
    <n v="2529"/>
  </r>
  <r>
    <x v="163"/>
    <n v="0"/>
    <n v="7029"/>
    <n v="-53"/>
    <n v="-4553"/>
    <n v="2476"/>
  </r>
  <r>
    <x v="164"/>
    <n v="9"/>
    <n v="7038"/>
    <n v="-24"/>
    <n v="-4577"/>
    <n v="2461"/>
  </r>
  <r>
    <x v="165"/>
    <n v="32"/>
    <n v="7070"/>
    <n v="-25"/>
    <n v="-4602"/>
    <n v="2468"/>
  </r>
  <r>
    <x v="166"/>
    <n v="108"/>
    <n v="7178"/>
    <n v="-59"/>
    <n v="-4661"/>
    <n v="2517"/>
  </r>
  <r>
    <x v="167"/>
    <n v="88"/>
    <n v="7266"/>
    <n v="-56"/>
    <n v="-4717"/>
    <n v="2549"/>
  </r>
  <r>
    <x v="168"/>
    <n v="24"/>
    <n v="7290"/>
    <n v="-68"/>
    <n v="-4785"/>
    <n v="2505"/>
  </r>
  <r>
    <x v="169"/>
    <n v="32"/>
    <n v="7322"/>
    <n v="-60"/>
    <n v="-4845"/>
    <n v="2477"/>
  </r>
  <r>
    <x v="170"/>
    <n v="25"/>
    <n v="7347"/>
    <n v="-48"/>
    <n v="-4893"/>
    <n v="2454"/>
  </r>
  <r>
    <x v="171"/>
    <n v="16"/>
    <n v="7363"/>
    <n v="-28"/>
    <n v="-4921"/>
    <n v="2442"/>
  </r>
  <r>
    <x v="172"/>
    <n v="14"/>
    <n v="7377"/>
    <n v="-31"/>
    <n v="-4952"/>
    <n v="2425"/>
  </r>
  <r>
    <x v="173"/>
    <n v="72"/>
    <n v="7449"/>
    <n v="-60"/>
    <n v="-5012"/>
    <n v="2437"/>
  </r>
  <r>
    <x v="174"/>
    <n v="47"/>
    <n v="7496"/>
    <n v="-49"/>
    <n v="-5061"/>
    <n v="2435"/>
  </r>
  <r>
    <x v="175"/>
    <n v="109"/>
    <n v="7605"/>
    <n v="-58"/>
    <n v="-5119"/>
    <n v="2486"/>
  </r>
  <r>
    <x v="176"/>
    <n v="21"/>
    <n v="7626"/>
    <n v="-68"/>
    <n v="-5187"/>
    <n v="2439"/>
  </r>
  <r>
    <x v="177"/>
    <n v="183"/>
    <n v="7809"/>
    <n v="-49"/>
    <n v="-5236"/>
    <n v="2573"/>
  </r>
  <r>
    <x v="178"/>
    <n v="18"/>
    <n v="7827"/>
    <n v="-22"/>
    <n v="-5258"/>
    <n v="2569"/>
  </r>
  <r>
    <x v="179"/>
    <n v="14"/>
    <n v="7841"/>
    <n v="-32"/>
    <n v="-5290"/>
    <n v="2551"/>
  </r>
  <r>
    <x v="180"/>
    <n v="60"/>
    <n v="7901"/>
    <n v="-49"/>
    <n v="-5339"/>
    <n v="2562"/>
  </r>
  <r>
    <x v="181"/>
    <n v="46"/>
    <n v="7947"/>
    <n v="-48"/>
    <n v="-5387"/>
    <n v="2560"/>
  </r>
  <r>
    <x v="182"/>
    <n v="70"/>
    <n v="8017"/>
    <n v="-59"/>
    <n v="-5446"/>
    <n v="2571"/>
  </r>
  <r>
    <x v="183"/>
    <n v="78"/>
    <n v="8095"/>
    <n v="-60"/>
    <n v="-5506"/>
    <n v="2589"/>
  </r>
  <r>
    <x v="184"/>
    <n v="19"/>
    <n v="8114"/>
    <n v="-42"/>
    <n v="-5548"/>
    <n v="2566"/>
  </r>
  <r>
    <x v="185"/>
    <n v="16"/>
    <n v="8130"/>
    <n v="-29"/>
    <n v="-5577"/>
    <n v="2553"/>
  </r>
  <r>
    <x v="186"/>
    <n v="76"/>
    <n v="8206"/>
    <n v="-29"/>
    <n v="-5606"/>
    <n v="2600"/>
  </r>
  <r>
    <x v="187"/>
    <n v="65"/>
    <n v="8271"/>
    <n v="-62"/>
    <n v="-5668"/>
    <n v="2603"/>
  </r>
  <r>
    <x v="188"/>
    <n v="30"/>
    <n v="8301"/>
    <n v="-53"/>
    <n v="-5721"/>
    <n v="2580"/>
  </r>
  <r>
    <x v="189"/>
    <n v="35"/>
    <n v="8336"/>
    <n v="-51"/>
    <n v="-5772"/>
    <n v="2564"/>
  </r>
  <r>
    <x v="190"/>
    <n v="18"/>
    <n v="8354"/>
    <n v="-68"/>
    <n v="-5840"/>
    <n v="2514"/>
  </r>
  <r>
    <x v="191"/>
    <n v="16"/>
    <n v="8370"/>
    <n v="-39"/>
    <n v="-5879"/>
    <n v="2491"/>
  </r>
  <r>
    <x v="192"/>
    <n v="20"/>
    <n v="8390"/>
    <n v="-31"/>
    <n v="-5910"/>
    <n v="2480"/>
  </r>
  <r>
    <x v="193"/>
    <n v="20"/>
    <n v="8410"/>
    <n v="-28"/>
    <n v="-5938"/>
    <n v="2472"/>
  </r>
  <r>
    <x v="194"/>
    <n v="28"/>
    <n v="8438"/>
    <n v="-54"/>
    <n v="-5992"/>
    <n v="2446"/>
  </r>
  <r>
    <x v="195"/>
    <n v="42"/>
    <n v="8480"/>
    <n v="-59"/>
    <n v="-6051"/>
    <n v="2429"/>
  </r>
  <r>
    <x v="196"/>
    <n v="199"/>
    <n v="8679"/>
    <n v="-63"/>
    <n v="-6114"/>
    <n v="2565"/>
  </r>
  <r>
    <x v="197"/>
    <n v="22"/>
    <n v="8701"/>
    <n v="-65"/>
    <n v="-6179"/>
    <n v="2522"/>
  </r>
  <r>
    <x v="198"/>
    <n v="20"/>
    <n v="8721"/>
    <n v="-44"/>
    <n v="-6223"/>
    <n v="2498"/>
  </r>
  <r>
    <x v="199"/>
    <n v="32"/>
    <n v="8753"/>
    <n v="-24"/>
    <n v="-6247"/>
    <n v="2506"/>
  </r>
  <r>
    <x v="200"/>
    <n v="49"/>
    <n v="8802"/>
    <n v="-27"/>
    <n v="-6274"/>
    <n v="2528"/>
  </r>
  <r>
    <x v="201"/>
    <n v="56"/>
    <n v="8858"/>
    <n v="-55"/>
    <n v="-6329"/>
    <n v="2529"/>
  </r>
  <r>
    <x v="202"/>
    <n v="149"/>
    <n v="9007"/>
    <n v="-54"/>
    <n v="-6383"/>
    <n v="2624"/>
  </r>
  <r>
    <x v="203"/>
    <n v="36"/>
    <n v="9043"/>
    <n v="-54"/>
    <n v="-6437"/>
    <n v="2606"/>
  </r>
  <r>
    <x v="204"/>
    <n v="48"/>
    <n v="9091"/>
    <n v="-60"/>
    <n v="-6497"/>
    <n v="2594"/>
  </r>
  <r>
    <x v="205"/>
    <n v="31"/>
    <n v="9122"/>
    <n v="-34"/>
    <n v="-6531"/>
    <n v="2591"/>
  </r>
  <r>
    <x v="206"/>
    <n v="41"/>
    <n v="9163"/>
    <n v="-30"/>
    <n v="-6561"/>
    <n v="2602"/>
  </r>
  <r>
    <x v="207"/>
    <n v="37"/>
    <n v="9200"/>
    <n v="-29"/>
    <n v="-6590"/>
    <n v="2610"/>
  </r>
  <r>
    <x v="208"/>
    <n v="66"/>
    <n v="9266"/>
    <n v="-56"/>
    <n v="-6646"/>
    <n v="2620"/>
  </r>
  <r>
    <x v="209"/>
    <n v="52"/>
    <n v="9318"/>
    <n v="-57"/>
    <n v="-6703"/>
    <n v="2615"/>
  </r>
  <r>
    <x v="210"/>
    <n v="6"/>
    <n v="9324"/>
    <n v="-62"/>
    <n v="-6765"/>
    <n v="2559"/>
  </r>
  <r>
    <x v="211"/>
    <n v="108"/>
    <n v="9432"/>
    <n v="-47"/>
    <n v="-6812"/>
    <n v="2620"/>
  </r>
  <r>
    <x v="212"/>
    <n v="56"/>
    <n v="9488"/>
    <n v="-39"/>
    <n v="-6851"/>
    <n v="2637"/>
  </r>
  <r>
    <x v="213"/>
    <n v="81"/>
    <n v="9569"/>
    <n v="-31"/>
    <n v="-6882"/>
    <n v="2687"/>
  </r>
  <r>
    <x v="214"/>
    <n v="16"/>
    <n v="9585"/>
    <n v="-25"/>
    <n v="-6907"/>
    <n v="2678"/>
  </r>
  <r>
    <x v="215"/>
    <n v="65"/>
    <n v="9650"/>
    <n v="-61"/>
    <n v="-6968"/>
    <n v="2682"/>
  </r>
  <r>
    <x v="216"/>
    <n v="106"/>
    <n v="9756"/>
    <n v="-49"/>
    <n v="-7017"/>
    <n v="2739"/>
  </r>
  <r>
    <x v="217"/>
    <n v="62"/>
    <n v="9818"/>
    <n v="-60"/>
    <n v="-7077"/>
    <n v="2741"/>
  </r>
  <r>
    <x v="218"/>
    <n v="96"/>
    <n v="9914"/>
    <n v="-52"/>
    <n v="-7129"/>
    <n v="2785"/>
  </r>
  <r>
    <x v="219"/>
    <n v="14"/>
    <n v="9928"/>
    <n v="-41"/>
    <n v="-7170"/>
    <n v="2758"/>
  </r>
  <r>
    <x v="220"/>
    <n v="51"/>
    <n v="9979"/>
    <n v="-26"/>
    <n v="-7196"/>
    <n v="2783"/>
  </r>
  <r>
    <x v="221"/>
    <n v="47"/>
    <n v="10026"/>
    <n v="-24"/>
    <n v="-7220"/>
    <n v="2806"/>
  </r>
  <r>
    <x v="222"/>
    <n v="74"/>
    <n v="10100"/>
    <n v="-62"/>
    <n v="-7282"/>
    <n v="2818"/>
  </r>
  <r>
    <x v="223"/>
    <n v="47"/>
    <n v="10147"/>
    <n v="-62"/>
    <n v="-7344"/>
    <n v="2803"/>
  </r>
  <r>
    <x v="224"/>
    <n v="42"/>
    <n v="10189"/>
    <n v="-74"/>
    <n v="-7418"/>
    <n v="2771"/>
  </r>
  <r>
    <x v="225"/>
    <n v="50"/>
    <n v="10239"/>
    <n v="-72"/>
    <n v="-7490"/>
    <n v="2749"/>
  </r>
  <r>
    <x v="226"/>
    <n v="20"/>
    <n v="10259"/>
    <n v="-40"/>
    <n v="-7530"/>
    <n v="2729"/>
  </r>
  <r>
    <x v="227"/>
    <n v="106"/>
    <n v="10365"/>
    <n v="-40"/>
    <n v="-7570"/>
    <n v="2795"/>
  </r>
  <r>
    <x v="228"/>
    <n v="46"/>
    <n v="10411"/>
    <n v="-29"/>
    <n v="-7599"/>
    <n v="2812"/>
  </r>
  <r>
    <x v="229"/>
    <n v="34"/>
    <n v="10445"/>
    <n v="-60"/>
    <n v="-7659"/>
    <n v="2786"/>
  </r>
  <r>
    <x v="230"/>
    <n v="32"/>
    <n v="10477"/>
    <n v="-76"/>
    <n v="-7735"/>
    <n v="2742"/>
  </r>
  <r>
    <x v="231"/>
    <n v="94"/>
    <n v="10571"/>
    <n v="-64"/>
    <n v="-7799"/>
    <n v="2772"/>
  </r>
  <r>
    <x v="232"/>
    <n v="27"/>
    <n v="10598"/>
    <n v="-78"/>
    <n v="-7877"/>
    <n v="2721"/>
  </r>
  <r>
    <x v="233"/>
    <n v="47"/>
    <n v="10645"/>
    <n v="-46"/>
    <n v="-7923"/>
    <n v="2722"/>
  </r>
  <r>
    <x v="234"/>
    <n v="0"/>
    <n v="10645"/>
    <n v="-33"/>
    <n v="-7956"/>
    <n v="2689"/>
  </r>
  <r>
    <x v="235"/>
    <n v="36"/>
    <n v="10681"/>
    <n v="-34"/>
    <n v="-7990"/>
    <n v="2691"/>
  </r>
  <r>
    <x v="236"/>
    <n v="48"/>
    <n v="10729"/>
    <n v="-68"/>
    <n v="-8058"/>
    <n v="2671"/>
  </r>
  <r>
    <x v="237"/>
    <n v="80"/>
    <n v="10809"/>
    <n v="-64"/>
    <n v="-8122"/>
    <n v="2687"/>
  </r>
  <r>
    <x v="238"/>
    <n v="170"/>
    <n v="10979"/>
    <n v="-70"/>
    <n v="-8192"/>
    <n v="2787"/>
  </r>
  <r>
    <x v="239"/>
    <n v="169"/>
    <n v="11148"/>
    <n v="-60"/>
    <n v="-8252"/>
    <n v="2896"/>
  </r>
  <r>
    <x v="240"/>
    <n v="54"/>
    <n v="11202"/>
    <n v="-46"/>
    <n v="-8298"/>
    <n v="2904"/>
  </r>
  <r>
    <x v="241"/>
    <n v="22"/>
    <n v="11224"/>
    <n v="-28"/>
    <n v="-8326"/>
    <n v="2898"/>
  </r>
  <r>
    <x v="242"/>
    <n v="42"/>
    <n v="11266"/>
    <n v="-29"/>
    <n v="-8355"/>
    <n v="2911"/>
  </r>
  <r>
    <x v="243"/>
    <n v="24"/>
    <n v="11290"/>
    <n v="-66"/>
    <n v="-8421"/>
    <n v="2869"/>
  </r>
  <r>
    <x v="244"/>
    <n v="14"/>
    <n v="11304"/>
    <n v="-68"/>
    <n v="-8489"/>
    <n v="2815"/>
  </r>
  <r>
    <x v="245"/>
    <n v="106"/>
    <n v="11410"/>
    <n v="-65"/>
    <n v="-8554"/>
    <n v="2856"/>
  </r>
  <r>
    <x v="246"/>
    <n v="88"/>
    <n v="11498"/>
    <n v="-74"/>
    <n v="-8628"/>
    <n v="2870"/>
  </r>
  <r>
    <x v="247"/>
    <n v="109"/>
    <n v="11607"/>
    <n v="-43"/>
    <n v="-8671"/>
    <n v="2936"/>
  </r>
  <r>
    <x v="248"/>
    <n v="80"/>
    <n v="11687"/>
    <n v="-36"/>
    <n v="-8707"/>
    <n v="2980"/>
  </r>
  <r>
    <x v="249"/>
    <n v="34"/>
    <n v="11721"/>
    <n v="-27"/>
    <n v="-8734"/>
    <n v="2987"/>
  </r>
  <r>
    <x v="250"/>
    <n v="61"/>
    <n v="11782"/>
    <n v="-68"/>
    <n v="-8802"/>
    <n v="2980"/>
  </r>
  <r>
    <x v="251"/>
    <n v="129"/>
    <n v="11911"/>
    <n v="-71"/>
    <n v="-8873"/>
    <n v="3038"/>
  </r>
  <r>
    <x v="252"/>
    <n v="65"/>
    <n v="11976"/>
    <n v="-74"/>
    <n v="-8947"/>
    <n v="3029"/>
  </r>
  <r>
    <x v="253"/>
    <n v="80"/>
    <n v="12056"/>
    <n v="-80"/>
    <n v="-9027"/>
    <n v="3029"/>
  </r>
  <r>
    <x v="254"/>
    <n v="74"/>
    <n v="12130"/>
    <n v="-58"/>
    <n v="-9085"/>
    <n v="3045"/>
  </r>
  <r>
    <x v="255"/>
    <n v="62"/>
    <n v="12192"/>
    <n v="-29"/>
    <n v="-9114"/>
    <n v="3078"/>
  </r>
  <r>
    <x v="256"/>
    <n v="55"/>
    <n v="12247"/>
    <n v="-36"/>
    <n v="-9150"/>
    <n v="3097"/>
  </r>
  <r>
    <x v="257"/>
    <n v="50"/>
    <n v="12297"/>
    <n v="-82"/>
    <n v="-9232"/>
    <n v="3065"/>
  </r>
  <r>
    <x v="258"/>
    <n v="104"/>
    <n v="12401"/>
    <n v="-74"/>
    <n v="-9306"/>
    <n v="3095"/>
  </r>
  <r>
    <x v="259"/>
    <n v="76"/>
    <n v="12477"/>
    <n v="-72"/>
    <n v="-9378"/>
    <n v="3099"/>
  </r>
  <r>
    <x v="260"/>
    <n v="105"/>
    <n v="12582"/>
    <n v="-82"/>
    <n v="-9460"/>
    <n v="3122"/>
  </r>
  <r>
    <x v="261"/>
    <n v="98"/>
    <n v="12680"/>
    <n v="-63"/>
    <n v="-9523"/>
    <n v="3157"/>
  </r>
  <r>
    <x v="262"/>
    <n v="71"/>
    <n v="12751"/>
    <n v="-37"/>
    <n v="-9560"/>
    <n v="3191"/>
  </r>
  <r>
    <x v="263"/>
    <n v="71"/>
    <n v="12822"/>
    <n v="-34"/>
    <n v="-9594"/>
    <n v="3228"/>
  </r>
  <r>
    <x v="264"/>
    <n v="87"/>
    <n v="12909"/>
    <n v="-78"/>
    <n v="-9672"/>
    <n v="3237"/>
  </r>
  <r>
    <x v="265"/>
    <n v="61"/>
    <n v="12970"/>
    <n v="-79"/>
    <n v="-9751"/>
    <n v="3219"/>
  </r>
  <r>
    <x v="266"/>
    <n v="63"/>
    <n v="13033"/>
    <n v="-78"/>
    <n v="-9829"/>
    <n v="3204"/>
  </r>
  <r>
    <x v="267"/>
    <n v="219"/>
    <n v="13252"/>
    <n v="-79"/>
    <n v="-9908"/>
    <n v="3344"/>
  </r>
  <r>
    <x v="268"/>
    <n v="126"/>
    <n v="13378"/>
    <n v="-60"/>
    <n v="-9968"/>
    <n v="3410"/>
  </r>
  <r>
    <x v="269"/>
    <n v="14"/>
    <n v="13392"/>
    <n v="-43"/>
    <n v="-10011"/>
    <n v="3381"/>
  </r>
  <r>
    <x v="270"/>
    <n v="38"/>
    <n v="13430"/>
    <n v="-43"/>
    <n v="-10054"/>
    <n v="3376"/>
  </r>
  <r>
    <x v="271"/>
    <n v="161"/>
    <n v="13591"/>
    <n v="-99"/>
    <n v="-10153"/>
    <n v="3438"/>
  </r>
  <r>
    <x v="272"/>
    <n v="116"/>
    <n v="13707"/>
    <n v="-73"/>
    <n v="-10226"/>
    <n v="3481"/>
  </r>
  <r>
    <x v="273"/>
    <n v="93"/>
    <n v="13800"/>
    <n v="-77"/>
    <n v="-10303"/>
    <n v="3497"/>
  </r>
  <r>
    <x v="274"/>
    <n v="155"/>
    <n v="13955"/>
    <n v="-87"/>
    <n v="-10390"/>
    <n v="3565"/>
  </r>
  <r>
    <x v="275"/>
    <n v="71"/>
    <n v="14026"/>
    <n v="-60"/>
    <n v="-10450"/>
    <n v="3576"/>
  </r>
  <r>
    <x v="276"/>
    <n v="121"/>
    <n v="14147"/>
    <n v="-44"/>
    <n v="-10494"/>
    <n v="3653"/>
  </r>
  <r>
    <x v="277"/>
    <n v="29"/>
    <n v="14176"/>
    <n v="-38"/>
    <n v="-10532"/>
    <n v="3644"/>
  </r>
  <r>
    <x v="278"/>
    <n v="115"/>
    <n v="14291"/>
    <n v="-84"/>
    <n v="-10616"/>
    <n v="3675"/>
  </r>
  <r>
    <x v="279"/>
    <n v="20"/>
    <n v="14311"/>
    <n v="-73"/>
    <n v="-10689"/>
    <n v="3622"/>
  </r>
  <r>
    <x v="280"/>
    <n v="108"/>
    <n v="14419"/>
    <n v="-79"/>
    <n v="-10768"/>
    <n v="3651"/>
  </r>
  <r>
    <x v="281"/>
    <n v="95"/>
    <n v="14514"/>
    <n v="-95"/>
    <n v="-10863"/>
    <n v="3651"/>
  </r>
  <r>
    <x v="282"/>
    <n v="37"/>
    <n v="14551"/>
    <n v="-63"/>
    <n v="-10926"/>
    <n v="3625"/>
  </r>
  <r>
    <x v="283"/>
    <n v="42"/>
    <n v="14593"/>
    <n v="-46"/>
    <n v="-10972"/>
    <n v="3621"/>
  </r>
  <r>
    <x v="284"/>
    <n v="116"/>
    <n v="14709"/>
    <n v="-39"/>
    <n v="-11011"/>
    <n v="3698"/>
  </r>
  <r>
    <x v="285"/>
    <n v="87"/>
    <n v="14796"/>
    <n v="-93"/>
    <n v="-11104"/>
    <n v="3692"/>
  </r>
  <r>
    <x v="286"/>
    <n v="75"/>
    <n v="14871"/>
    <n v="-76"/>
    <n v="-11180"/>
    <n v="3691"/>
  </r>
  <r>
    <x v="287"/>
    <n v="91"/>
    <n v="14962"/>
    <n v="-92"/>
    <n v="-11272"/>
    <n v="3690"/>
  </r>
  <r>
    <x v="288"/>
    <n v="147"/>
    <n v="15109"/>
    <n v="-98"/>
    <n v="-11370"/>
    <n v="3739"/>
  </r>
  <r>
    <x v="289"/>
    <n v="137"/>
    <n v="15246"/>
    <n v="-70"/>
    <n v="-11440"/>
    <n v="3806"/>
  </r>
  <r>
    <x v="290"/>
    <n v="21"/>
    <n v="15267"/>
    <n v="-50"/>
    <n v="-11490"/>
    <n v="3777"/>
  </r>
  <r>
    <x v="291"/>
    <n v="88"/>
    <n v="15355"/>
    <n v="-42"/>
    <n v="-11532"/>
    <n v="3823"/>
  </r>
  <r>
    <x v="292"/>
    <n v="119"/>
    <n v="15474"/>
    <n v="-96"/>
    <n v="-11628"/>
    <n v="3846"/>
  </r>
  <r>
    <x v="293"/>
    <n v="95"/>
    <n v="15569"/>
    <n v="-83"/>
    <n v="-11711"/>
    <n v="3858"/>
  </r>
  <r>
    <x v="294"/>
    <n v="227"/>
    <n v="15796"/>
    <n v="-92"/>
    <n v="-11803"/>
    <n v="3993"/>
  </r>
  <r>
    <x v="295"/>
    <n v="72"/>
    <n v="15868"/>
    <n v="-104"/>
    <n v="-11907"/>
    <n v="3961"/>
  </r>
  <r>
    <x v="296"/>
    <n v="102"/>
    <n v="15970"/>
    <n v="-80"/>
    <n v="-11987"/>
    <n v="3983"/>
  </r>
  <r>
    <x v="297"/>
    <n v="99"/>
    <n v="16069"/>
    <n v="-44"/>
    <n v="-12031"/>
    <n v="4038"/>
  </r>
  <r>
    <x v="298"/>
    <n v="32"/>
    <n v="16101"/>
    <n v="-39"/>
    <n v="-12070"/>
    <n v="4031"/>
  </r>
  <r>
    <x v="299"/>
    <n v="138"/>
    <n v="16239"/>
    <n v="-106"/>
    <n v="-12176"/>
    <n v="4063"/>
  </r>
  <r>
    <x v="300"/>
    <n v="260"/>
    <n v="16499"/>
    <n v="-94"/>
    <n v="-12270"/>
    <n v="4229"/>
  </r>
  <r>
    <x v="301"/>
    <n v="113"/>
    <n v="16612"/>
    <n v="-92"/>
    <n v="-12362"/>
    <n v="4250"/>
  </r>
  <r>
    <x v="302"/>
    <n v="85"/>
    <n v="16697"/>
    <n v="-95"/>
    <n v="-12457"/>
    <n v="4240"/>
  </r>
  <r>
    <x v="303"/>
    <n v="27"/>
    <n v="16724"/>
    <n v="-64"/>
    <n v="-12521"/>
    <n v="4203"/>
  </r>
  <r>
    <x v="304"/>
    <n v="70"/>
    <n v="16794"/>
    <n v="-45"/>
    <n v="-12566"/>
    <n v="4228"/>
  </r>
  <r>
    <x v="305"/>
    <n v="84"/>
    <n v="16878"/>
    <n v="-47"/>
    <n v="-12613"/>
    <n v="4265"/>
  </r>
  <r>
    <x v="306"/>
    <n v="92"/>
    <n v="16970"/>
    <n v="-96"/>
    <n v="-12709"/>
    <n v="4261"/>
  </r>
  <r>
    <x v="307"/>
    <n v="56"/>
    <n v="17026"/>
    <n v="-87"/>
    <n v="-12796"/>
    <n v="4230"/>
  </r>
  <r>
    <x v="308"/>
    <n v="241"/>
    <n v="17267"/>
    <n v="-112"/>
    <n v="-12908"/>
    <n v="4359"/>
  </r>
  <r>
    <x v="309"/>
    <n v="120"/>
    <n v="17387"/>
    <n v="-104"/>
    <n v="-13012"/>
    <n v="4375"/>
  </r>
  <r>
    <x v="310"/>
    <n v="112"/>
    <n v="17499"/>
    <n v="-77"/>
    <n v="-13089"/>
    <n v="4410"/>
  </r>
  <r>
    <x v="311"/>
    <n v="51"/>
    <n v="17550"/>
    <n v="-45"/>
    <n v="-13134"/>
    <n v="4416"/>
  </r>
  <r>
    <x v="312"/>
    <n v="84"/>
    <n v="17634"/>
    <n v="-54"/>
    <n v="-13188"/>
    <n v="4446"/>
  </r>
  <r>
    <x v="313"/>
    <n v="144"/>
    <n v="17778"/>
    <n v="-120"/>
    <n v="-13308"/>
    <n v="4470"/>
  </r>
  <r>
    <x v="314"/>
    <n v="101"/>
    <n v="17879"/>
    <n v="-104"/>
    <n v="-13412"/>
    <n v="4467"/>
  </r>
  <r>
    <x v="315"/>
    <n v="123"/>
    <n v="18002"/>
    <n v="-109"/>
    <n v="-13521"/>
    <n v="4481"/>
  </r>
  <r>
    <x v="316"/>
    <n v="43"/>
    <n v="18045"/>
    <n v="-102"/>
    <n v="-13623"/>
    <n v="4422"/>
  </r>
  <r>
    <x v="317"/>
    <n v="63"/>
    <n v="18108"/>
    <n v="-89"/>
    <n v="-13712"/>
    <n v="4396"/>
  </r>
  <r>
    <x v="318"/>
    <n v="47"/>
    <n v="18155"/>
    <n v="-50"/>
    <n v="-13762"/>
    <n v="4393"/>
  </r>
  <r>
    <x v="319"/>
    <n v="80"/>
    <n v="18235"/>
    <n v="-57"/>
    <n v="-13819"/>
    <n v="4416"/>
  </r>
  <r>
    <x v="320"/>
    <n v="169"/>
    <n v="18404"/>
    <n v="-112"/>
    <n v="-13931"/>
    <n v="4473"/>
  </r>
  <r>
    <x v="321"/>
    <n v="16"/>
    <n v="18420"/>
    <n v="-105"/>
    <n v="-14036"/>
    <n v="4384"/>
  </r>
  <r>
    <x v="322"/>
    <n v="19"/>
    <n v="18439"/>
    <n v="-116"/>
    <n v="-14152"/>
    <n v="4287"/>
  </r>
  <r>
    <x v="323"/>
    <n v="103"/>
    <n v="18542"/>
    <n v="-88"/>
    <n v="-14240"/>
    <n v="4302"/>
  </r>
  <r>
    <x v="324"/>
    <n v="89"/>
    <n v="18631"/>
    <n v="-69"/>
    <n v="-14309"/>
    <n v="4322"/>
  </r>
  <r>
    <x v="325"/>
    <n v="147"/>
    <n v="18778"/>
    <n v="-48"/>
    <n v="-14357"/>
    <n v="4421"/>
  </r>
  <r>
    <x v="326"/>
    <n v="49"/>
    <n v="18827"/>
    <n v="-58"/>
    <n v="-14415"/>
    <n v="4412"/>
  </r>
  <r>
    <x v="327"/>
    <n v="119"/>
    <n v="18946"/>
    <n v="-102"/>
    <n v="-14517"/>
    <n v="4429"/>
  </r>
  <r>
    <x v="328"/>
    <n v="102"/>
    <n v="19048"/>
    <n v="-114"/>
    <n v="-14631"/>
    <n v="4417"/>
  </r>
  <r>
    <x v="329"/>
    <n v="123"/>
    <n v="19171"/>
    <n v="-105"/>
    <n v="-14736"/>
    <n v="4435"/>
  </r>
  <r>
    <x v="330"/>
    <n v="33"/>
    <n v="19204"/>
    <n v="-105"/>
    <n v="-14841"/>
    <n v="4363"/>
  </r>
  <r>
    <x v="331"/>
    <n v="71"/>
    <n v="19275"/>
    <n v="-84"/>
    <n v="-14925"/>
    <n v="4350"/>
  </r>
  <r>
    <x v="332"/>
    <n v="44"/>
    <n v="19319"/>
    <n v="-51"/>
    <n v="-14976"/>
    <n v="4343"/>
  </r>
  <r>
    <x v="333"/>
    <n v="23"/>
    <n v="19342"/>
    <n v="-66"/>
    <n v="-15042"/>
    <n v="4300"/>
  </r>
  <r>
    <x v="334"/>
    <n v="74"/>
    <n v="19416"/>
    <n v="-100"/>
    <n v="-15142"/>
    <n v="4274"/>
  </r>
  <r>
    <x v="335"/>
    <n v="78"/>
    <n v="19494"/>
    <n v="-102"/>
    <n v="-15244"/>
    <n v="4250"/>
  </r>
  <r>
    <x v="336"/>
    <n v="58"/>
    <n v="19552"/>
    <n v="-107"/>
    <n v="-15351"/>
    <n v="4201"/>
  </r>
  <r>
    <x v="337"/>
    <n v="142"/>
    <n v="19694"/>
    <n v="-109"/>
    <n v="-15460"/>
    <n v="4234"/>
  </r>
  <r>
    <x v="338"/>
    <n v="70"/>
    <n v="19764"/>
    <n v="-90"/>
    <n v="-15550"/>
    <n v="4214"/>
  </r>
  <r>
    <x v="339"/>
    <n v="27"/>
    <n v="19791"/>
    <n v="-55"/>
    <n v="-15605"/>
    <n v="4186"/>
  </r>
  <r>
    <x v="340"/>
    <n v="99"/>
    <n v="19890"/>
    <n v="-63"/>
    <n v="-15668"/>
    <n v="4222"/>
  </r>
  <r>
    <x v="341"/>
    <n v="130"/>
    <n v="20020"/>
    <n v="-108"/>
    <n v="-15776"/>
    <n v="4244"/>
  </r>
  <r>
    <x v="342"/>
    <n v="47"/>
    <n v="20067"/>
    <n v="-97"/>
    <n v="-15873"/>
    <n v="4194"/>
  </r>
  <r>
    <x v="343"/>
    <n v="49"/>
    <n v="20116"/>
    <n v="-109"/>
    <n v="-15982"/>
    <n v="4134"/>
  </r>
  <r>
    <x v="344"/>
    <n v="220"/>
    <n v="20336"/>
    <n v="-101"/>
    <n v="-16083"/>
    <n v="4253"/>
  </r>
  <r>
    <x v="345"/>
    <n v="70"/>
    <n v="20406"/>
    <n v="-86"/>
    <n v="-16169"/>
    <n v="4237"/>
  </r>
  <r>
    <x v="346"/>
    <n v="52"/>
    <n v="20458"/>
    <n v="-51"/>
    <n v="-16220"/>
    <n v="4238"/>
  </r>
  <r>
    <x v="347"/>
    <n v="29"/>
    <n v="20487"/>
    <n v="-60"/>
    <n v="-16280"/>
    <n v="4207"/>
  </r>
  <r>
    <x v="348"/>
    <n v="77"/>
    <n v="20564"/>
    <n v="-116"/>
    <n v="-16396"/>
    <n v="4168"/>
  </r>
  <r>
    <x v="349"/>
    <n v="51"/>
    <n v="20615"/>
    <n v="-88"/>
    <n v="-16484"/>
    <n v="4131"/>
  </r>
  <r>
    <x v="350"/>
    <n v="95"/>
    <n v="20710"/>
    <n v="-108"/>
    <n v="-16592"/>
    <n v="4118"/>
  </r>
  <r>
    <x v="351"/>
    <n v="31"/>
    <n v="20741"/>
    <n v="-101"/>
    <n v="-16693"/>
    <n v="4048"/>
  </r>
  <r>
    <x v="352"/>
    <n v="88"/>
    <n v="20829"/>
    <n v="-66"/>
    <n v="-16759"/>
    <n v="4070"/>
  </r>
  <r>
    <x v="353"/>
    <n v="79"/>
    <n v="20908"/>
    <n v="-50"/>
    <n v="-16809"/>
    <n v="4099"/>
  </r>
  <r>
    <x v="354"/>
    <n v="100"/>
    <n v="21008"/>
    <n v="-49"/>
    <n v="-16858"/>
    <n v="4150"/>
  </r>
  <r>
    <x v="355"/>
    <n v="156"/>
    <n v="21164"/>
    <n v="-98"/>
    <n v="-16956"/>
    <n v="4208"/>
  </r>
  <r>
    <x v="356"/>
    <n v="193"/>
    <n v="21357"/>
    <n v="-81"/>
    <n v="-17037"/>
    <n v="4320"/>
  </r>
  <r>
    <x v="357"/>
    <n v="161"/>
    <n v="21518"/>
    <n v="-99"/>
    <n v="-17136"/>
    <n v="4382"/>
  </r>
  <r>
    <x v="358"/>
    <n v="75"/>
    <n v="21593"/>
    <n v="-75"/>
    <n v="-17211"/>
    <n v="4382"/>
  </r>
  <r>
    <x v="359"/>
    <n v="57"/>
    <n v="21650"/>
    <n v="-46"/>
    <n v="-17257"/>
    <n v="4393"/>
  </r>
  <r>
    <x v="360"/>
    <n v="148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81AF3-92C2-427D-9D6B-B1E7E4363C5C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H2:M15" firstHeaderRow="0" firstDataRow="1" firstDataCol="1"/>
  <pivotFields count="7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4"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F22" sqref="F22"/>
    </sheetView>
  </sheetViews>
  <sheetFormatPr defaultRowHeight="14.4" x14ac:dyDescent="0.3"/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4" spans="1:1" s="1" customFormat="1" x14ac:dyDescent="0.3">
      <c r="A4" s="1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8" spans="1:1" s="1" customFormat="1" x14ac:dyDescent="0.3">
      <c r="A8" s="1" t="s">
        <v>5</v>
      </c>
    </row>
    <row r="9" spans="1:1" ht="15" x14ac:dyDescent="0.3">
      <c r="A9" s="2" t="s">
        <v>6</v>
      </c>
    </row>
    <row r="10" spans="1:1" ht="15" x14ac:dyDescent="0.3">
      <c r="A10" s="2" t="s">
        <v>7</v>
      </c>
    </row>
    <row r="11" spans="1:1" ht="15" x14ac:dyDescent="0.3">
      <c r="A11" s="2" t="s">
        <v>8</v>
      </c>
    </row>
    <row r="12" spans="1:1" ht="15" x14ac:dyDescent="0.3">
      <c r="A12" s="2" t="s">
        <v>9</v>
      </c>
    </row>
    <row r="13" spans="1:1" ht="15" x14ac:dyDescent="0.3">
      <c r="A13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11C8-4C1F-4551-A2A0-64EC4A9FBF46}">
  <dimension ref="A1:M362"/>
  <sheetViews>
    <sheetView workbookViewId="0">
      <selection activeCell="I20" sqref="I20"/>
    </sheetView>
  </sheetViews>
  <sheetFormatPr defaultRowHeight="14.4" x14ac:dyDescent="0.3"/>
  <cols>
    <col min="1" max="1" width="14.21875" bestFit="1" customWidth="1"/>
    <col min="8" max="8" width="17" bestFit="1" customWidth="1"/>
    <col min="9" max="9" width="13.44140625" customWidth="1"/>
    <col min="10" max="13" width="13.77734375" customWidth="1"/>
  </cols>
  <sheetData>
    <row r="1" spans="1:13" x14ac:dyDescent="0.3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</row>
    <row r="2" spans="1:13" ht="72" x14ac:dyDescent="0.3">
      <c r="A2" s="3">
        <v>42375</v>
      </c>
      <c r="B2">
        <v>11</v>
      </c>
      <c r="C2">
        <v>11</v>
      </c>
      <c r="D2">
        <v>0</v>
      </c>
      <c r="E2">
        <v>0</v>
      </c>
      <c r="F2">
        <v>11</v>
      </c>
      <c r="H2" s="4" t="s">
        <v>17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</row>
    <row r="3" spans="1:13" x14ac:dyDescent="0.3">
      <c r="A3" s="3">
        <v>42376</v>
      </c>
      <c r="B3">
        <v>0</v>
      </c>
      <c r="C3">
        <v>11</v>
      </c>
      <c r="D3">
        <v>0</v>
      </c>
      <c r="E3">
        <v>0</v>
      </c>
      <c r="F3">
        <v>11</v>
      </c>
      <c r="H3" s="5" t="s">
        <v>19</v>
      </c>
      <c r="I3" s="6">
        <v>497</v>
      </c>
      <c r="J3" s="8">
        <v>7677</v>
      </c>
      <c r="K3" s="6">
        <v>-110</v>
      </c>
      <c r="L3" s="6">
        <v>-1056</v>
      </c>
      <c r="M3" s="6">
        <v>6621</v>
      </c>
    </row>
    <row r="4" spans="1:13" x14ac:dyDescent="0.3">
      <c r="A4" s="3">
        <v>42377</v>
      </c>
      <c r="B4">
        <v>80</v>
      </c>
      <c r="C4">
        <v>91</v>
      </c>
      <c r="D4">
        <v>0</v>
      </c>
      <c r="E4">
        <v>0</v>
      </c>
      <c r="F4">
        <v>91</v>
      </c>
      <c r="H4" s="5" t="s">
        <v>20</v>
      </c>
      <c r="I4" s="6">
        <v>1185</v>
      </c>
      <c r="J4" s="8">
        <v>31251</v>
      </c>
      <c r="K4" s="6">
        <v>-402</v>
      </c>
      <c r="L4" s="6">
        <v>-8595</v>
      </c>
      <c r="M4" s="6">
        <v>22656</v>
      </c>
    </row>
    <row r="5" spans="1:13" x14ac:dyDescent="0.3">
      <c r="A5" s="3">
        <v>42378</v>
      </c>
      <c r="B5">
        <v>16</v>
      </c>
      <c r="C5">
        <v>107</v>
      </c>
      <c r="D5">
        <v>-1</v>
      </c>
      <c r="E5">
        <v>-1</v>
      </c>
      <c r="F5">
        <v>106</v>
      </c>
      <c r="H5" s="5" t="s">
        <v>21</v>
      </c>
      <c r="I5" s="6">
        <v>1141</v>
      </c>
      <c r="J5" s="8">
        <v>70685</v>
      </c>
      <c r="K5" s="6">
        <v>-804</v>
      </c>
      <c r="L5" s="6">
        <v>-27503</v>
      </c>
      <c r="M5" s="6">
        <v>43182</v>
      </c>
    </row>
    <row r="6" spans="1:13" x14ac:dyDescent="0.3">
      <c r="A6" s="3">
        <v>42379</v>
      </c>
      <c r="B6">
        <v>8</v>
      </c>
      <c r="C6">
        <v>115</v>
      </c>
      <c r="D6">
        <v>-1</v>
      </c>
      <c r="E6">
        <v>-2</v>
      </c>
      <c r="F6">
        <v>113</v>
      </c>
      <c r="H6" s="5" t="s">
        <v>22</v>
      </c>
      <c r="I6" s="6">
        <v>1522</v>
      </c>
      <c r="J6" s="8">
        <v>108596</v>
      </c>
      <c r="K6" s="6">
        <v>-1097</v>
      </c>
      <c r="L6" s="6">
        <v>-55793</v>
      </c>
      <c r="M6" s="6">
        <v>52803</v>
      </c>
    </row>
    <row r="7" spans="1:13" x14ac:dyDescent="0.3">
      <c r="A7" s="3">
        <v>42380</v>
      </c>
      <c r="B7">
        <v>32</v>
      </c>
      <c r="C7">
        <v>147</v>
      </c>
      <c r="D7">
        <v>-1</v>
      </c>
      <c r="E7">
        <v>-3</v>
      </c>
      <c r="F7">
        <v>144</v>
      </c>
      <c r="H7" s="5" t="s">
        <v>23</v>
      </c>
      <c r="I7" s="6">
        <v>1464</v>
      </c>
      <c r="J7" s="8">
        <v>158423</v>
      </c>
      <c r="K7" s="6">
        <v>-1308</v>
      </c>
      <c r="L7" s="6">
        <v>-94241</v>
      </c>
      <c r="M7" s="6">
        <v>64182</v>
      </c>
    </row>
    <row r="8" spans="1:13" x14ac:dyDescent="0.3">
      <c r="A8" s="3">
        <v>42381</v>
      </c>
      <c r="B8">
        <v>4</v>
      </c>
      <c r="C8">
        <v>151</v>
      </c>
      <c r="D8">
        <v>-6</v>
      </c>
      <c r="E8">
        <v>-9</v>
      </c>
      <c r="F8">
        <v>142</v>
      </c>
      <c r="H8" s="5" t="s">
        <v>24</v>
      </c>
      <c r="I8" s="6">
        <v>1817</v>
      </c>
      <c r="J8" s="8">
        <v>205885</v>
      </c>
      <c r="K8" s="6">
        <v>-1466</v>
      </c>
      <c r="L8" s="6">
        <v>-134046</v>
      </c>
      <c r="M8" s="6">
        <v>71839</v>
      </c>
    </row>
    <row r="9" spans="1:13" x14ac:dyDescent="0.3">
      <c r="A9" s="3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H9" s="5" t="s">
        <v>25</v>
      </c>
      <c r="I9" s="6">
        <v>1574</v>
      </c>
      <c r="J9" s="8">
        <v>262377</v>
      </c>
      <c r="K9" s="6">
        <v>-1403</v>
      </c>
      <c r="L9" s="6">
        <v>-183329</v>
      </c>
      <c r="M9" s="6">
        <v>79048</v>
      </c>
    </row>
    <row r="10" spans="1:13" x14ac:dyDescent="0.3">
      <c r="A10" s="3">
        <v>42383</v>
      </c>
      <c r="B10">
        <v>0</v>
      </c>
      <c r="C10">
        <v>165</v>
      </c>
      <c r="D10">
        <v>-4</v>
      </c>
      <c r="E10">
        <v>-15</v>
      </c>
      <c r="F10">
        <v>150</v>
      </c>
      <c r="H10" s="5" t="s">
        <v>26</v>
      </c>
      <c r="I10" s="6">
        <v>1779</v>
      </c>
      <c r="J10" s="8">
        <v>313342</v>
      </c>
      <c r="K10" s="6">
        <v>-1602</v>
      </c>
      <c r="L10" s="6">
        <v>-228887</v>
      </c>
      <c r="M10" s="6">
        <v>84455</v>
      </c>
    </row>
    <row r="11" spans="1:13" x14ac:dyDescent="0.3">
      <c r="A11" s="3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H11" s="5" t="s">
        <v>27</v>
      </c>
      <c r="I11" s="6">
        <v>2399</v>
      </c>
      <c r="J11" s="8">
        <v>363203</v>
      </c>
      <c r="K11" s="6">
        <v>-1776</v>
      </c>
      <c r="L11" s="6">
        <v>-271614</v>
      </c>
      <c r="M11" s="6">
        <v>91589</v>
      </c>
    </row>
    <row r="12" spans="1:13" x14ac:dyDescent="0.3">
      <c r="A12" s="3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H12" s="5" t="s">
        <v>28</v>
      </c>
      <c r="I12" s="6">
        <v>2861</v>
      </c>
      <c r="J12" s="8">
        <v>458304</v>
      </c>
      <c r="K12" s="6">
        <v>-2208</v>
      </c>
      <c r="L12" s="6">
        <v>-343159</v>
      </c>
      <c r="M12" s="6">
        <v>115145</v>
      </c>
    </row>
    <row r="13" spans="1:13" x14ac:dyDescent="0.3">
      <c r="A13" s="3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H13" s="5" t="s">
        <v>29</v>
      </c>
      <c r="I13" s="6">
        <v>2932</v>
      </c>
      <c r="J13" s="8">
        <v>534945</v>
      </c>
      <c r="K13" s="6">
        <v>-2560</v>
      </c>
      <c r="L13" s="6">
        <v>-404106</v>
      </c>
      <c r="M13" s="6">
        <v>130839</v>
      </c>
    </row>
    <row r="14" spans="1:13" x14ac:dyDescent="0.3">
      <c r="A14" s="3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H14" s="5" t="s">
        <v>30</v>
      </c>
      <c r="I14" s="6">
        <v>2627</v>
      </c>
      <c r="J14" s="8">
        <v>631086</v>
      </c>
      <c r="K14" s="6">
        <v>-2528</v>
      </c>
      <c r="L14" s="6">
        <v>-499639</v>
      </c>
      <c r="M14" s="6">
        <v>131447</v>
      </c>
    </row>
    <row r="15" spans="1:13" x14ac:dyDescent="0.3">
      <c r="A15" s="3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H15" s="5" t="s">
        <v>18</v>
      </c>
      <c r="I15" s="6">
        <v>21798</v>
      </c>
      <c r="J15" s="8">
        <v>3145774</v>
      </c>
      <c r="K15" s="6">
        <v>-17264</v>
      </c>
      <c r="L15" s="6">
        <v>-2251968</v>
      </c>
      <c r="M15" s="6">
        <v>893806</v>
      </c>
    </row>
    <row r="16" spans="1:13" x14ac:dyDescent="0.3">
      <c r="A16" s="3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3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3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3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3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3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3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3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3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3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3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3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3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3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3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3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3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3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3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3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3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3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3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3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3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3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3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3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3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3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3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3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3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3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3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3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3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3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3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3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3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3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3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3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3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3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3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3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3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3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3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3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3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3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3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3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3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3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3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3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3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3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3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3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3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3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3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3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3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3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3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3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3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3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3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3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3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3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3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3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3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3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3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3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3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3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3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3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3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3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3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3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3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3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3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3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3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3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3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3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3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3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3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3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3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3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3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3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3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3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3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3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3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3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3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3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3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3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3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3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3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3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3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3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3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3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3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3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3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3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3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3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3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3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3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3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3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3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3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3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3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3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3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3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3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3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3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3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3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3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3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3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3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3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3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3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3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3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3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3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3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3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3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3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3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3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3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3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3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3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3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3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3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3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3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3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3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3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3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3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3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3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3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3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3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3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3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3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3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3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3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3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3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3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3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3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3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3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3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3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3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3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3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3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3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3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3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3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3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3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3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3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3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3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3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3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3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3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3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3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3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3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3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3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3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3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3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3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3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3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3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3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3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3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3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3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3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3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3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3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3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3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3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3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3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3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3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3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3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3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3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3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3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3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3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3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3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3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3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3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3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3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3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3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3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3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3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3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3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3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3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3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3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3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3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3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3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3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3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3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3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3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3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3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3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3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3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3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3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3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3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3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3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3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3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3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3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3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3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3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3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3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3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3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3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3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3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3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3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3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3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3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3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3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3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3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3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3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3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3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3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3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3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3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3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3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3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3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3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3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3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3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3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3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3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3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3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3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3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3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3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3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3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3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3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3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3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Результаты запроса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2015-06-05T18:19:34Z</dcterms:created>
  <dcterms:modified xsi:type="dcterms:W3CDTF">2023-08-14T17:15:18Z</dcterms:modified>
</cp:coreProperties>
</file>