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shnarevaei\Desktop\"/>
    </mc:Choice>
  </mc:AlternateContent>
  <bookViews>
    <workbookView xWindow="0" yWindow="0" windowWidth="18330" windowHeight="105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11" i="1"/>
  <c r="H11" i="1"/>
  <c r="E11" i="1"/>
  <c r="E8" i="1"/>
  <c r="E7" i="1"/>
  <c r="E9" i="1"/>
</calcChain>
</file>

<file path=xl/sharedStrings.xml><?xml version="1.0" encoding="utf-8"?>
<sst xmlns="http://schemas.openxmlformats.org/spreadsheetml/2006/main" count="39" uniqueCount="22">
  <si>
    <t>rpart</t>
  </si>
  <si>
    <t>Method</t>
  </si>
  <si>
    <t>ranger</t>
  </si>
  <si>
    <t>default</t>
  </si>
  <si>
    <t>Hypeparameters</t>
  </si>
  <si>
    <t>parms = list(split = "information")</t>
  </si>
  <si>
    <t>parms = list(split = "information")
trainControl(summaryFunction = multiClassSummary)</t>
  </si>
  <si>
    <t>Control = trainControl(classProbs = TRUE)
trControl = Control,
                   metric = "ROC"</t>
  </si>
  <si>
    <t>Val_Acc</t>
  </si>
  <si>
    <t>Dev_Acc</t>
  </si>
  <si>
    <t>importance = "permutation"</t>
  </si>
  <si>
    <t>importance = "impurity"</t>
  </si>
  <si>
    <t>control &lt;- trainControl(classProbs = TRUE, summaryFunction=mnLogLoss)
parms = list(split = "information"),
                   trControl = control,
                   metric = "logLoss")</t>
  </si>
  <si>
    <t>importance = "permutation", splitrule = "extratrees"</t>
  </si>
  <si>
    <t>Train_Acc</t>
  </si>
  <si>
    <t>train(classe ~ ., data = my_train_set[, -3], method = 'ranger', importance = "permutation")</t>
  </si>
  <si>
    <t>ranger()</t>
  </si>
  <si>
    <t>9+trainControl(method = "cv", number = 5)</t>
  </si>
  <si>
    <t>2+trainControl(method = "cv", number = 5)</t>
  </si>
  <si>
    <t>VS</t>
  </si>
  <si>
    <t>HO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</si>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</sst>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G6" sqref="G6"/>
    </sheetView>
  </sheetViews>
  <sheetFormatPr defaultRowHeight="15" x14ac:dyDescent="0.25"/>
  <cols>
    <col min="4" max="4" width="42.5703125" customWidth="1"/>
  </cols>
  <sheetData>
    <row r="1" spans="1:10" x14ac:dyDescent="0.25">
      <c r="B1" t="s">
        <v>1</v>
      </c>
      <c r="C1" t="s">
        <v>19</v>
      </c>
      <c r="D1" t="s">
        <v>4</v>
      </c>
      <c r="E1" t="s">
        <v>14</v>
      </c>
      <c r="F1" t="s">
        <v>9</v>
      </c>
      <c r="G1" t="s">
        <v>8</v>
      </c>
    </row>
    <row r="2" spans="1:10" x14ac:dyDescent="0.25">
      <c r="A2">
        <v>1</v>
      </c>
      <c r="B2" t="s">
        <v>0</v>
      </c>
      <c r="C2" t="s">
        <v>20</v>
      </c>
      <c r="D2" t="s">
        <v>3</v>
      </c>
      <c r="F2">
        <v>0.49209999999999998</v>
      </c>
    </row>
    <row r="3" spans="1:10" s="2" customFormat="1" x14ac:dyDescent="0.25">
      <c r="A3" s="2">
        <v>2</v>
      </c>
      <c r="B3" s="2" t="s">
        <v>0</v>
      </c>
      <c r="C3" t="s">
        <v>20</v>
      </c>
      <c r="D3" s="2" t="s">
        <v>5</v>
      </c>
      <c r="F3" s="2">
        <v>0.57310000000000005</v>
      </c>
      <c r="G3" s="2">
        <v>0.57909999999999995</v>
      </c>
    </row>
    <row r="4" spans="1:10" ht="45" x14ac:dyDescent="0.25">
      <c r="A4">
        <v>3</v>
      </c>
      <c r="B4" t="s">
        <v>0</v>
      </c>
      <c r="C4" t="s">
        <v>20</v>
      </c>
      <c r="D4" s="1" t="s">
        <v>6</v>
      </c>
      <c r="F4">
        <v>0.57310000000000005</v>
      </c>
    </row>
    <row r="5" spans="1:10" ht="45" x14ac:dyDescent="0.25">
      <c r="A5">
        <v>4</v>
      </c>
      <c r="B5" t="s">
        <v>0</v>
      </c>
      <c r="C5" t="s">
        <v>20</v>
      </c>
      <c r="D5" s="1" t="s">
        <v>7</v>
      </c>
      <c r="F5">
        <v>0.57310000000000005</v>
      </c>
    </row>
    <row r="6" spans="1:10" ht="75" x14ac:dyDescent="0.25">
      <c r="A6">
        <v>5</v>
      </c>
      <c r="B6" t="s">
        <v>0</v>
      </c>
      <c r="C6" t="s">
        <v>20</v>
      </c>
      <c r="D6" s="1" t="s">
        <v>12</v>
      </c>
      <c r="F6">
        <v>0.57310000000000005</v>
      </c>
      <c r="G6">
        <v>0.57909999999999995</v>
      </c>
    </row>
    <row r="7" spans="1:10" s="2" customFormat="1" x14ac:dyDescent="0.25">
      <c r="A7" s="2">
        <v>6</v>
      </c>
      <c r="B7" s="2" t="s">
        <v>16</v>
      </c>
      <c r="C7" t="s">
        <v>20</v>
      </c>
      <c r="D7" s="2" t="s">
        <v>10</v>
      </c>
      <c r="E7" s="2">
        <f>1-0.0041</f>
        <v>0.99590000000000001</v>
      </c>
      <c r="F7" s="2">
        <v>0.99439999999999995</v>
      </c>
      <c r="G7" s="2">
        <v>0.99390000000000001</v>
      </c>
    </row>
    <row r="8" spans="1:10" x14ac:dyDescent="0.25">
      <c r="A8">
        <v>7</v>
      </c>
      <c r="B8" s="3" t="s">
        <v>16</v>
      </c>
      <c r="C8" t="s">
        <v>20</v>
      </c>
      <c r="D8" t="s">
        <v>11</v>
      </c>
      <c r="E8" s="3">
        <f>1-0.0043</f>
        <v>0.99570000000000003</v>
      </c>
      <c r="F8" s="3">
        <v>0.9929</v>
      </c>
      <c r="G8">
        <v>0.9929</v>
      </c>
    </row>
    <row r="9" spans="1:10" x14ac:dyDescent="0.25">
      <c r="A9">
        <v>8</v>
      </c>
      <c r="B9" s="3" t="s">
        <v>16</v>
      </c>
      <c r="C9" t="s">
        <v>20</v>
      </c>
      <c r="D9" t="s">
        <v>13</v>
      </c>
      <c r="E9">
        <f>1-0.0042</f>
        <v>0.99580000000000002</v>
      </c>
      <c r="F9">
        <v>0.99180000000000001</v>
      </c>
      <c r="G9">
        <v>0.99390000000000001</v>
      </c>
    </row>
    <row r="10" spans="1:10" s="2" customFormat="1" x14ac:dyDescent="0.25">
      <c r="A10" s="2">
        <v>9</v>
      </c>
      <c r="B10" s="2" t="s">
        <v>2</v>
      </c>
      <c r="C10" t="s">
        <v>20</v>
      </c>
      <c r="D10" s="2" t="s">
        <v>15</v>
      </c>
      <c r="E10" s="2">
        <v>0.99375539999999996</v>
      </c>
      <c r="F10" s="2">
        <v>0.99439999999999995</v>
      </c>
      <c r="G10" s="2">
        <v>0.99490000000000001</v>
      </c>
    </row>
    <row r="11" spans="1:10" x14ac:dyDescent="0.25">
      <c r="A11">
        <v>10</v>
      </c>
      <c r="B11" s="3" t="s">
        <v>2</v>
      </c>
      <c r="C11" s="3" t="s">
        <v>21</v>
      </c>
      <c r="D11" s="3" t="s">
        <v>17</v>
      </c>
      <c r="E11">
        <f>1-0.01352295</f>
        <v>0.98647704999999997</v>
      </c>
      <c r="F11">
        <v>0.99339999999999995</v>
      </c>
      <c r="G11">
        <v>0.99690000000000001</v>
      </c>
      <c r="H11">
        <f>1-E11</f>
        <v>1.3522950000000034E-2</v>
      </c>
      <c r="I11">
        <f t="shared" ref="I11:J11" si="0">1-F11</f>
        <v>6.6000000000000503E-3</v>
      </c>
      <c r="J11">
        <f t="shared" si="0"/>
        <v>3.0999999999999917E-3</v>
      </c>
    </row>
    <row r="12" spans="1:10" x14ac:dyDescent="0.25">
      <c r="A12">
        <v>11</v>
      </c>
      <c r="B12" t="s">
        <v>0</v>
      </c>
      <c r="C12" s="3" t="s">
        <v>21</v>
      </c>
      <c r="D12" s="1" t="s">
        <v>18</v>
      </c>
      <c r="E12">
        <v>0.52920429999999996</v>
      </c>
      <c r="F12">
        <v>0.52829999999999999</v>
      </c>
      <c r="G12">
        <v>0.53059999999999996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Кушнарёва Елена</dc:creator>
  <cp:lastModifiedBy>Кушнарёва Елена</cp:lastModifiedBy>
  <dcterms:created xsi:type="dcterms:W3CDTF">2020-03-30T13:29:46Z</dcterms:created>
  <dcterms:modified xsi:type="dcterms:W3CDTF">2020-03-31T22:30:53Z</dcterms:modified>
</cp:coreProperties>
</file>