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Workbook________"/>
  <bookViews>
    <workbookView xWindow="180" yWindow="615" windowWidth="19440" windowHeight="15540" tabRatio="657" firstSheet="1" activeTab="1"/>
  </bookViews>
  <sheets>
    <sheet name="Sheet1" sheetId="6" state="hidden" r:id="rId1"/>
    <sheet name="Template" sheetId="23" r:id="rId2"/>
  </sheets>
  <definedNames>
    <definedName name="Result">Sheet1!$B$2:$B$4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23" l="1"/>
  <c r="T1" i="23"/>
  <c r="R2" i="23"/>
  <c r="R1" i="23"/>
  <c r="E65" i="23"/>
  <c r="E64" i="23"/>
  <c r="L1" i="23"/>
  <c r="E63" i="23"/>
  <c r="P2" i="23"/>
  <c r="N2" i="23"/>
  <c r="P1" i="23"/>
  <c r="N1" i="23"/>
</calcChain>
</file>

<file path=xl/sharedStrings.xml><?xml version="1.0" encoding="utf-8"?>
<sst xmlns="http://schemas.openxmlformats.org/spreadsheetml/2006/main" count="218" uniqueCount="172">
  <si>
    <t>passed</t>
  </si>
  <si>
    <t>failed</t>
  </si>
  <si>
    <t>№</t>
  </si>
  <si>
    <t>Total Automation Test</t>
  </si>
  <si>
    <t>Firefox</t>
  </si>
  <si>
    <t>Post-release tests</t>
  </si>
  <si>
    <t>IE 11</t>
  </si>
  <si>
    <t>Дата</t>
  </si>
  <si>
    <t>Билд</t>
  </si>
  <si>
    <t>Браузер</t>
  </si>
  <si>
    <t>Общее количество тестов</t>
  </si>
  <si>
    <t xml:space="preserve">Приоритет </t>
  </si>
  <si>
    <t>Автоматизирвоано</t>
  </si>
  <si>
    <t>Общее Failed</t>
  </si>
  <si>
    <t>Общее Passed</t>
  </si>
  <si>
    <t>Название теста</t>
  </si>
  <si>
    <t>Шаги</t>
  </si>
  <si>
    <t>Ожидаемый результат</t>
  </si>
  <si>
    <t>задача</t>
  </si>
  <si>
    <t>Функциональная группа</t>
  </si>
  <si>
    <t>Подход</t>
  </si>
  <si>
    <t xml:space="preserve">Результат
</t>
  </si>
  <si>
    <t>Удаление документа</t>
  </si>
  <si>
    <t>Предусловие: 
1.Зайти на сайт vk.com;
2. Авторизоваться;
3. В боковом меню, кликнуть на раздел "Документы"; 
Данные шаги в тестах будут называться одним шагом : Зайти в систему;</t>
  </si>
  <si>
    <t>Раздел "Документы"</t>
  </si>
  <si>
    <t>Просмотр документа</t>
  </si>
  <si>
    <t>Зайти в систему;
Кликнуть на название документа;</t>
  </si>
  <si>
    <t>Документ открылся для просмотра.</t>
  </si>
  <si>
    <t>Добавление документа</t>
  </si>
  <si>
    <t>Зайти в систему;
Кликнуть на кнопку "Добавить документ";
В открывшемся окне кликнуть на кнопку "Выбрать файл";
Кликнуть на добавляемый файл;
Нажать кнопку "Открыть";
Нажать кнопку "Сохранить";</t>
  </si>
  <si>
    <t>Зайти в систему;
В боковом меню кликнуть на вкладку "Текстовые";</t>
  </si>
  <si>
    <t>Проверка фильтра по документам</t>
  </si>
  <si>
    <t>Зайти в систему;
В боковом меню кликнуть на вкладку "Архивы";</t>
  </si>
  <si>
    <t>Зайти в систему;
В боковом меню кликнуть на вкладку "Изображения";</t>
  </si>
  <si>
    <t>Зайти в систему;
В боковом меню кликнуть на вкладку "Прочие";</t>
  </si>
  <si>
    <t>Зайти в систему;
В боковом меню кликнуть на вкладку "Отправленные";</t>
  </si>
  <si>
    <t>В ленте отображаются документы, которые были отправлены другим пользователям.</t>
  </si>
  <si>
    <t>Зайти в систему;
Навести на нужный документ мышкой;
Нажать на кнопку удаления(Иконка крестика);
http://skrinshoter.ru/s/270619/Ob0Lmutq</t>
  </si>
  <si>
    <t>Проверка доступности документов, сохраннённых как: учебный, книга, прочие друзьям.</t>
  </si>
  <si>
    <t>Просмотр документов доступен друзьям.</t>
  </si>
  <si>
    <t>Проверка сохранение документа с незаполненным полем "Название документа"</t>
  </si>
  <si>
    <t>Зайти в систему;
Навести на нужный документ мышкой;
Нажать на кнопку редактирования(Иконка карандаша);
В открывшемся окне, в поле "Название" удалить введённый текст;
Нажать кнопку "Сохранить";</t>
  </si>
  <si>
    <t>Проверка сохранение документа с заполненным полем "Название документа" пробелами</t>
  </si>
  <si>
    <t>Зайти в систему;
Навести на нужный документ мышкой;
Нажать на кнопку редактирования(Иконка карандаша);
В открывшемся окне, в поле "Название" удалить введённый текст;
Вести в поле пробел(ы);
Нажать кнопку "Сохранить";</t>
  </si>
  <si>
    <t>Проверка поля "Метки"</t>
  </si>
  <si>
    <t>Проверка поля на введённые символы</t>
  </si>
  <si>
    <t xml:space="preserve">Зайти в систему;
Навести на нужный документ мышкой;
Нажать на кнопку редактирования(Иконка карандаша);
В открывшемся окне, в поле "Метки" вводить поочерёдно текст;
1. Русские буквы;
2. Английские буквы;
3. Цифры;
4. Спецсимволы;
5. Пробел;
</t>
  </si>
  <si>
    <t>Удаление метки</t>
  </si>
  <si>
    <t>Добавление метки</t>
  </si>
  <si>
    <t xml:space="preserve">В поле "Метки" отображается выбранная метка http://skrinshoter.ru/s/270619/OzszohAL </t>
  </si>
  <si>
    <t>У поля "Метки" выпадает список с подсказками http://skrinshoter.ru/s/270619/DpiQF6gk</t>
  </si>
  <si>
    <t>Поле "Название документа" выделилось красным цветом, курсор установился в данное поле http://skrinshoter.ru/s/270619/4LJ5PO2z</t>
  </si>
  <si>
    <t xml:space="preserve">Зайти в систему;
Навести на нужный документ мышкой;
Нажать на кнопку редактирования(Иконка карандаша);
В открывшемся окне, в поле "Название документа" вводить поочерёдно текст;
1. Русские буквы;
2. Английские буквы;
3. Цифры;
4. Спецсимволы;
Нажать кнопку "Сохранить";
</t>
  </si>
  <si>
    <t>Документ изменил своё название и отображается в ленте всех документов http://skrinshoter.ru/s/270619/nxBeWauI</t>
  </si>
  <si>
    <t>http://skrinshoter.ru/s/270619/EHi8KPO1</t>
  </si>
  <si>
    <t>Документ дабавлен в ленту http://skrinshoter.ru/s/270619/KPmJdgOp</t>
  </si>
  <si>
    <t>В ленте отображаются документы только текстового типа http://skrinshoter.ru/s/270619/LTh1134X</t>
  </si>
  <si>
    <t>В ленте отображаются заархививрованные документы http://skrinshoter.ru/s/270619/gxIAQozg</t>
  </si>
  <si>
    <t>В ленте отображаются документы типа изображения http://skrinshoter.ru/s/270619/wzhL5Twr</t>
  </si>
  <si>
    <t>В ленте отображаются другие документы, не указанные в предыдущих условиях  http://skrinshoter.ru/s/270619/cj6TuzdM</t>
  </si>
  <si>
    <t>Метка удалилась из поля http://skrinshoter.ru/s/270619/KpjeewCL</t>
  </si>
  <si>
    <t>Проверка кнопки "Отмена"</t>
  </si>
  <si>
    <t xml:space="preserve">Зайти в систему;
Навести на нужный документ мышкой;
Нажать на кнопку редактирования(Иконка карандаша);
В открывшемся окне поочерёдно выбирать радио-кнопку у пунктов:
1.  "Учебный документ";
2. "Книга"
3. "Другой документ" 
Нажать кнопку "Сохранить";
</t>
  </si>
  <si>
    <t>Редактирование документа, путём изменения его вида.</t>
  </si>
  <si>
    <t>Закрытие окна редактирования</t>
  </si>
  <si>
    <t>Окно редактирования закрылось.</t>
  </si>
  <si>
    <t>Зайти в систему;
Навести на нужный документ мышкой;
Нажать на кнопку редактирования(Иконка карандаша);
В открывшемся окне, в правом верхнем углу нажать кнопку "Закрыть"(иконка в виде крестика);
http://skrinshoter.ru/s/270619/hlppQEUu</t>
  </si>
  <si>
    <t>Проверка поиска по документам</t>
  </si>
  <si>
    <t xml:space="preserve">Зайти в систему;
Навести на нужный документ мышкой;
Нажать на кнопку редактирования(Иконка карандаша);
В открывшемся окне, в поле "Метки" ввести текст: bi;
В расскрывшемся списке подсказок, кликнуть на  метку которую хотим добавить;
</t>
  </si>
  <si>
    <t>Зайти в систему;
Навести на нужный документ мышкой;
Нажать на кнопку редактирования(Иконка карандаша);
В открывшемся окне, в поле "Метки" ввести текст: bi;
В расскрывшемся списке подсказок, кликнуть на  метку которую хотим добавить;
Нажимаем на метке кнопку закрыть(иконка крестика);
http://skrinshoter.ru/s/270619/mEp4lkSR</t>
  </si>
  <si>
    <t>Добавление метки из подсказок</t>
  </si>
  <si>
    <t xml:space="preserve">Зайти в систему;
В  поле поиска вводить поочерёдно текст;
1. Русские буквы;
2. Английские буквы;
3. Цифры;
4. Спецсимволы;
</t>
  </si>
  <si>
    <t>Проверка поля поиска по пробелу</t>
  </si>
  <si>
    <t>В процессе ввода текста, символов, цифр в поле, срабатывает автопоиск, выводя на страницу результаты соответствующие нашему запросу http://skrinshoter.ru/s/270619/xP2EIGUO</t>
  </si>
  <si>
    <t>Зайти в систему;
В  поле поиска ввести пробел;</t>
  </si>
  <si>
    <t>Выводится сообщение, что результатов поиска нет http://skrinshoter.ru/s/270619/E5uOuOcn</t>
  </si>
  <si>
    <t>Проверка окна редактирования документа</t>
  </si>
  <si>
    <t>В процесссе выдоба данного типа документа, выводится сообщение, что данный тип документа, могут просматривать все друзья. Документ отображается в ленте всех документов.</t>
  </si>
  <si>
    <r>
      <t xml:space="preserve">Зайти в систему;
Навести на нужный документ мышкой;
Нажать на кнопку редактирования(Иконка карандаша);
В открывшемся окне поочерёдно выбирать радио-кнопку у пунктов:
1.  "Учебный документ";
2. "Книга"
3. "Другой документ" 
Нажать кнопку "Сохранить";
</t>
    </r>
    <r>
      <rPr>
        <i/>
        <sz val="11"/>
        <color theme="1"/>
        <rFont val="Calibri"/>
        <family val="2"/>
        <charset val="204"/>
        <scheme val="minor"/>
      </rPr>
      <t>Постусловие: пропросить друга просмотреть  ваши отредактированные документы)));</t>
    </r>
  </si>
  <si>
    <t>Документ удалится из списка.</t>
  </si>
  <si>
    <t xml:space="preserve">Проверка  поля "Название документа "  </t>
  </si>
  <si>
    <t xml:space="preserve">Зайти в систему;
Навести на нужный документ мышкой;
Нажать на кнопку редактирования(Иконка карандаша);
В открывшемся окне, в тексте под полем "Метки" кликаем на метку которую хотим добавить;
</t>
  </si>
  <si>
    <t>Выбраная метка добавилась в наше поле http://skrinshoter.ru/s/270619/vRqfGbtk</t>
  </si>
  <si>
    <t xml:space="preserve">Зайти в систему;
Навести на нужный документ мышкой;
Нажать на кнопку редактирования(Иконка карандаша);
В открывшемся окне изменить текст в поле "Название документа";
Нажать кнопку "Отмена";
</t>
  </si>
  <si>
    <t>Документ не изменил своего названия.</t>
  </si>
  <si>
    <t>Предусловие: 
1.Зайти на сайт vk.com;
2. Авторизоваться;
 Данные шаги в тестах будут называться одним шагом : Зайти в систему;</t>
  </si>
  <si>
    <t>Удаление пользователя из блока</t>
  </si>
  <si>
    <t>Зайти в систему;
В правом нижнем углу страницы, навести на иконку друга;
Нажать кнопку "Закрыть";
http://skrinshoter.ru/s/280619/D6S57veu</t>
  </si>
  <si>
    <t>Открытие окна со списком всех друзей</t>
  </si>
  <si>
    <t>Зайти в систему;
В правом нижнем углу страницы, кликнуть  на кнопку в виде иконки человека http://skrinshoter.ru/s/280619/WZXsL50H ;
В правом верхнем углу окна, нажать на кнопку "Закрыть" http://skrinshoter.ru/s/280619/oQqc5nvP ;</t>
  </si>
  <si>
    <t>Закрытие окна со списком всех друзей</t>
  </si>
  <si>
    <t>Окно со списком всех друзей закрылось.</t>
  </si>
  <si>
    <t>Зайти в систему;
В правом нижнем углу страницы, кликнуть  на аватарку друга http://skrinshoter.ru/s/280619/Vf8bPXfj ;</t>
  </si>
  <si>
    <t>Окрылось окно с перепиской с данным другом http://skrinshoter.ru/s/280619/Kyu7vM7y</t>
  </si>
  <si>
    <t>Открытие окна быстро чата</t>
  </si>
  <si>
    <t>Отправка сообщения c использованием смайлов, цифр, спецсимволов, букв разного языка и регистра.</t>
  </si>
  <si>
    <t>Зайти в систему;
В правом нижнем углу страницы, кликнуть  на аватарку друга;
В поле ввода сообщения вводим текст: Hello!"":Привет11!+;
В правой части поля нажимаем на иконку смайла;
Кликаем на нужный смайл;
Нажимаем на клавиатуре кнопку "Enter";</t>
  </si>
  <si>
    <t>Данный текст добавился в ленту переписки http://skrinshoter.ru/s/280619/g8zoOeXi ;</t>
  </si>
  <si>
    <t>Отправка сообщения с незаполненным полем</t>
  </si>
  <si>
    <t>Зайти в систему;
В правом нижнем углу страницы, кликнуть  на аватарку друга;
В поле ввода сообщения оставляем пустым;
Нажимаем на клавиатуре кнопку "Enter";</t>
  </si>
  <si>
    <t>Пустое сообщение не отправляется.</t>
  </si>
  <si>
    <t>Зайти в систему;
В правом нижнем углу страницы, кликнуть  на аватарку друга;
В поле ввода сообщения вводим текст: Hello!;
В левой части поля наводим на кнопку прикреплкния(иконка в виде скрепки);
Кликаем поочерёдно на пункты:
1. Фотография
2. Видеозапись
3. Аудиозапись
4. Документ
5. Карта
Прикрепляем соответствующий файл;
Нажимаем на клавиатуре кнопку "Enter";</t>
  </si>
  <si>
    <t>Сообщение с прикреплённым файлом успешно отправлены http://skrinshoter.ru/s/280619/uDHNsO8c .</t>
  </si>
  <si>
    <t>Отправка сообщения с прикреплением файла</t>
  </si>
  <si>
    <t>Закрепление панели на экране</t>
  </si>
  <si>
    <t>Зайти в систему;
В правом нижнем углу страницы, кликнуть  на аватарку друга;
В открывшемся окне переписки, в правом верхнем углу кликнуть на кнопку "Закрепить" http://skrinshoter.ru/s/280619/297AfAP4</t>
  </si>
  <si>
    <t>Окно с перепиской, закреплено на экране и не исчезает при дальнейших действиях на сайте.</t>
  </si>
  <si>
    <t>Переход в ленту сообщений с другом</t>
  </si>
  <si>
    <t>Зайти в систему;
В правом нижнем углу страницы, кликнуть  на аватарку друга;
В открывшемся окне переписки, в правом верхнем углу кликнуть на кнопку http://skrinshoter.ru/s/280619/uvAcnWhZ ;</t>
  </si>
  <si>
    <t>Соощения открылись в ленте на странице http://skrinshoter.ru/s/280619/XAAgrmIX</t>
  </si>
  <si>
    <t xml:space="preserve">Фильтр друзей </t>
  </si>
  <si>
    <t>Зайти в систему;
В правом нижнем углу страницы, кликнуть  на кнопку, в виде иконки человека http://skrinshoter.ru/s/280619/WZXsL50H ;
В открывшемся окне, кликнуть на зелёную точку http://skrinshoter.ru/s/280619/tkV5AolI</t>
  </si>
  <si>
    <t>В окне быстро чата стали отображаться не все друзья, а только те, кно сейчас на сайте http://skrinshoter.ru/s/280619/cz88XAiN  (у данных пользователей присутствует иконка активности)</t>
  </si>
  <si>
    <t>Проверка поиска</t>
  </si>
  <si>
    <t xml:space="preserve">Зайти в систему;
В правом нижнем углу страницы, кликнуть  на кнопку, в виде иконки человека http://skrinshoter.ru/s/280619/WZXsL50H ;
В открывшемся окне, в поле поиска вводить поочерёдно текст;
1. Русские буквы;
2. Английские буквы;
3. Цифры;
4. Спецсимволы;
</t>
  </si>
  <si>
    <t>В окне, отображаются пользователи с логином соответствущим нашему вводу. При этом, при вводе английских букв, поиск находит соответствующих  пользователей с русскими именами  http://skrinshoter.ru/s/280619/vuIzjrdf</t>
  </si>
  <si>
    <t>Отправка сообщения другу, найденному по поиску</t>
  </si>
  <si>
    <t xml:space="preserve">Зайти в систему;
В правом нижнем углу страницы, кликнуть  на кнопку, в виде иконки человека http://skrinshoter.ru/s/280619/WZXsL50H ;
В открывшемся окне, в поле поиска вводим  текст: Конд;
В окне отобразилась карточка;
Нажимаем кнопку "Сообщение" http://skrinshoter.ru/s/280619/8yfRiQLs ;
В поле ввода сообщения вводим текс: Привет;
Нажимаем на клавиатуре кнопку "Enter";
</t>
  </si>
  <si>
    <t xml:space="preserve">Сообщение отправилось и ототбражается в ленте переписки http://skrinshoter.ru/s/280619/QS27Cftg </t>
  </si>
  <si>
    <t>Блок "Быстрый чат"</t>
  </si>
  <si>
    <t>Иконка друга исчезла из данного блока.</t>
  </si>
  <si>
    <t xml:space="preserve">Зайти в систему;
В правом нижнем углу страницы, кликнуть  на кнопку, в виде иконки человека;
http://skrinshoter.ru/s/280619/WZXsL50H
</t>
  </si>
  <si>
    <t>Окно со списком всех друзей открылось http://skrinshoter.ru/s/280619/VKmSWns9</t>
  </si>
  <si>
    <t>Модуль 6</t>
  </si>
  <si>
    <t>Позиивный вход на сайт с помощью E-mail</t>
  </si>
  <si>
    <t>Перейти на сайт vk.com;
Ввести "e-mail" : test@bk.ru;
Ввести пароль: 123456;
Нажать кнопку "Войти";</t>
  </si>
  <si>
    <t xml:space="preserve">
</t>
  </si>
  <si>
    <t>Осуществлен переход на страницу пользователя</t>
  </si>
  <si>
    <t>Позитивный вход с помощью номера телефона</t>
  </si>
  <si>
    <t>Перейти на сайт vk.com;
Ввести "телефон" : +79525595214;
Ввести пароль: 123456;
Нажать кнопку "Войти";</t>
  </si>
  <si>
    <t>Вход с путыми полями</t>
  </si>
  <si>
    <t>Перейти на сайт vk.com;
Поля "логин" и "пароль" оставить пустыми;
Нажать кнопку "Войти";</t>
  </si>
  <si>
    <t>Вход не осуществлен. Поле "Телефон или e-mail" подсветилось красным цветом, курсор установился в данное поле.</t>
  </si>
  <si>
    <t>Вход с заполненным полем 'пароль" и пустым полем "телефон или e-mail"</t>
  </si>
  <si>
    <t>Перейти на сайт vk.com;
Поле "телефон или e-mail" оставить незаполненным;
Ввести "пароль": 123321;
Нажать кнопку "Войти";</t>
  </si>
  <si>
    <t>Поле "телефон или e-mail" подсветилось красным цветом, курсор установился в данное поле.</t>
  </si>
  <si>
    <t>Вход с заполненным полем 'телефон или e-mail" и пустым полем "пароль"</t>
  </si>
  <si>
    <t>Перейти на сайт vk.com;
Ввести "e-mail" : test@bk.ru;
Поле "пароль" оставить пустым;
Нажать кнопку "Войти";</t>
  </si>
  <si>
    <t>Поле "пароль" подсветилось красным цветом, курсор установился в данное поле.</t>
  </si>
  <si>
    <t>Вход с e-mail из БД и некорректным паролем</t>
  </si>
  <si>
    <t>Перейти на сайт vk.com;
Ввести "e-mail" : test@bk.ru;
Ввести несуществующий  "пароль": 0000 ;
Нажать кнопку "Войти";</t>
  </si>
  <si>
    <t>Открылась страница с сообщением об ошибке http://skrinshoter.ru/s/240619/gyed4SdE</t>
  </si>
  <si>
    <t>Вход с телефоном из БД и некорректным паролем</t>
  </si>
  <si>
    <t>Перейти на сайт vk.com;
Ввести "телефон" : +79525589745;
Ввести несуществующий  "пароль": 0000 ;
Нажать кнопку "Войти";</t>
  </si>
  <si>
    <t>Вход с корректным паролем и E-Mail отсутствующим в БД</t>
  </si>
  <si>
    <t>Перейти на сайт vk.com;
Ввести "e-mail" : testWWW@bk.ru;
Ввести   "пароль": 123321 ;
Нажать кнопку "Войти";</t>
  </si>
  <si>
    <t>Вход с корректным паролем и телефоном отсутствующим в БД</t>
  </si>
  <si>
    <t>Перейти на сайт vk.com;
Ввести "телефон" : 8888888888;
Ввести   "пароль": 123321 ;
Нажать кнопку "Войти";</t>
  </si>
  <si>
    <t>Вход с коррекстным паролем, но некорректным заполнением поля "Номер телефона или e-mail"(если в  начале  номера телефона не указать +7 или  цифру 8)</t>
  </si>
  <si>
    <t>Перейти на сайт vk.com;
Ввести "телефон" : 9525598547;
Ввести   "пароль": 123321 ;
Нажать кнопку "Войти";</t>
  </si>
  <si>
    <t>Вход с  заполненным полем "Телефон или e-mail" русскими буквами</t>
  </si>
  <si>
    <t xml:space="preserve">Перейти на сайт vk.com;
Ввести "e-mail" : пвапавпвап;
Ввести  "пароль": 123321 ;
Нажать кнопку "Войти";
</t>
  </si>
  <si>
    <t>Открылась страница с сообщением об ошибке http://skrinshoter.ru/s/240619/hi9fW0YU</t>
  </si>
  <si>
    <t>Проверка функции "Забыли пароль" с использованием номера телефона пользователя</t>
  </si>
  <si>
    <t>Перейти на сайт vk.com;
Нажать кнопку "Забыли пароль";
В форме восстановления пароля ввести "номер телефона" ;
Нажать кнопку "Далее";</t>
  </si>
  <si>
    <t>Открылась страница с сообщением, что новый пароль будт выслан вам на телефон</t>
  </si>
  <si>
    <t>Проверка функции "Забыли пароль" с использованием e-mail пользователя</t>
  </si>
  <si>
    <t>Перейти на сайт vk.com;
Нажать кнопку "Забыли пароль";
В форме восстановления пароля ввести "e-mail" ;
Нажать кнопку "Далее";</t>
  </si>
  <si>
    <t>Открылась страница с сообщением, что новый пароль будт выслан вам на e-mail</t>
  </si>
  <si>
    <t>Проверка восстановления доступа к странице, если забыли все данные(e-mail и телефон)</t>
  </si>
  <si>
    <t>Перейти на сайт vk.com;
Нажать кнопку "Нажмите сюда";
Заполнить поле  "Ссылка на страницу": http://vk.com/id123;
Нажать кнопку "Далее";</t>
  </si>
  <si>
    <t xml:space="preserve">Открылась страница, для заполнения всех данных пользователя </t>
  </si>
  <si>
    <t>Проверка восстановления доступа к странице, если забыли все данные(e-mail и телефон И ССЫЛКА НА СТРАНИЦУ)</t>
  </si>
  <si>
    <t>Перейти на сайт vk.com;
Нажать кнопку "Нажмите сюда";
Заполнить поле  "Ссылка на страницу": http://vk.com/id123222;
Нажать кнопку "Далее";
Нажать кнопку "Нажмите здесь"</t>
  </si>
  <si>
    <t>Открылась страница пользователей, с поском, для поиска своего профиля http://skrinshoter.ru/s/240619/XfAjXvE0</t>
  </si>
  <si>
    <t>Проверка входа на сайт, при заполнении полей автозаполнением</t>
  </si>
  <si>
    <t>Перейти на сайт vk.com;
Установить курсор в поле "Телефон или e-mail";
В выпадающем списке выбрать нужный вам;
Нажать кнопку "Войти";</t>
  </si>
  <si>
    <t>Вход на страницу пользователя осуществился http://skrinshoter.ru/s/240619/awdJeu5K</t>
  </si>
  <si>
    <t>Модуль 5</t>
  </si>
  <si>
    <r>
      <rPr>
        <b/>
        <sz val="14"/>
        <color rgb="FFFF0000"/>
        <rFont val="Verdana"/>
        <family val="2"/>
        <charset val="204"/>
      </rPr>
      <t>Модуль 2.</t>
    </r>
    <r>
      <rPr>
        <b/>
        <sz val="10"/>
        <color theme="0"/>
        <rFont val="Verdana"/>
        <family val="2"/>
        <charset val="204"/>
      </rPr>
      <t xml:space="preserve"> </t>
    </r>
    <r>
      <rPr>
        <b/>
        <sz val="14"/>
        <color theme="1"/>
        <rFont val="Calibri Light"/>
        <charset val="204"/>
        <scheme val="major"/>
      </rPr>
      <t>Форма авторизации</t>
    </r>
    <r>
      <rPr>
        <b/>
        <sz val="10"/>
        <color theme="0"/>
        <rFont val="Verdana"/>
        <family val="2"/>
        <charset val="204"/>
      </rPr>
      <t xml:space="preserve">
</t>
    </r>
  </si>
  <si>
    <t>пройден</t>
  </si>
  <si>
    <t>Пройден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</si>
</sst>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Verdana"/>
      <family val="2"/>
      <charset val="204"/>
    </font>
    <font>
      <sz val="12"/>
      <color indexed="8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1"/>
      <name val="Verdana"/>
      <family val="2"/>
      <charset val="204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Verdana"/>
      <family val="2"/>
      <charset val="204"/>
    </font>
    <font>
      <b/>
      <sz val="10"/>
      <color theme="0"/>
      <name val="Verdana"/>
      <family val="2"/>
      <charset val="204"/>
    </font>
    <font>
      <b/>
      <sz val="14"/>
      <color theme="1"/>
      <name val="Calibri (Основной текст)"/>
    </font>
    <font>
      <sz val="10"/>
      <color theme="0"/>
      <name val="Verdana"/>
      <family val="2"/>
      <charset val="204"/>
    </font>
    <font>
      <i/>
      <sz val="11"/>
      <color theme="1"/>
      <name val="Calibri"/>
      <family val="2"/>
      <charset val="204"/>
      <scheme val="minor"/>
    </font>
    <font>
      <b/>
      <sz val="12"/>
      <color theme="1"/>
      <name val="Calibri Light"/>
      <charset val="204"/>
      <scheme val="major"/>
    </font>
    <font>
      <u/>
      <sz val="11"/>
      <color theme="10"/>
      <name val="Calibri"/>
      <family val="2"/>
      <charset val="204"/>
      <scheme val="minor"/>
    </font>
    <font>
      <sz val="16"/>
      <color theme="0"/>
      <name val="Calibri"/>
      <family val="2"/>
      <charset val="204"/>
      <scheme val="minor"/>
    </font>
    <font>
      <sz val="10"/>
      <color theme="1"/>
      <name val="Verdana"/>
      <family val="2"/>
      <charset val="204"/>
    </font>
    <font>
      <b/>
      <sz val="10"/>
      <color theme="1"/>
      <name val="Verdana"/>
      <family val="2"/>
      <charset val="204"/>
    </font>
    <font>
      <b/>
      <sz val="14"/>
      <color theme="1"/>
      <name val="Calibri Light"/>
      <charset val="204"/>
      <scheme val="major"/>
    </font>
    <font>
      <b/>
      <sz val="14"/>
      <color rgb="FFFF0000"/>
      <name val="Calibri Light"/>
      <charset val="204"/>
      <scheme val="major"/>
    </font>
    <font>
      <b/>
      <sz val="14"/>
      <color rgb="FFFF0000"/>
      <name val="Verdana"/>
      <family val="2"/>
      <charset val="204"/>
    </font>
    <font>
      <sz val="14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0" xfId="0" applyFont="1"/>
    <xf numFmtId="0" fontId="7" fillId="0" borderId="1" xfId="0" applyFont="1" applyBorder="1"/>
    <xf numFmtId="0" fontId="0" fillId="0" borderId="2" xfId="0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textRotation="90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8" fillId="2" borderId="0" xfId="0" applyFont="1" applyFill="1" applyAlignment="1">
      <alignment horizontal="right" vertical="top"/>
    </xf>
    <xf numFmtId="0" fontId="0" fillId="0" borderId="3" xfId="0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3" fillId="2" borderId="0" xfId="0" applyFont="1" applyFill="1" applyAlignment="1">
      <alignment horizontal="right" vertical="top"/>
    </xf>
    <xf numFmtId="0" fontId="1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10" fillId="0" borderId="1" xfId="0" applyNumberFormat="1" applyFont="1" applyBorder="1" applyAlignment="1">
      <alignment horizontal="left" vertical="top" wrapText="1"/>
    </xf>
    <xf numFmtId="0" fontId="11" fillId="3" borderId="0" xfId="0" applyFont="1" applyFill="1" applyBorder="1" applyAlignment="1">
      <alignment horizontal="left" vertical="top" wrapText="1"/>
    </xf>
    <xf numFmtId="0" fontId="12" fillId="3" borderId="1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0" fillId="0" borderId="2" xfId="1" applyFont="1" applyBorder="1" applyAlignment="1">
      <alignment horizontal="left" vertical="top" wrapText="1"/>
    </xf>
    <xf numFmtId="0" fontId="18" fillId="5" borderId="1" xfId="0" applyFont="1" applyFill="1" applyBorder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12" fillId="3" borderId="5" xfId="0" applyFont="1" applyFill="1" applyBorder="1" applyAlignment="1">
      <alignment horizontal="center" vertical="top" textRotation="90" wrapText="1"/>
    </xf>
    <xf numFmtId="0" fontId="12" fillId="5" borderId="5" xfId="0" applyFont="1" applyFill="1" applyBorder="1" applyAlignment="1">
      <alignment horizontal="center" vertical="center" wrapText="1"/>
    </xf>
    <xf numFmtId="0" fontId="19" fillId="5" borderId="5" xfId="0" applyFont="1" applyFill="1" applyBorder="1" applyAlignment="1">
      <alignment horizontal="center" vertical="center" textRotation="90" wrapText="1"/>
    </xf>
    <xf numFmtId="0" fontId="12" fillId="5" borderId="5" xfId="0" applyFont="1" applyFill="1" applyBorder="1" applyAlignment="1">
      <alignment horizontal="center" vertical="center" textRotation="90" wrapText="1"/>
    </xf>
    <xf numFmtId="0" fontId="17" fillId="0" borderId="1" xfId="1" applyBorder="1" applyAlignment="1">
      <alignment horizontal="left" vertical="top"/>
    </xf>
    <xf numFmtId="0" fontId="15" fillId="0" borderId="1" xfId="0" applyFont="1" applyBorder="1" applyAlignment="1">
      <alignment horizontal="left" vertical="top" wrapText="1"/>
    </xf>
    <xf numFmtId="0" fontId="12" fillId="5" borderId="5" xfId="0" applyFont="1" applyFill="1" applyBorder="1" applyAlignment="1">
      <alignment horizontal="left" vertical="top" wrapText="1"/>
    </xf>
    <xf numFmtId="0" fontId="20" fillId="5" borderId="5" xfId="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left" vertical="top" wrapText="1"/>
    </xf>
    <xf numFmtId="0" fontId="20" fillId="5" borderId="1" xfId="0" applyFont="1" applyFill="1" applyBorder="1" applyAlignment="1">
      <alignment horizontal="center" vertical="center" wrapText="1"/>
    </xf>
    <xf numFmtId="0" fontId="20" fillId="5" borderId="5" xfId="0" applyFont="1" applyFill="1" applyBorder="1" applyAlignment="1">
      <alignment horizontal="left" vertical="top" wrapText="1"/>
    </xf>
    <xf numFmtId="0" fontId="22" fillId="5" borderId="1" xfId="0" applyFont="1" applyFill="1" applyBorder="1" applyAlignment="1">
      <alignment horizontal="left" vertical="top" wrapText="1"/>
    </xf>
    <xf numFmtId="0" fontId="19" fillId="5" borderId="2" xfId="0" applyFont="1" applyFill="1" applyBorder="1" applyAlignment="1">
      <alignment horizontal="left" vertical="top" wrapText="1"/>
    </xf>
    <xf numFmtId="0" fontId="23" fillId="5" borderId="5" xfId="0" applyFont="1" applyFill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left" vertical="top" wrapText="1"/>
    </xf>
    <xf numFmtId="0" fontId="24" fillId="4" borderId="1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left" vertical="top" wrapText="1"/>
    </xf>
    <xf numFmtId="0" fontId="12" fillId="3" borderId="1" xfId="0" applyFont="1" applyFill="1" applyBorder="1" applyAlignment="1">
      <alignment horizontal="center" vertical="top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textRotation="90" wrapText="1"/>
    </xf>
    <xf numFmtId="0" fontId="14" fillId="3" borderId="5" xfId="0" applyFont="1" applyFill="1" applyBorder="1" applyAlignment="1">
      <alignment horizontal="center" vertical="center" textRotation="90" wrapText="1"/>
    </xf>
    <xf numFmtId="0" fontId="12" fillId="3" borderId="5" xfId="0" applyFont="1" applyFill="1" applyBorder="1" applyAlignment="1">
      <alignment horizontal="center" vertical="center" textRotation="90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top" wrapText="1"/>
    </xf>
    <xf numFmtId="0" fontId="12" fillId="3" borderId="3" xfId="0" applyFont="1" applyFill="1" applyBorder="1" applyAlignment="1">
      <alignment horizontal="center" vertical="top" textRotation="90" wrapText="1"/>
    </xf>
    <xf numFmtId="0" fontId="12" fillId="3" borderId="5" xfId="0" applyFont="1" applyFill="1" applyBorder="1" applyAlignment="1">
      <alignment horizontal="center" vertical="top" textRotation="90" wrapText="1"/>
    </xf>
    <xf numFmtId="0" fontId="20" fillId="5" borderId="1" xfId="0" applyFont="1" applyFill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krinshoter.ru/s/270619/EHi8KPO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1" enableFormatConditionsCalculation="0"/>
  <dimension ref="B2:B4"/>
  <sheetViews>
    <sheetView workbookViewId="0">
      <selection activeCell="G3" sqref="G3"/>
    </sheetView>
  </sheetViews>
  <sheetFormatPr defaultColWidth="8.85546875" defaultRowHeight="15"/>
  <cols>
    <col min="5" max="5" width="31.140625" customWidth="1"/>
  </cols>
  <sheetData>
    <row r="2" spans="2:2">
      <c r="B2" s="5" t="s">
        <v>0</v>
      </c>
    </row>
    <row r="3" spans="2:2">
      <c r="B3" s="5" t="s">
        <v>1</v>
      </c>
    </row>
    <row r="4" spans="2:2">
      <c r="B4" s="5"/>
    </row>
  </sheetData>
  <dataValidations count="3">
    <dataValidation type="list" allowBlank="1" showInputMessage="1" showErrorMessage="1" sqref="C4 F2">
      <formula1>$B$2:$B$4</formula1>
    </dataValidation>
    <dataValidation type="list" showInputMessage="1" showErrorMessage="1" sqref="B2:B4 E6 K3">
      <formula1>Result</formula1>
    </dataValidation>
    <dataValidation type="list" allowBlank="1" showInputMessage="1" showErrorMessage="1" sqref="G3">
      <formula1>#REF!</formula1>
    </dataValidation>
  </dataValidations>
  <pageMargins left="0.75" right="0.75" top="1" bottom="1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5" enableFormatConditionsCalculation="0"/>
  <dimension ref="A1:Z81"/>
  <sheetViews>
    <sheetView tabSelected="1" zoomScale="60" zoomScaleNormal="60" zoomScalePageLayoutView="130" workbookViewId="0">
      <pane xSplit="11" ySplit="7" topLeftCell="L8" activePane="bottomRight" state="frozen"/>
      <selection pane="topRight" activeCell="J1" sqref="J1"/>
      <selection pane="bottomLeft" activeCell="A8" sqref="A8"/>
      <selection pane="bottomRight" activeCell="G3" sqref="G3"/>
    </sheetView>
  </sheetViews>
  <sheetFormatPr defaultColWidth="8.85546875" defaultRowHeight="15"/>
  <cols>
    <col min="1" max="1" width="2.85546875" customWidth="1"/>
    <col min="2" max="2" width="9.140625" customWidth="1"/>
    <col min="3" max="3" width="22.140625" customWidth="1"/>
    <col min="4" max="4" width="39.28515625" customWidth="1"/>
    <col min="5" max="5" width="49.28515625" customWidth="1"/>
    <col min="6" max="6" width="41.140625" customWidth="1"/>
    <col min="7" max="7" width="45.42578125" customWidth="1"/>
    <col min="8" max="8" width="18" customWidth="1"/>
    <col min="9" max="9" width="20.28515625" customWidth="1"/>
    <col min="10" max="10" width="1.140625" hidden="1" customWidth="1"/>
    <col min="11" max="11" width="2.140625" customWidth="1"/>
    <col min="12" max="12" width="15.85546875" customWidth="1"/>
    <col min="13" max="13" width="2.140625" customWidth="1"/>
    <col min="14" max="14" width="13.28515625" customWidth="1"/>
    <col min="15" max="15" width="2.140625" customWidth="1"/>
    <col min="16" max="16" width="13.42578125" customWidth="1"/>
    <col min="17" max="17" width="2.42578125" customWidth="1"/>
    <col min="18" max="18" width="13.42578125" customWidth="1"/>
    <col min="19" max="19" width="2.42578125" customWidth="1"/>
    <col min="20" max="20" width="13.28515625" customWidth="1"/>
    <col min="21" max="21" width="2.42578125" customWidth="1"/>
  </cols>
  <sheetData>
    <row r="1" spans="1:26" ht="56.25" customHeight="1">
      <c r="A1" s="12"/>
      <c r="B1" s="8"/>
      <c r="C1" s="8"/>
      <c r="D1" s="8"/>
      <c r="E1" s="8"/>
      <c r="F1" s="8"/>
      <c r="G1" s="8"/>
      <c r="H1" s="8"/>
      <c r="I1" s="8"/>
      <c r="J1" s="13" t="s">
        <v>13</v>
      </c>
      <c r="K1" s="11"/>
      <c r="L1" s="16">
        <f>COUNTIF(L$26:L$62,"failed")</f>
        <v>0</v>
      </c>
      <c r="M1" s="11"/>
      <c r="N1" s="16">
        <f>COUNTIF(N$26:N$74,"failed")</f>
        <v>0</v>
      </c>
      <c r="O1" s="11"/>
      <c r="P1" s="16">
        <f>COUNTIF(P$26:P$74,"failed")</f>
        <v>0</v>
      </c>
      <c r="Q1" s="11"/>
      <c r="R1" s="16">
        <f>COUNTIF(R$26:R$74,"failed")</f>
        <v>0</v>
      </c>
      <c r="S1" s="11"/>
      <c r="T1" s="16">
        <f>COUNTIF(T$26:T$74,"failed")</f>
        <v>0</v>
      </c>
      <c r="U1" s="11"/>
      <c r="V1" s="2"/>
      <c r="W1" s="2"/>
      <c r="X1" s="2"/>
      <c r="Y1" s="2"/>
      <c r="Z1" s="2"/>
    </row>
    <row r="2" spans="1:26" ht="63.75" customHeight="1">
      <c r="A2" s="12"/>
      <c r="B2" s="8"/>
      <c r="C2" s="8"/>
      <c r="D2" s="8"/>
      <c r="E2" s="8"/>
      <c r="F2" s="8"/>
      <c r="G2" s="8"/>
      <c r="H2" s="8"/>
      <c r="I2" s="8"/>
      <c r="J2" s="13" t="s">
        <v>14</v>
      </c>
      <c r="K2" s="11"/>
      <c r="L2" s="51">
        <v>43648</v>
      </c>
      <c r="M2" s="11"/>
      <c r="N2" s="17">
        <f>COUNTIF(N$26:N$62,"passed")</f>
        <v>0</v>
      </c>
      <c r="O2" s="11"/>
      <c r="P2" s="17">
        <f>COUNTIF(P$26:P$62,"passed")</f>
        <v>0</v>
      </c>
      <c r="Q2" s="11"/>
      <c r="R2" s="17">
        <f>COUNTIF(R$26:R$62,"passed")</f>
        <v>0</v>
      </c>
      <c r="S2" s="11"/>
      <c r="T2" s="17">
        <f>COUNTIF(T$26:T$62,"passed")</f>
        <v>0</v>
      </c>
      <c r="U2" s="11"/>
      <c r="V2" s="2"/>
      <c r="W2" s="2"/>
      <c r="X2" s="2"/>
      <c r="Y2" s="2"/>
      <c r="Z2" s="2"/>
    </row>
    <row r="3" spans="1:26" ht="56.25" customHeight="1">
      <c r="A3" s="12"/>
      <c r="B3" s="8"/>
      <c r="C3" s="8"/>
      <c r="D3" s="8"/>
      <c r="E3" s="8"/>
      <c r="F3" s="8"/>
      <c r="G3" s="8"/>
      <c r="H3" s="8"/>
      <c r="I3" s="8"/>
      <c r="J3" s="18" t="s">
        <v>7</v>
      </c>
      <c r="K3" s="11"/>
      <c r="L3" s="22"/>
      <c r="M3" s="11"/>
      <c r="N3" s="22"/>
      <c r="O3" s="11"/>
      <c r="P3" s="22"/>
      <c r="Q3" s="11"/>
      <c r="R3" s="22"/>
      <c r="S3" s="11"/>
      <c r="T3" s="22"/>
      <c r="U3" s="11"/>
      <c r="V3" s="2"/>
      <c r="W3" s="2"/>
      <c r="X3" s="2"/>
      <c r="Y3" s="2"/>
      <c r="Z3" s="2"/>
    </row>
    <row r="4" spans="1:26" hidden="1">
      <c r="A4" s="12"/>
      <c r="B4" s="8"/>
      <c r="C4" s="8"/>
      <c r="D4" s="8"/>
      <c r="E4" s="8"/>
      <c r="F4" s="8"/>
      <c r="G4" s="8"/>
      <c r="H4" s="8"/>
      <c r="I4" s="8"/>
      <c r="J4" s="18" t="s">
        <v>8</v>
      </c>
      <c r="K4" s="11"/>
      <c r="L4" s="19"/>
      <c r="M4" s="11"/>
      <c r="O4" s="11"/>
      <c r="Q4" s="11"/>
      <c r="S4" s="11"/>
      <c r="U4" s="11"/>
      <c r="V4" s="2"/>
      <c r="W4" s="2"/>
      <c r="X4" s="2"/>
      <c r="Y4" s="2"/>
      <c r="Z4" s="2"/>
    </row>
    <row r="5" spans="1:26" ht="25.5" hidden="1" customHeight="1">
      <c r="A5" s="12"/>
      <c r="B5" s="8"/>
      <c r="C5" s="8"/>
      <c r="D5" s="8"/>
      <c r="E5" s="8"/>
      <c r="F5" s="8"/>
      <c r="G5" s="8"/>
      <c r="H5" s="8"/>
      <c r="I5" s="8"/>
      <c r="J5" s="18" t="s">
        <v>9</v>
      </c>
      <c r="K5" s="11"/>
      <c r="L5" s="19" t="s">
        <v>4</v>
      </c>
      <c r="M5" s="11"/>
      <c r="N5" s="19" t="s">
        <v>4</v>
      </c>
      <c r="O5" s="11"/>
      <c r="P5" s="19" t="s">
        <v>4</v>
      </c>
      <c r="Q5" s="11"/>
      <c r="R5" s="19" t="s">
        <v>6</v>
      </c>
      <c r="S5" s="11"/>
      <c r="T5" s="19" t="s">
        <v>4</v>
      </c>
      <c r="U5" s="11"/>
      <c r="V5" s="2"/>
      <c r="W5" s="2"/>
      <c r="X5" s="2"/>
      <c r="Y5" s="2"/>
      <c r="Z5" s="2"/>
    </row>
    <row r="6" spans="1:26" ht="27" customHeight="1">
      <c r="A6" s="12"/>
      <c r="B6" s="54" t="s">
        <v>2</v>
      </c>
      <c r="C6" s="59" t="s">
        <v>19</v>
      </c>
      <c r="D6" s="55" t="s">
        <v>15</v>
      </c>
      <c r="E6" s="54" t="s">
        <v>20</v>
      </c>
      <c r="F6" s="54"/>
      <c r="G6" s="59" t="s">
        <v>18</v>
      </c>
      <c r="H6" s="56" t="s">
        <v>11</v>
      </c>
      <c r="I6" s="56" t="s">
        <v>12</v>
      </c>
      <c r="J6" s="62"/>
      <c r="K6" s="9"/>
      <c r="L6" s="61" t="s">
        <v>21</v>
      </c>
      <c r="M6" s="11"/>
      <c r="N6" s="61" t="s">
        <v>21</v>
      </c>
      <c r="O6" s="11"/>
      <c r="P6" s="61"/>
      <c r="Q6" s="11"/>
      <c r="R6" s="61"/>
      <c r="S6" s="11"/>
      <c r="T6" s="61"/>
      <c r="U6" s="11"/>
      <c r="V6" s="2"/>
      <c r="W6" s="2"/>
      <c r="X6" s="2"/>
      <c r="Y6" s="2"/>
      <c r="Z6" s="2"/>
    </row>
    <row r="7" spans="1:26" ht="39.75" customHeight="1">
      <c r="A7" s="12"/>
      <c r="B7" s="54"/>
      <c r="C7" s="60"/>
      <c r="D7" s="55"/>
      <c r="E7" s="24" t="s">
        <v>16</v>
      </c>
      <c r="F7" s="24" t="s">
        <v>17</v>
      </c>
      <c r="G7" s="60"/>
      <c r="H7" s="57"/>
      <c r="I7" s="58"/>
      <c r="J7" s="63"/>
      <c r="K7" s="9"/>
      <c r="L7" s="61"/>
      <c r="M7" s="11"/>
      <c r="N7" s="61"/>
      <c r="O7" s="11"/>
      <c r="P7" s="61"/>
      <c r="Q7" s="11"/>
      <c r="R7" s="61"/>
      <c r="S7" s="11"/>
      <c r="T7" s="61"/>
      <c r="U7" s="11"/>
      <c r="V7" s="2"/>
      <c r="W7" s="2"/>
      <c r="X7" s="2"/>
      <c r="Y7" s="2"/>
      <c r="Z7" s="2"/>
    </row>
    <row r="8" spans="1:26" ht="92.25" customHeight="1">
      <c r="A8" s="12"/>
      <c r="B8" s="64">
        <v>1</v>
      </c>
      <c r="C8" s="43" t="s">
        <v>169</v>
      </c>
      <c r="D8" s="45" t="s">
        <v>124</v>
      </c>
      <c r="E8" s="49" t="s">
        <v>125</v>
      </c>
      <c r="F8" s="45" t="s">
        <v>127</v>
      </c>
      <c r="G8" s="38"/>
      <c r="H8" s="39"/>
      <c r="I8" s="40"/>
      <c r="J8" s="37"/>
      <c r="K8" s="9"/>
      <c r="L8" s="52" t="s">
        <v>170</v>
      </c>
      <c r="M8" s="11"/>
      <c r="N8" s="53" t="s">
        <v>171</v>
      </c>
      <c r="O8" s="11"/>
      <c r="P8" s="36"/>
      <c r="Q8" s="11"/>
      <c r="R8" s="36"/>
      <c r="S8" s="11"/>
      <c r="T8" s="36"/>
      <c r="U8" s="11"/>
      <c r="V8" s="2"/>
      <c r="W8" s="2"/>
      <c r="X8" s="2"/>
      <c r="Y8" s="2"/>
      <c r="Z8" s="2"/>
    </row>
    <row r="9" spans="1:26" ht="103.5" customHeight="1">
      <c r="A9" s="12"/>
      <c r="B9" s="64">
        <v>2</v>
      </c>
      <c r="C9" s="47"/>
      <c r="D9" s="3" t="s">
        <v>128</v>
      </c>
      <c r="E9" s="7" t="s">
        <v>129</v>
      </c>
      <c r="F9" s="3" t="s">
        <v>127</v>
      </c>
      <c r="G9" s="38"/>
      <c r="H9" s="39"/>
      <c r="I9" s="40"/>
      <c r="J9" s="37"/>
      <c r="K9" s="9"/>
      <c r="L9" s="52" t="s">
        <v>170</v>
      </c>
      <c r="M9" s="11"/>
      <c r="N9" s="53" t="s">
        <v>171</v>
      </c>
      <c r="O9" s="11"/>
      <c r="P9" s="36"/>
      <c r="Q9" s="11"/>
      <c r="R9" s="36"/>
      <c r="S9" s="11"/>
      <c r="T9" s="36"/>
      <c r="U9" s="11"/>
      <c r="V9" s="2"/>
      <c r="W9" s="2"/>
      <c r="X9" s="2"/>
      <c r="Y9" s="2"/>
      <c r="Z9" s="2"/>
    </row>
    <row r="10" spans="1:26" ht="102.75" customHeight="1">
      <c r="A10" s="12"/>
      <c r="B10" s="64">
        <v>3</v>
      </c>
      <c r="C10" s="44"/>
      <c r="D10" s="3" t="s">
        <v>130</v>
      </c>
      <c r="E10" s="7" t="s">
        <v>131</v>
      </c>
      <c r="F10" s="3" t="s">
        <v>132</v>
      </c>
      <c r="G10" s="38"/>
      <c r="H10" s="39"/>
      <c r="I10" s="40"/>
      <c r="J10" s="37"/>
      <c r="K10" s="9"/>
      <c r="L10" s="52" t="s">
        <v>170</v>
      </c>
      <c r="M10" s="11"/>
      <c r="N10" s="53" t="s">
        <v>171</v>
      </c>
      <c r="O10" s="11"/>
      <c r="P10" s="36"/>
      <c r="Q10" s="11"/>
      <c r="R10" s="36"/>
      <c r="S10" s="11"/>
      <c r="T10" s="36"/>
      <c r="U10" s="11"/>
      <c r="V10" s="2"/>
      <c r="W10" s="2"/>
      <c r="X10" s="2"/>
      <c r="Y10" s="2"/>
      <c r="Z10" s="2"/>
    </row>
    <row r="11" spans="1:26" ht="106.5" customHeight="1">
      <c r="A11" s="12"/>
      <c r="B11" s="64">
        <v>4</v>
      </c>
      <c r="C11" s="44"/>
      <c r="D11" s="3" t="s">
        <v>133</v>
      </c>
      <c r="E11" s="7" t="s">
        <v>134</v>
      </c>
      <c r="F11" s="3" t="s">
        <v>135</v>
      </c>
      <c r="G11" s="38"/>
      <c r="H11" s="39"/>
      <c r="I11" s="40"/>
      <c r="J11" s="37"/>
      <c r="K11" s="9"/>
      <c r="L11" s="52" t="s">
        <v>170</v>
      </c>
      <c r="M11" s="11"/>
      <c r="N11" s="53" t="s">
        <v>171</v>
      </c>
      <c r="O11" s="11"/>
      <c r="P11" s="36"/>
      <c r="Q11" s="11"/>
      <c r="R11" s="36"/>
      <c r="S11" s="11"/>
      <c r="T11" s="36"/>
      <c r="U11" s="11"/>
      <c r="V11" s="2"/>
      <c r="W11" s="2"/>
      <c r="X11" s="2"/>
      <c r="Y11" s="2"/>
      <c r="Z11" s="2"/>
    </row>
    <row r="12" spans="1:26" ht="107.25" customHeight="1">
      <c r="A12" s="12"/>
      <c r="B12" s="64">
        <v>5</v>
      </c>
      <c r="C12" s="44"/>
      <c r="D12" s="3" t="s">
        <v>136</v>
      </c>
      <c r="E12" s="7" t="s">
        <v>137</v>
      </c>
      <c r="F12" s="3" t="s">
        <v>138</v>
      </c>
      <c r="G12" s="38"/>
      <c r="H12" s="39"/>
      <c r="I12" s="40"/>
      <c r="J12" s="37"/>
      <c r="K12" s="9"/>
      <c r="L12" s="52" t="s">
        <v>170</v>
      </c>
      <c r="M12" s="11"/>
      <c r="N12" s="53" t="s">
        <v>171</v>
      </c>
      <c r="O12" s="11"/>
      <c r="P12" s="36"/>
      <c r="Q12" s="11"/>
      <c r="R12" s="36"/>
      <c r="S12" s="11"/>
      <c r="T12" s="36"/>
      <c r="U12" s="11"/>
      <c r="V12" s="2"/>
      <c r="W12" s="2"/>
      <c r="X12" s="2"/>
      <c r="Y12" s="2"/>
      <c r="Z12" s="2"/>
    </row>
    <row r="13" spans="1:26" ht="96.75" customHeight="1">
      <c r="A13" s="12"/>
      <c r="B13" s="64">
        <v>6</v>
      </c>
      <c r="C13" s="44"/>
      <c r="D13" s="3" t="s">
        <v>139</v>
      </c>
      <c r="E13" s="7" t="s">
        <v>140</v>
      </c>
      <c r="F13" s="3" t="s">
        <v>141</v>
      </c>
      <c r="G13" s="38"/>
      <c r="H13" s="39"/>
      <c r="I13" s="40"/>
      <c r="J13" s="37"/>
      <c r="K13" s="9"/>
      <c r="L13" s="52" t="s">
        <v>170</v>
      </c>
      <c r="M13" s="11"/>
      <c r="N13" s="53" t="s">
        <v>171</v>
      </c>
      <c r="O13" s="11"/>
      <c r="P13" s="36"/>
      <c r="Q13" s="11"/>
      <c r="R13" s="36"/>
      <c r="S13" s="11"/>
      <c r="T13" s="36"/>
      <c r="U13" s="11"/>
      <c r="V13" s="2"/>
      <c r="W13" s="2"/>
      <c r="X13" s="2"/>
      <c r="Y13" s="2"/>
      <c r="Z13" s="2"/>
    </row>
    <row r="14" spans="1:26" ht="96.75" customHeight="1">
      <c r="A14" s="12"/>
      <c r="B14" s="64">
        <v>7</v>
      </c>
      <c r="C14" s="44"/>
      <c r="D14" s="3" t="s">
        <v>142</v>
      </c>
      <c r="E14" s="7" t="s">
        <v>143</v>
      </c>
      <c r="F14" s="3" t="s">
        <v>141</v>
      </c>
      <c r="G14" s="38"/>
      <c r="H14" s="39"/>
      <c r="I14" s="40"/>
      <c r="J14" s="37"/>
      <c r="K14" s="9"/>
      <c r="L14" s="52" t="s">
        <v>170</v>
      </c>
      <c r="M14" s="11"/>
      <c r="N14" s="53" t="s">
        <v>171</v>
      </c>
      <c r="O14" s="11"/>
      <c r="P14" s="36"/>
      <c r="Q14" s="11"/>
      <c r="R14" s="36"/>
      <c r="S14" s="11"/>
      <c r="T14" s="36"/>
      <c r="U14" s="11"/>
      <c r="V14" s="2"/>
      <c r="W14" s="2"/>
      <c r="X14" s="2"/>
      <c r="Y14" s="2"/>
      <c r="Z14" s="2"/>
    </row>
    <row r="15" spans="1:26" ht="147.75" customHeight="1">
      <c r="A15" s="12"/>
      <c r="B15" s="64">
        <v>8</v>
      </c>
      <c r="C15" s="44" t="s">
        <v>126</v>
      </c>
      <c r="D15" s="3" t="s">
        <v>144</v>
      </c>
      <c r="E15" s="7" t="s">
        <v>145</v>
      </c>
      <c r="F15" s="3" t="s">
        <v>141</v>
      </c>
      <c r="G15" s="38"/>
      <c r="H15" s="39"/>
      <c r="I15" s="40"/>
      <c r="J15" s="37"/>
      <c r="K15" s="9"/>
      <c r="L15" s="52" t="s">
        <v>170</v>
      </c>
      <c r="M15" s="11"/>
      <c r="N15" s="53" t="s">
        <v>171</v>
      </c>
      <c r="O15" s="11"/>
      <c r="P15" s="36"/>
      <c r="Q15" s="11"/>
      <c r="R15" s="36"/>
      <c r="S15" s="11"/>
      <c r="T15" s="36"/>
      <c r="U15" s="11"/>
      <c r="V15" s="2"/>
      <c r="W15" s="2"/>
      <c r="X15" s="2"/>
      <c r="Y15" s="2"/>
      <c r="Z15" s="2"/>
    </row>
    <row r="16" spans="1:26" ht="147.75" customHeight="1">
      <c r="A16" s="12"/>
      <c r="B16" s="64">
        <v>9</v>
      </c>
      <c r="C16" s="44"/>
      <c r="D16" s="3" t="s">
        <v>146</v>
      </c>
      <c r="E16" s="7" t="s">
        <v>147</v>
      </c>
      <c r="F16" s="3" t="s">
        <v>141</v>
      </c>
      <c r="G16" s="38"/>
      <c r="H16" s="39"/>
      <c r="I16" s="40"/>
      <c r="J16" s="37"/>
      <c r="K16" s="9"/>
      <c r="L16" s="36"/>
      <c r="M16" s="11"/>
      <c r="N16" s="53" t="s">
        <v>171</v>
      </c>
      <c r="O16" s="11"/>
      <c r="P16" s="36"/>
      <c r="Q16" s="11"/>
      <c r="R16" s="36"/>
      <c r="S16" s="11"/>
      <c r="T16" s="36"/>
      <c r="U16" s="11"/>
      <c r="V16" s="2"/>
      <c r="W16" s="2"/>
      <c r="X16" s="2"/>
      <c r="Y16" s="2"/>
      <c r="Z16" s="2"/>
    </row>
    <row r="17" spans="1:26" ht="147.75" customHeight="1">
      <c r="A17" s="12"/>
      <c r="B17" s="64">
        <v>10</v>
      </c>
      <c r="C17" s="44"/>
      <c r="D17" s="3" t="s">
        <v>148</v>
      </c>
      <c r="E17" s="7" t="s">
        <v>149</v>
      </c>
      <c r="F17" s="3" t="s">
        <v>141</v>
      </c>
      <c r="G17" s="38"/>
      <c r="H17" s="39"/>
      <c r="I17" s="40"/>
      <c r="J17" s="37"/>
      <c r="K17" s="9"/>
      <c r="L17" s="52" t="s">
        <v>170</v>
      </c>
      <c r="M17" s="11"/>
      <c r="N17" s="53" t="s">
        <v>171</v>
      </c>
      <c r="O17" s="11"/>
      <c r="P17" s="36"/>
      <c r="Q17" s="11"/>
      <c r="R17" s="36"/>
      <c r="S17" s="11"/>
      <c r="T17" s="36"/>
      <c r="U17" s="11"/>
      <c r="V17" s="2"/>
      <c r="W17" s="2"/>
      <c r="X17" s="2"/>
      <c r="Y17" s="2"/>
      <c r="Z17" s="2"/>
    </row>
    <row r="18" spans="1:26" ht="147.75" customHeight="1">
      <c r="A18" s="12"/>
      <c r="B18" s="64">
        <v>11</v>
      </c>
      <c r="C18" s="44"/>
      <c r="D18" s="3" t="s">
        <v>139</v>
      </c>
      <c r="E18" s="7" t="s">
        <v>140</v>
      </c>
      <c r="F18" s="3" t="s">
        <v>141</v>
      </c>
      <c r="G18" s="38"/>
      <c r="H18" s="39"/>
      <c r="I18" s="40"/>
      <c r="J18" s="37"/>
      <c r="K18" s="9"/>
      <c r="L18" s="52" t="s">
        <v>170</v>
      </c>
      <c r="M18" s="11"/>
      <c r="N18" s="53" t="s">
        <v>171</v>
      </c>
      <c r="O18" s="11"/>
      <c r="P18" s="36"/>
      <c r="Q18" s="11"/>
      <c r="R18" s="36"/>
      <c r="S18" s="11"/>
      <c r="T18" s="36"/>
      <c r="U18" s="11"/>
      <c r="V18" s="2"/>
      <c r="W18" s="2"/>
      <c r="X18" s="2"/>
      <c r="Y18" s="2"/>
      <c r="Z18" s="2"/>
    </row>
    <row r="19" spans="1:26" ht="147.75" customHeight="1">
      <c r="A19" s="12"/>
      <c r="B19" s="64">
        <v>12</v>
      </c>
      <c r="C19" s="44"/>
      <c r="D19" s="3" t="s">
        <v>150</v>
      </c>
      <c r="E19" s="7" t="s">
        <v>151</v>
      </c>
      <c r="F19" s="3" t="s">
        <v>152</v>
      </c>
      <c r="G19" s="38"/>
      <c r="H19" s="39"/>
      <c r="I19" s="40"/>
      <c r="J19" s="37"/>
      <c r="K19" s="9"/>
      <c r="L19" s="52" t="s">
        <v>170</v>
      </c>
      <c r="M19" s="11"/>
      <c r="N19" s="53" t="s">
        <v>171</v>
      </c>
      <c r="O19" s="11"/>
      <c r="P19" s="36"/>
      <c r="Q19" s="11"/>
      <c r="R19" s="36"/>
      <c r="S19" s="11"/>
      <c r="T19" s="36"/>
      <c r="U19" s="11"/>
      <c r="V19" s="2"/>
      <c r="W19" s="2"/>
      <c r="X19" s="2"/>
      <c r="Y19" s="2"/>
      <c r="Z19" s="2"/>
    </row>
    <row r="20" spans="1:26" ht="147.75" customHeight="1">
      <c r="A20" s="12"/>
      <c r="B20" s="64">
        <v>13</v>
      </c>
      <c r="C20" s="44"/>
      <c r="D20" s="3" t="s">
        <v>153</v>
      </c>
      <c r="E20" s="2" t="s">
        <v>154</v>
      </c>
      <c r="F20" s="3" t="s">
        <v>155</v>
      </c>
      <c r="G20" s="38"/>
      <c r="H20" s="39"/>
      <c r="I20" s="40"/>
      <c r="J20" s="37"/>
      <c r="K20" s="9"/>
      <c r="L20" s="52" t="s">
        <v>170</v>
      </c>
      <c r="M20" s="11"/>
      <c r="N20" s="53" t="s">
        <v>171</v>
      </c>
      <c r="O20" s="11"/>
      <c r="P20" s="36"/>
      <c r="Q20" s="11"/>
      <c r="R20" s="36"/>
      <c r="S20" s="11"/>
      <c r="T20" s="36"/>
      <c r="U20" s="11"/>
      <c r="V20" s="2"/>
      <c r="W20" s="2"/>
      <c r="X20" s="2"/>
      <c r="Y20" s="2"/>
      <c r="Z20" s="2"/>
    </row>
    <row r="21" spans="1:26" ht="147.75" customHeight="1">
      <c r="A21" s="12"/>
      <c r="B21" s="64">
        <v>14</v>
      </c>
      <c r="C21" s="44"/>
      <c r="D21" s="3" t="s">
        <v>156</v>
      </c>
      <c r="E21" s="29" t="s">
        <v>157</v>
      </c>
      <c r="F21" s="29" t="s">
        <v>158</v>
      </c>
      <c r="G21" s="38"/>
      <c r="H21" s="39"/>
      <c r="I21" s="40"/>
      <c r="J21" s="37"/>
      <c r="K21" s="9"/>
      <c r="L21" s="52" t="s">
        <v>170</v>
      </c>
      <c r="M21" s="11"/>
      <c r="N21" s="53" t="s">
        <v>171</v>
      </c>
      <c r="O21" s="11"/>
      <c r="P21" s="36"/>
      <c r="Q21" s="11"/>
      <c r="R21" s="36"/>
      <c r="S21" s="11"/>
      <c r="T21" s="36"/>
      <c r="U21" s="11"/>
      <c r="V21" s="2"/>
      <c r="W21" s="2"/>
      <c r="X21" s="2"/>
      <c r="Y21" s="2"/>
      <c r="Z21" s="2"/>
    </row>
    <row r="22" spans="1:26" ht="147.75" customHeight="1">
      <c r="A22" s="12"/>
      <c r="B22" s="64">
        <v>15</v>
      </c>
      <c r="C22" s="44"/>
      <c r="D22" s="3" t="s">
        <v>159</v>
      </c>
      <c r="E22" s="7" t="s">
        <v>160</v>
      </c>
      <c r="F22" s="3" t="s">
        <v>161</v>
      </c>
      <c r="G22" s="38"/>
      <c r="H22" s="39"/>
      <c r="I22" s="40"/>
      <c r="J22" s="37"/>
      <c r="K22" s="9"/>
      <c r="L22" s="36"/>
      <c r="M22" s="11"/>
      <c r="N22" s="53" t="s">
        <v>171</v>
      </c>
      <c r="O22" s="11"/>
      <c r="P22" s="36"/>
      <c r="Q22" s="11"/>
      <c r="R22" s="36"/>
      <c r="S22" s="11"/>
      <c r="T22" s="36"/>
      <c r="U22" s="11"/>
      <c r="V22" s="2"/>
      <c r="W22" s="2"/>
      <c r="X22" s="2"/>
      <c r="Y22" s="2"/>
      <c r="Z22" s="2"/>
    </row>
    <row r="23" spans="1:26" ht="147.75" customHeight="1">
      <c r="A23" s="12"/>
      <c r="B23" s="64">
        <v>16</v>
      </c>
      <c r="C23" s="44"/>
      <c r="D23" s="3" t="s">
        <v>162</v>
      </c>
      <c r="E23" s="7" t="s">
        <v>163</v>
      </c>
      <c r="F23" s="3" t="s">
        <v>164</v>
      </c>
      <c r="G23" s="38"/>
      <c r="H23" s="39"/>
      <c r="I23" s="40"/>
      <c r="J23" s="37"/>
      <c r="K23" s="9"/>
      <c r="L23" s="36"/>
      <c r="M23" s="11"/>
      <c r="N23" s="53" t="s">
        <v>171</v>
      </c>
      <c r="O23" s="11"/>
      <c r="P23" s="36"/>
      <c r="Q23" s="11"/>
      <c r="R23" s="36"/>
      <c r="S23" s="11"/>
      <c r="T23" s="36"/>
      <c r="U23" s="11"/>
      <c r="V23" s="2"/>
      <c r="W23" s="2"/>
      <c r="X23" s="2"/>
      <c r="Y23" s="2"/>
      <c r="Z23" s="2"/>
    </row>
    <row r="24" spans="1:26" ht="147.75" customHeight="1">
      <c r="A24" s="12"/>
      <c r="B24" s="64">
        <v>17</v>
      </c>
      <c r="C24" s="44"/>
      <c r="D24" s="3" t="s">
        <v>165</v>
      </c>
      <c r="E24" s="7" t="s">
        <v>166</v>
      </c>
      <c r="F24" s="3" t="s">
        <v>167</v>
      </c>
      <c r="G24" s="38"/>
      <c r="H24" s="39"/>
      <c r="I24" s="40"/>
      <c r="J24" s="37"/>
      <c r="K24" s="9"/>
      <c r="L24" s="36"/>
      <c r="M24" s="11"/>
      <c r="N24" s="53" t="s">
        <v>171</v>
      </c>
      <c r="O24" s="11"/>
      <c r="P24" s="36"/>
      <c r="Q24" s="11"/>
      <c r="R24" s="36"/>
      <c r="S24" s="11"/>
      <c r="T24" s="36"/>
      <c r="U24" s="11"/>
      <c r="V24" s="2"/>
      <c r="W24" s="2"/>
      <c r="X24" s="2"/>
      <c r="Y24" s="2"/>
      <c r="Z24" s="2"/>
    </row>
    <row r="25" spans="1:26" ht="29.25" customHeight="1">
      <c r="A25" s="12"/>
      <c r="B25" s="64">
        <v>18</v>
      </c>
      <c r="C25" s="50" t="s">
        <v>168</v>
      </c>
      <c r="D25" s="3"/>
      <c r="E25" s="7"/>
      <c r="F25" s="46"/>
      <c r="G25" s="38"/>
      <c r="H25" s="39"/>
      <c r="I25" s="40"/>
      <c r="J25" s="37"/>
      <c r="K25" s="9"/>
      <c r="L25" s="36"/>
      <c r="M25" s="11"/>
      <c r="N25" s="53" t="s">
        <v>171</v>
      </c>
      <c r="O25" s="11"/>
      <c r="P25" s="36"/>
      <c r="Q25" s="11"/>
      <c r="R25" s="36"/>
      <c r="S25" s="11"/>
      <c r="T25" s="36"/>
      <c r="U25" s="11"/>
      <c r="V25" s="2"/>
      <c r="W25" s="2"/>
      <c r="X25" s="2"/>
      <c r="Y25" s="2"/>
      <c r="Z25" s="2"/>
    </row>
    <row r="26" spans="1:26" ht="167.25" customHeight="1">
      <c r="A26" s="12"/>
      <c r="B26" s="64">
        <v>19</v>
      </c>
      <c r="C26" s="30" t="s">
        <v>24</v>
      </c>
      <c r="D26" s="3"/>
      <c r="E26" s="31" t="s">
        <v>23</v>
      </c>
      <c r="F26" s="41" t="s">
        <v>54</v>
      </c>
      <c r="G26" s="20"/>
      <c r="H26" s="20"/>
      <c r="I26" s="21"/>
      <c r="J26" s="20"/>
      <c r="K26" s="10"/>
      <c r="L26" s="6"/>
      <c r="M26" s="11"/>
      <c r="N26" s="6"/>
      <c r="O26" s="11"/>
      <c r="P26" s="6"/>
      <c r="Q26" s="11"/>
      <c r="R26" s="6"/>
      <c r="S26" s="11"/>
      <c r="T26" s="6"/>
      <c r="U26" s="11"/>
      <c r="V26" s="2"/>
      <c r="W26" s="2"/>
      <c r="X26" s="2"/>
      <c r="Y26" s="2"/>
      <c r="Z26" s="2"/>
    </row>
    <row r="27" spans="1:26" ht="111" customHeight="1">
      <c r="A27" s="12"/>
      <c r="B27" s="64">
        <v>20</v>
      </c>
      <c r="C27" s="3"/>
      <c r="D27" s="3" t="s">
        <v>22</v>
      </c>
      <c r="E27" s="7" t="s">
        <v>37</v>
      </c>
      <c r="F27" s="3" t="s">
        <v>79</v>
      </c>
      <c r="G27" s="3"/>
      <c r="H27" s="20"/>
      <c r="I27" s="21"/>
      <c r="J27" s="20"/>
      <c r="K27" s="10"/>
      <c r="L27" s="6"/>
      <c r="M27" s="11"/>
      <c r="N27" s="6"/>
      <c r="O27" s="11"/>
      <c r="P27" s="6"/>
      <c r="Q27" s="11"/>
      <c r="R27" s="6"/>
      <c r="S27" s="11"/>
      <c r="T27" s="6"/>
      <c r="U27" s="11"/>
      <c r="V27" s="2"/>
      <c r="W27" s="2"/>
      <c r="X27" s="2"/>
      <c r="Y27" s="2"/>
      <c r="Z27" s="2"/>
    </row>
    <row r="28" spans="1:26" ht="123.95" customHeight="1">
      <c r="A28" s="12"/>
      <c r="B28" s="64">
        <v>21</v>
      </c>
      <c r="C28" s="3"/>
      <c r="D28" s="3" t="s">
        <v>25</v>
      </c>
      <c r="E28" s="7" t="s">
        <v>26</v>
      </c>
      <c r="F28" s="3" t="s">
        <v>27</v>
      </c>
      <c r="G28" s="3"/>
      <c r="H28" s="20"/>
      <c r="I28" s="21"/>
      <c r="J28" s="20"/>
      <c r="K28" s="10"/>
      <c r="L28" s="6"/>
      <c r="M28" s="11"/>
      <c r="N28" s="6"/>
      <c r="O28" s="11"/>
      <c r="P28" s="6"/>
      <c r="Q28" s="11"/>
      <c r="R28" s="6"/>
      <c r="S28" s="11"/>
      <c r="T28" s="6"/>
      <c r="U28" s="11"/>
      <c r="V28" s="2"/>
      <c r="W28" s="2"/>
      <c r="X28" s="2"/>
      <c r="Y28" s="2"/>
      <c r="Z28" s="2"/>
    </row>
    <row r="29" spans="1:26" ht="159.75" customHeight="1">
      <c r="A29" s="12"/>
      <c r="B29" s="64">
        <v>22</v>
      </c>
      <c r="C29" s="3"/>
      <c r="D29" s="3" t="s">
        <v>28</v>
      </c>
      <c r="E29" s="7" t="s">
        <v>29</v>
      </c>
      <c r="F29" s="3" t="s">
        <v>55</v>
      </c>
      <c r="G29" s="3"/>
      <c r="H29" s="20"/>
      <c r="I29" s="21"/>
      <c r="J29" s="20"/>
      <c r="K29" s="10"/>
      <c r="L29" s="6"/>
      <c r="M29" s="11"/>
      <c r="N29" s="6"/>
      <c r="O29" s="11"/>
      <c r="P29" s="6"/>
      <c r="Q29" s="11"/>
      <c r="R29" s="6"/>
      <c r="S29" s="11"/>
      <c r="T29" s="6"/>
      <c r="U29" s="11"/>
      <c r="V29" s="2"/>
      <c r="W29" s="2"/>
      <c r="X29" s="2"/>
      <c r="Y29" s="2"/>
      <c r="Z29" s="2"/>
    </row>
    <row r="30" spans="1:26" ht="123.95" customHeight="1">
      <c r="A30" s="12"/>
      <c r="B30" s="3">
        <v>23</v>
      </c>
      <c r="C30" s="3"/>
      <c r="D30" s="3" t="s">
        <v>31</v>
      </c>
      <c r="E30" s="7" t="s">
        <v>30</v>
      </c>
      <c r="F30" s="3" t="s">
        <v>56</v>
      </c>
      <c r="G30" s="3"/>
      <c r="H30" s="20"/>
      <c r="I30" s="21"/>
      <c r="J30" s="20"/>
      <c r="K30" s="10"/>
      <c r="L30" s="6"/>
      <c r="M30" s="11"/>
      <c r="N30" s="6"/>
      <c r="O30" s="11"/>
      <c r="P30" s="6"/>
      <c r="Q30" s="11"/>
      <c r="R30" s="6"/>
      <c r="S30" s="11"/>
      <c r="T30" s="6"/>
      <c r="U30" s="11"/>
      <c r="V30" s="2"/>
      <c r="W30" s="2"/>
      <c r="X30" s="2"/>
      <c r="Y30" s="2"/>
      <c r="Z30" s="2"/>
    </row>
    <row r="31" spans="1:26" ht="123.95" customHeight="1">
      <c r="A31" s="12"/>
      <c r="B31" s="3">
        <v>24</v>
      </c>
      <c r="C31" s="3"/>
      <c r="D31" s="3" t="s">
        <v>31</v>
      </c>
      <c r="E31" s="7" t="s">
        <v>32</v>
      </c>
      <c r="F31" s="3" t="s">
        <v>57</v>
      </c>
      <c r="G31" s="3"/>
      <c r="H31" s="20"/>
      <c r="I31" s="21"/>
      <c r="J31" s="20"/>
      <c r="K31" s="10"/>
      <c r="L31" s="6"/>
      <c r="M31" s="11"/>
      <c r="N31" s="6"/>
      <c r="O31" s="11"/>
      <c r="P31" s="6"/>
      <c r="Q31" s="11"/>
      <c r="R31" s="6"/>
      <c r="S31" s="11"/>
      <c r="T31" s="6"/>
      <c r="U31" s="11"/>
      <c r="V31" s="2"/>
      <c r="W31" s="2"/>
      <c r="X31" s="2"/>
      <c r="Y31" s="2"/>
      <c r="Z31" s="2"/>
    </row>
    <row r="32" spans="1:26" ht="63" customHeight="1">
      <c r="A32" s="12"/>
      <c r="B32" s="3">
        <v>25</v>
      </c>
      <c r="C32" s="30"/>
      <c r="D32" s="3" t="s">
        <v>31</v>
      </c>
      <c r="E32" s="7" t="s">
        <v>33</v>
      </c>
      <c r="F32" s="3" t="s">
        <v>58</v>
      </c>
      <c r="G32" s="3"/>
      <c r="H32" s="20"/>
      <c r="I32" s="21"/>
      <c r="J32" s="20"/>
      <c r="K32" s="10"/>
      <c r="L32" s="6"/>
      <c r="M32" s="11"/>
      <c r="N32" s="6"/>
      <c r="O32" s="11"/>
      <c r="P32" s="6"/>
      <c r="Q32" s="11"/>
      <c r="R32" s="6"/>
      <c r="S32" s="11"/>
      <c r="T32" s="6"/>
      <c r="U32" s="11"/>
      <c r="V32" s="2"/>
      <c r="W32" s="2"/>
      <c r="X32" s="2"/>
      <c r="Y32" s="2"/>
      <c r="Z32" s="2"/>
    </row>
    <row r="33" spans="1:26" ht="63" customHeight="1">
      <c r="A33" s="12"/>
      <c r="B33" s="3">
        <v>26</v>
      </c>
      <c r="C33" s="30"/>
      <c r="D33" s="3" t="s">
        <v>31</v>
      </c>
      <c r="E33" s="7" t="s">
        <v>34</v>
      </c>
      <c r="F33" s="3" t="s">
        <v>59</v>
      </c>
      <c r="G33" s="3"/>
      <c r="H33" s="20"/>
      <c r="I33" s="21"/>
      <c r="J33" s="20"/>
      <c r="K33" s="10"/>
      <c r="L33" s="6"/>
      <c r="M33" s="11"/>
      <c r="N33" s="6"/>
      <c r="O33" s="11"/>
      <c r="P33" s="6"/>
      <c r="Q33" s="11"/>
      <c r="R33" s="6"/>
      <c r="S33" s="11"/>
      <c r="T33" s="6"/>
      <c r="U33" s="11"/>
      <c r="V33" s="2"/>
      <c r="W33" s="2"/>
      <c r="X33" s="2"/>
      <c r="Y33" s="2"/>
      <c r="Z33" s="2"/>
    </row>
    <row r="34" spans="1:26" ht="63" customHeight="1">
      <c r="A34" s="12"/>
      <c r="B34" s="3">
        <v>27</v>
      </c>
      <c r="C34" s="30"/>
      <c r="D34" s="3" t="s">
        <v>31</v>
      </c>
      <c r="E34" s="7" t="s">
        <v>35</v>
      </c>
      <c r="F34" s="3" t="s">
        <v>36</v>
      </c>
      <c r="G34" s="3"/>
      <c r="H34" s="20"/>
      <c r="I34" s="21"/>
      <c r="J34" s="20"/>
      <c r="K34" s="10"/>
      <c r="L34" s="6"/>
      <c r="M34" s="11"/>
      <c r="N34" s="6"/>
      <c r="O34" s="11"/>
      <c r="P34" s="6"/>
      <c r="Q34" s="11"/>
      <c r="R34" s="6"/>
      <c r="S34" s="11"/>
      <c r="T34" s="6"/>
      <c r="U34" s="11"/>
      <c r="V34" s="2"/>
      <c r="W34" s="2"/>
      <c r="X34" s="2"/>
      <c r="Y34" s="2"/>
      <c r="Z34" s="2"/>
    </row>
    <row r="35" spans="1:26" ht="195.75" customHeight="1">
      <c r="A35" s="12"/>
      <c r="B35" s="3">
        <v>28</v>
      </c>
      <c r="C35" s="30" t="s">
        <v>76</v>
      </c>
      <c r="D35" s="3" t="s">
        <v>63</v>
      </c>
      <c r="E35" s="7" t="s">
        <v>62</v>
      </c>
      <c r="F35" s="3" t="s">
        <v>77</v>
      </c>
      <c r="G35" s="3"/>
      <c r="H35" s="20"/>
      <c r="I35" s="21"/>
      <c r="J35" s="20"/>
      <c r="K35" s="10"/>
      <c r="L35" s="6"/>
      <c r="M35" s="11"/>
      <c r="N35" s="6"/>
      <c r="O35" s="11"/>
      <c r="P35" s="6"/>
      <c r="Q35" s="11"/>
      <c r="R35" s="6"/>
      <c r="S35" s="11"/>
      <c r="T35" s="6"/>
      <c r="U35" s="11"/>
      <c r="V35" s="2"/>
      <c r="W35" s="2"/>
      <c r="X35" s="2"/>
      <c r="Y35" s="2"/>
      <c r="Z35" s="2"/>
    </row>
    <row r="36" spans="1:26" ht="259.5" customHeight="1">
      <c r="A36" s="12"/>
      <c r="B36" s="3">
        <v>29</v>
      </c>
      <c r="C36" s="3"/>
      <c r="D36" s="3" t="s">
        <v>38</v>
      </c>
      <c r="E36" s="2" t="s">
        <v>78</v>
      </c>
      <c r="F36" s="3" t="s">
        <v>39</v>
      </c>
      <c r="G36" s="3"/>
      <c r="H36" s="20"/>
      <c r="I36" s="21"/>
      <c r="J36" s="20"/>
      <c r="K36" s="10"/>
      <c r="L36" s="6"/>
      <c r="M36" s="11"/>
      <c r="N36" s="6"/>
      <c r="O36" s="11"/>
      <c r="P36" s="6"/>
      <c r="Q36" s="11"/>
      <c r="R36" s="6"/>
      <c r="S36" s="11"/>
      <c r="T36" s="6"/>
      <c r="U36" s="11"/>
      <c r="V36" s="2"/>
      <c r="W36" s="2"/>
      <c r="X36" s="2"/>
      <c r="Y36" s="2"/>
      <c r="Z36" s="2"/>
    </row>
    <row r="37" spans="1:26" ht="198" customHeight="1">
      <c r="A37" s="12"/>
      <c r="B37" s="3">
        <v>30</v>
      </c>
      <c r="C37" s="2"/>
      <c r="D37" s="3" t="s">
        <v>80</v>
      </c>
      <c r="E37" s="29" t="s">
        <v>52</v>
      </c>
      <c r="F37" s="29" t="s">
        <v>53</v>
      </c>
      <c r="G37" s="3"/>
      <c r="H37" s="20"/>
      <c r="I37" s="21"/>
      <c r="J37" s="20"/>
      <c r="K37" s="10"/>
      <c r="L37" s="6"/>
      <c r="M37" s="11"/>
      <c r="N37" s="6"/>
      <c r="O37" s="11"/>
      <c r="P37" s="6"/>
      <c r="Q37" s="11"/>
      <c r="R37" s="6"/>
      <c r="S37" s="11"/>
      <c r="T37" s="6"/>
      <c r="U37" s="11"/>
      <c r="V37" s="2"/>
      <c r="W37" s="2"/>
      <c r="X37" s="2"/>
      <c r="Y37" s="2"/>
      <c r="Z37" s="2"/>
    </row>
    <row r="38" spans="1:26" ht="108" customHeight="1">
      <c r="A38" s="12"/>
      <c r="B38" s="3">
        <v>31</v>
      </c>
      <c r="C38" s="3"/>
      <c r="D38" s="3" t="s">
        <v>40</v>
      </c>
      <c r="E38" s="7" t="s">
        <v>41</v>
      </c>
      <c r="F38" s="3" t="s">
        <v>51</v>
      </c>
      <c r="G38" s="3"/>
      <c r="H38" s="20"/>
      <c r="I38" s="21"/>
      <c r="J38" s="20"/>
      <c r="K38" s="10"/>
      <c r="L38" s="6"/>
      <c r="M38" s="11"/>
      <c r="N38" s="6"/>
      <c r="O38" s="11"/>
      <c r="P38" s="6"/>
      <c r="Q38" s="11"/>
      <c r="R38" s="6"/>
      <c r="S38" s="11"/>
      <c r="T38" s="6"/>
      <c r="U38" s="11"/>
      <c r="V38" s="2"/>
      <c r="W38" s="2"/>
      <c r="X38" s="2"/>
      <c r="Y38" s="2"/>
      <c r="Z38" s="2"/>
    </row>
    <row r="39" spans="1:26" ht="195" customHeight="1">
      <c r="A39" s="12"/>
      <c r="B39" s="3">
        <v>32</v>
      </c>
      <c r="C39" s="3"/>
      <c r="D39" s="3" t="s">
        <v>42</v>
      </c>
      <c r="E39" s="7" t="s">
        <v>43</v>
      </c>
      <c r="F39" s="3" t="s">
        <v>51</v>
      </c>
      <c r="G39" s="3"/>
      <c r="H39" s="20"/>
      <c r="I39" s="21"/>
      <c r="J39" s="20"/>
      <c r="K39" s="10"/>
      <c r="L39" s="6"/>
      <c r="M39" s="11"/>
      <c r="N39" s="6"/>
      <c r="O39" s="11"/>
      <c r="P39" s="6"/>
      <c r="Q39" s="11"/>
      <c r="R39" s="6"/>
      <c r="S39" s="11"/>
      <c r="T39" s="6"/>
      <c r="U39" s="11"/>
      <c r="V39" s="2"/>
      <c r="W39" s="2"/>
      <c r="X39" s="2"/>
      <c r="Y39" s="2"/>
      <c r="Z39" s="2"/>
    </row>
    <row r="40" spans="1:26" ht="201.75" customHeight="1">
      <c r="A40" s="12"/>
      <c r="B40" s="3">
        <v>33</v>
      </c>
      <c r="C40" s="32" t="s">
        <v>44</v>
      </c>
      <c r="D40" s="3" t="s">
        <v>45</v>
      </c>
      <c r="E40" s="7" t="s">
        <v>46</v>
      </c>
      <c r="F40" s="3" t="s">
        <v>50</v>
      </c>
      <c r="G40" s="3"/>
      <c r="H40" s="20"/>
      <c r="I40" s="21"/>
      <c r="J40" s="20"/>
      <c r="K40" s="10"/>
      <c r="L40" s="6"/>
      <c r="M40" s="11"/>
      <c r="N40" s="6"/>
      <c r="O40" s="11"/>
      <c r="P40" s="6"/>
      <c r="Q40" s="11"/>
      <c r="R40" s="6"/>
      <c r="S40" s="11"/>
      <c r="T40" s="6"/>
      <c r="U40" s="11"/>
      <c r="V40" s="2"/>
      <c r="W40" s="2"/>
      <c r="X40" s="2"/>
      <c r="Y40" s="2"/>
      <c r="Z40" s="2"/>
    </row>
    <row r="41" spans="1:26" ht="178.5" customHeight="1">
      <c r="A41" s="12"/>
      <c r="B41" s="3">
        <v>34</v>
      </c>
      <c r="C41" s="3"/>
      <c r="D41" s="3" t="s">
        <v>48</v>
      </c>
      <c r="E41" s="7" t="s">
        <v>68</v>
      </c>
      <c r="F41" s="3" t="s">
        <v>49</v>
      </c>
      <c r="G41" s="3"/>
      <c r="H41" s="20"/>
      <c r="I41" s="21"/>
      <c r="J41" s="20"/>
      <c r="K41" s="10"/>
      <c r="L41" s="6"/>
      <c r="M41" s="11"/>
      <c r="N41" s="6"/>
      <c r="O41" s="11"/>
      <c r="P41" s="6"/>
      <c r="Q41" s="11"/>
      <c r="R41" s="6"/>
      <c r="S41" s="11"/>
      <c r="T41" s="6"/>
      <c r="U41" s="11"/>
      <c r="V41" s="2"/>
      <c r="W41" s="2"/>
      <c r="X41" s="2"/>
      <c r="Y41" s="2"/>
      <c r="Z41" s="2"/>
    </row>
    <row r="42" spans="1:26" ht="255.75" customHeight="1">
      <c r="A42" s="12"/>
      <c r="B42" s="3">
        <v>35</v>
      </c>
      <c r="C42" s="3"/>
      <c r="D42" s="3" t="s">
        <v>47</v>
      </c>
      <c r="E42" s="7" t="s">
        <v>69</v>
      </c>
      <c r="F42" s="3" t="s">
        <v>60</v>
      </c>
      <c r="G42" s="3"/>
      <c r="H42" s="20"/>
      <c r="I42" s="21"/>
      <c r="J42" s="20"/>
      <c r="K42" s="10"/>
      <c r="L42" s="6"/>
      <c r="M42" s="11"/>
      <c r="N42" s="6"/>
      <c r="O42" s="11"/>
      <c r="P42" s="6"/>
      <c r="Q42" s="11"/>
      <c r="R42" s="6"/>
      <c r="S42" s="11"/>
      <c r="T42" s="6"/>
      <c r="U42" s="11"/>
      <c r="V42" s="2"/>
      <c r="W42" s="2"/>
      <c r="X42" s="2"/>
      <c r="Y42" s="2"/>
      <c r="Z42" s="2"/>
    </row>
    <row r="43" spans="1:26" ht="172.5" customHeight="1">
      <c r="A43" s="12"/>
      <c r="B43" s="3">
        <v>36</v>
      </c>
      <c r="C43" s="3"/>
      <c r="D43" s="3" t="s">
        <v>70</v>
      </c>
      <c r="E43" s="33" t="s">
        <v>81</v>
      </c>
      <c r="F43" s="3" t="s">
        <v>82</v>
      </c>
      <c r="G43" s="3"/>
      <c r="H43" s="20"/>
      <c r="I43" s="21"/>
      <c r="J43" s="20"/>
      <c r="K43" s="10"/>
      <c r="L43" s="6"/>
      <c r="M43" s="11"/>
      <c r="N43" s="6"/>
      <c r="O43" s="11"/>
      <c r="P43" s="6"/>
      <c r="Q43" s="11"/>
      <c r="R43" s="6"/>
      <c r="S43" s="11"/>
      <c r="T43" s="6"/>
      <c r="U43" s="11"/>
      <c r="V43" s="2"/>
      <c r="W43" s="2"/>
      <c r="X43" s="2"/>
      <c r="Y43" s="2"/>
      <c r="Z43" s="2"/>
    </row>
    <row r="44" spans="1:26" ht="92.25" customHeight="1">
      <c r="A44" s="12"/>
      <c r="B44" s="3">
        <v>37</v>
      </c>
      <c r="C44" s="3"/>
      <c r="D44" s="3" t="s">
        <v>61</v>
      </c>
      <c r="E44" s="7" t="s">
        <v>83</v>
      </c>
      <c r="F44" s="3" t="s">
        <v>84</v>
      </c>
      <c r="G44" s="3"/>
      <c r="H44" s="20"/>
      <c r="I44" s="21"/>
      <c r="J44" s="20"/>
      <c r="K44" s="10"/>
      <c r="L44" s="6"/>
      <c r="M44" s="11"/>
      <c r="N44" s="6"/>
      <c r="O44" s="11"/>
      <c r="P44" s="6"/>
      <c r="Q44" s="11"/>
      <c r="R44" s="6"/>
      <c r="S44" s="11"/>
      <c r="T44" s="6"/>
      <c r="U44" s="11"/>
      <c r="V44" s="2"/>
      <c r="W44" s="2"/>
      <c r="X44" s="2"/>
      <c r="Y44" s="2"/>
      <c r="Z44" s="2"/>
    </row>
    <row r="45" spans="1:26" ht="210" customHeight="1">
      <c r="A45" s="12"/>
      <c r="B45" s="3">
        <v>38</v>
      </c>
      <c r="C45" s="3"/>
      <c r="D45" s="4" t="s">
        <v>64</v>
      </c>
      <c r="E45" s="7" t="s">
        <v>66</v>
      </c>
      <c r="F45" s="3" t="s">
        <v>65</v>
      </c>
      <c r="G45" s="3"/>
      <c r="H45" s="20"/>
      <c r="I45" s="21"/>
      <c r="J45" s="20"/>
      <c r="K45" s="10"/>
      <c r="L45" s="6"/>
      <c r="M45" s="11"/>
      <c r="N45" s="6"/>
      <c r="O45" s="11"/>
      <c r="P45" s="6"/>
      <c r="Q45" s="11"/>
      <c r="R45" s="6"/>
      <c r="S45" s="11"/>
      <c r="T45" s="6"/>
      <c r="U45" s="11"/>
      <c r="V45" s="2"/>
      <c r="W45" s="2"/>
      <c r="X45" s="2"/>
      <c r="Y45" s="2"/>
      <c r="Z45" s="2"/>
    </row>
    <row r="46" spans="1:26" ht="131.25" customHeight="1">
      <c r="A46" s="12"/>
      <c r="B46" s="3">
        <v>39</v>
      </c>
      <c r="C46" s="3"/>
      <c r="D46" s="4" t="s">
        <v>67</v>
      </c>
      <c r="E46" s="7" t="s">
        <v>71</v>
      </c>
      <c r="F46" s="3" t="s">
        <v>73</v>
      </c>
      <c r="G46" s="3"/>
      <c r="H46" s="20"/>
      <c r="I46" s="21"/>
      <c r="J46" s="20"/>
      <c r="K46" s="10"/>
      <c r="L46" s="6"/>
      <c r="M46" s="11"/>
      <c r="N46" s="6"/>
      <c r="O46" s="11"/>
      <c r="P46" s="6"/>
      <c r="Q46" s="11"/>
      <c r="R46" s="6"/>
      <c r="S46" s="11"/>
      <c r="T46" s="6"/>
      <c r="U46" s="11"/>
      <c r="V46" s="2"/>
      <c r="W46" s="2"/>
      <c r="X46" s="2"/>
      <c r="Y46" s="2"/>
      <c r="Z46" s="2"/>
    </row>
    <row r="47" spans="1:26" ht="75.75" customHeight="1">
      <c r="A47" s="12"/>
      <c r="B47" s="3">
        <v>40</v>
      </c>
      <c r="C47" s="3"/>
      <c r="D47" s="3" t="s">
        <v>72</v>
      </c>
      <c r="E47" s="7" t="s">
        <v>74</v>
      </c>
      <c r="F47" s="3" t="s">
        <v>75</v>
      </c>
      <c r="G47" s="3"/>
      <c r="H47" s="20"/>
      <c r="I47" s="21"/>
      <c r="J47" s="20"/>
      <c r="K47" s="10"/>
      <c r="L47" s="6"/>
      <c r="M47" s="11"/>
      <c r="N47" s="6"/>
      <c r="O47" s="11"/>
      <c r="P47" s="6"/>
      <c r="Q47" s="11"/>
      <c r="R47" s="6"/>
      <c r="S47" s="11"/>
      <c r="T47" s="6"/>
      <c r="U47" s="11"/>
      <c r="V47" s="2"/>
      <c r="W47" s="2"/>
      <c r="X47" s="2"/>
      <c r="Y47" s="2"/>
      <c r="Z47" s="2"/>
    </row>
    <row r="48" spans="1:26" ht="75.75" customHeight="1">
      <c r="A48" s="12"/>
      <c r="B48" s="3">
        <v>41</v>
      </c>
      <c r="C48" s="48" t="s">
        <v>123</v>
      </c>
      <c r="D48" s="3"/>
      <c r="E48" s="27"/>
      <c r="F48" s="3"/>
      <c r="G48" s="3"/>
      <c r="H48" s="20"/>
      <c r="I48" s="21"/>
      <c r="J48" s="20"/>
      <c r="K48" s="10"/>
      <c r="L48" s="6"/>
      <c r="M48" s="11"/>
      <c r="N48" s="6"/>
      <c r="O48" s="11"/>
      <c r="P48" s="6"/>
      <c r="Q48" s="11"/>
      <c r="R48" s="6"/>
      <c r="S48" s="11"/>
      <c r="T48" s="6"/>
      <c r="U48" s="11"/>
      <c r="V48" s="2"/>
      <c r="W48" s="2"/>
      <c r="X48" s="2"/>
      <c r="Y48" s="2"/>
      <c r="Z48" s="2"/>
    </row>
    <row r="49" spans="1:26" ht="124.5" customHeight="1">
      <c r="A49" s="12"/>
      <c r="B49" s="3">
        <v>42</v>
      </c>
      <c r="C49" s="35" t="s">
        <v>119</v>
      </c>
      <c r="D49" s="34"/>
      <c r="E49" s="42" t="s">
        <v>85</v>
      </c>
      <c r="F49" s="3"/>
      <c r="G49" s="3"/>
      <c r="H49" s="20"/>
      <c r="I49" s="21"/>
      <c r="J49" s="20"/>
      <c r="K49" s="10"/>
      <c r="L49" s="6"/>
      <c r="M49" s="11"/>
      <c r="N49" s="6"/>
      <c r="O49" s="11"/>
      <c r="P49" s="6"/>
      <c r="Q49" s="11"/>
      <c r="R49" s="6"/>
      <c r="S49" s="11"/>
      <c r="T49" s="6"/>
      <c r="U49" s="11"/>
      <c r="V49" s="2"/>
      <c r="W49" s="2"/>
      <c r="X49" s="2"/>
      <c r="Y49" s="2"/>
      <c r="Z49" s="2"/>
    </row>
    <row r="50" spans="1:26" ht="73.5" customHeight="1">
      <c r="A50" s="12"/>
      <c r="B50" s="3">
        <v>43</v>
      </c>
      <c r="C50" s="3"/>
      <c r="D50" s="3" t="s">
        <v>86</v>
      </c>
      <c r="E50" s="7" t="s">
        <v>87</v>
      </c>
      <c r="F50" s="3" t="s">
        <v>120</v>
      </c>
      <c r="G50" s="3"/>
      <c r="H50" s="20"/>
      <c r="I50" s="28"/>
      <c r="J50" s="20"/>
      <c r="K50" s="10"/>
      <c r="L50" s="6"/>
      <c r="M50" s="11"/>
      <c r="N50" s="6"/>
      <c r="O50" s="11"/>
      <c r="P50" s="6"/>
      <c r="Q50" s="11"/>
      <c r="R50" s="6"/>
      <c r="S50" s="11"/>
      <c r="T50" s="6"/>
      <c r="U50" s="11"/>
      <c r="V50" s="2"/>
      <c r="W50" s="2"/>
      <c r="X50" s="2"/>
      <c r="Y50" s="2"/>
      <c r="Z50" s="2"/>
    </row>
    <row r="51" spans="1:26" ht="75">
      <c r="A51" s="12"/>
      <c r="B51" s="3">
        <v>44</v>
      </c>
      <c r="C51" s="3"/>
      <c r="D51" s="3" t="s">
        <v>88</v>
      </c>
      <c r="E51" s="7" t="s">
        <v>121</v>
      </c>
      <c r="F51" s="3" t="s">
        <v>122</v>
      </c>
      <c r="G51" s="3"/>
      <c r="H51" s="20"/>
      <c r="I51" s="21"/>
      <c r="J51" s="20"/>
      <c r="K51" s="10"/>
      <c r="L51" s="6"/>
      <c r="M51" s="11"/>
      <c r="N51" s="6"/>
      <c r="O51" s="11"/>
      <c r="P51" s="6"/>
      <c r="Q51" s="11"/>
      <c r="R51" s="6"/>
      <c r="S51" s="11"/>
      <c r="T51" s="6"/>
      <c r="U51" s="11"/>
      <c r="V51" s="2"/>
      <c r="W51" s="2"/>
      <c r="X51" s="2"/>
      <c r="Y51" s="2"/>
      <c r="Z51" s="2"/>
    </row>
    <row r="52" spans="1:26" ht="105">
      <c r="A52" s="12"/>
      <c r="B52" s="3">
        <v>45</v>
      </c>
      <c r="C52" s="3"/>
      <c r="D52" s="3" t="s">
        <v>90</v>
      </c>
      <c r="E52" s="7" t="s">
        <v>89</v>
      </c>
      <c r="F52" s="3" t="s">
        <v>91</v>
      </c>
      <c r="G52" s="3"/>
      <c r="H52" s="20"/>
      <c r="I52" s="21"/>
      <c r="J52" s="20"/>
      <c r="K52" s="10"/>
      <c r="L52" s="6"/>
      <c r="M52" s="11"/>
      <c r="N52" s="6"/>
      <c r="O52" s="11"/>
      <c r="P52" s="6"/>
      <c r="Q52" s="11"/>
      <c r="R52" s="6"/>
      <c r="S52" s="11"/>
      <c r="T52" s="6"/>
      <c r="U52" s="11"/>
      <c r="V52" s="2"/>
      <c r="W52" s="2"/>
      <c r="X52" s="2"/>
      <c r="Y52" s="2"/>
      <c r="Z52" s="2"/>
    </row>
    <row r="53" spans="1:26" ht="85.5" customHeight="1">
      <c r="A53" s="12"/>
      <c r="B53" s="3">
        <v>46</v>
      </c>
      <c r="C53" s="3"/>
      <c r="D53" s="3" t="s">
        <v>94</v>
      </c>
      <c r="E53" s="7" t="s">
        <v>92</v>
      </c>
      <c r="F53" s="3" t="s">
        <v>93</v>
      </c>
      <c r="G53" s="3"/>
      <c r="H53" s="20"/>
      <c r="I53" s="21"/>
      <c r="J53" s="20"/>
      <c r="K53" s="10"/>
      <c r="L53" s="6"/>
      <c r="M53" s="11"/>
      <c r="N53" s="6"/>
      <c r="O53" s="11"/>
      <c r="P53" s="6"/>
      <c r="Q53" s="11"/>
      <c r="R53" s="6"/>
      <c r="S53" s="11"/>
      <c r="T53" s="6"/>
      <c r="U53" s="11"/>
      <c r="V53" s="2"/>
      <c r="W53" s="2"/>
      <c r="X53" s="2"/>
      <c r="Y53" s="2"/>
      <c r="Z53" s="2"/>
    </row>
    <row r="54" spans="1:26" ht="146.25" customHeight="1">
      <c r="A54" s="12"/>
      <c r="B54" s="3">
        <v>47</v>
      </c>
      <c r="C54" s="3"/>
      <c r="D54" s="3" t="s">
        <v>95</v>
      </c>
      <c r="E54" s="7" t="s">
        <v>96</v>
      </c>
      <c r="F54" s="3" t="s">
        <v>97</v>
      </c>
      <c r="G54" s="3"/>
      <c r="H54" s="20"/>
      <c r="I54" s="21"/>
      <c r="J54" s="20"/>
      <c r="K54" s="10"/>
      <c r="L54" s="6"/>
      <c r="M54" s="11"/>
      <c r="N54" s="6"/>
      <c r="O54" s="11"/>
      <c r="P54" s="6"/>
      <c r="Q54" s="11"/>
      <c r="R54" s="6"/>
      <c r="S54" s="11"/>
      <c r="T54" s="6"/>
      <c r="U54" s="11"/>
      <c r="V54" s="2"/>
      <c r="W54" s="2"/>
      <c r="X54" s="2"/>
      <c r="Y54" s="2"/>
      <c r="Z54" s="2"/>
    </row>
    <row r="55" spans="1:26" ht="94.5" customHeight="1">
      <c r="A55" s="12"/>
      <c r="B55" s="3">
        <v>48</v>
      </c>
      <c r="C55" s="3"/>
      <c r="D55" s="3" t="s">
        <v>98</v>
      </c>
      <c r="E55" s="7" t="s">
        <v>99</v>
      </c>
      <c r="F55" s="3" t="s">
        <v>100</v>
      </c>
      <c r="G55" s="3"/>
      <c r="H55" s="20"/>
      <c r="I55" s="21"/>
      <c r="J55" s="20"/>
      <c r="K55" s="10"/>
      <c r="L55" s="6"/>
      <c r="M55" s="11"/>
      <c r="N55" s="6"/>
      <c r="O55" s="11"/>
      <c r="P55" s="6"/>
      <c r="Q55" s="11"/>
      <c r="R55" s="6"/>
      <c r="S55" s="11"/>
      <c r="T55" s="6"/>
      <c r="U55" s="11"/>
      <c r="V55" s="2"/>
      <c r="W55" s="2"/>
      <c r="X55" s="2"/>
      <c r="Y55" s="2"/>
      <c r="Z55" s="2"/>
    </row>
    <row r="56" spans="1:26" ht="243.75" customHeight="1">
      <c r="A56" s="12"/>
      <c r="B56" s="3">
        <v>49</v>
      </c>
      <c r="C56" s="3"/>
      <c r="D56" s="3" t="s">
        <v>103</v>
      </c>
      <c r="E56" s="7" t="s">
        <v>101</v>
      </c>
      <c r="F56" s="3" t="s">
        <v>102</v>
      </c>
      <c r="G56" s="3"/>
      <c r="H56" s="20"/>
      <c r="I56" s="21"/>
      <c r="J56" s="20"/>
      <c r="K56" s="10"/>
      <c r="L56" s="6"/>
      <c r="M56" s="11"/>
      <c r="N56" s="6"/>
      <c r="O56" s="11"/>
      <c r="P56" s="6"/>
      <c r="Q56" s="11"/>
      <c r="R56" s="6"/>
      <c r="S56" s="11"/>
      <c r="T56" s="6"/>
      <c r="U56" s="11"/>
      <c r="V56" s="2"/>
      <c r="W56" s="2"/>
      <c r="X56" s="2"/>
      <c r="Y56" s="2"/>
      <c r="Z56" s="2"/>
    </row>
    <row r="57" spans="1:26" ht="101.25" customHeight="1">
      <c r="A57" s="12"/>
      <c r="B57" s="3">
        <v>50</v>
      </c>
      <c r="C57" s="3"/>
      <c r="D57" s="3" t="s">
        <v>104</v>
      </c>
      <c r="E57" s="7" t="s">
        <v>105</v>
      </c>
      <c r="F57" s="3" t="s">
        <v>106</v>
      </c>
      <c r="G57" s="3"/>
      <c r="H57" s="20"/>
      <c r="I57" s="21"/>
      <c r="J57" s="20"/>
      <c r="K57" s="10"/>
      <c r="L57" s="6"/>
      <c r="M57" s="11"/>
      <c r="N57" s="6"/>
      <c r="O57" s="11"/>
      <c r="P57" s="6"/>
      <c r="Q57" s="11"/>
      <c r="R57" s="6"/>
      <c r="S57" s="11"/>
      <c r="T57" s="6"/>
      <c r="U57" s="11"/>
      <c r="V57" s="2"/>
      <c r="W57" s="2"/>
      <c r="X57" s="2"/>
      <c r="Y57" s="2"/>
      <c r="Z57" s="2"/>
    </row>
    <row r="58" spans="1:26" ht="108" customHeight="1">
      <c r="A58" s="12"/>
      <c r="B58" s="3">
        <v>51</v>
      </c>
      <c r="C58" s="3"/>
      <c r="D58" s="3" t="s">
        <v>107</v>
      </c>
      <c r="E58" s="3" t="s">
        <v>108</v>
      </c>
      <c r="F58" s="3" t="s">
        <v>109</v>
      </c>
      <c r="G58" s="3"/>
      <c r="H58" s="20"/>
      <c r="I58" s="21"/>
      <c r="J58" s="20"/>
      <c r="K58" s="10"/>
      <c r="L58" s="6"/>
      <c r="M58" s="11"/>
      <c r="N58" s="6"/>
      <c r="O58" s="11"/>
      <c r="P58" s="6"/>
      <c r="Q58" s="11"/>
      <c r="R58" s="6"/>
      <c r="S58" s="11"/>
      <c r="T58" s="6"/>
      <c r="U58" s="11"/>
      <c r="V58" s="2"/>
      <c r="W58" s="2"/>
      <c r="X58" s="2"/>
      <c r="Y58" s="2"/>
      <c r="Z58" s="2"/>
    </row>
    <row r="59" spans="1:26" ht="143.25" customHeight="1">
      <c r="A59" s="12"/>
      <c r="B59" s="3">
        <v>52</v>
      </c>
      <c r="C59" s="3"/>
      <c r="D59" s="3" t="s">
        <v>110</v>
      </c>
      <c r="E59" s="3" t="s">
        <v>111</v>
      </c>
      <c r="F59" s="3" t="s">
        <v>112</v>
      </c>
      <c r="G59" s="3"/>
      <c r="H59" s="20"/>
      <c r="I59" s="21"/>
      <c r="J59" s="20"/>
      <c r="K59" s="10"/>
      <c r="L59" s="6"/>
      <c r="M59" s="11"/>
      <c r="N59" s="6"/>
      <c r="O59" s="11"/>
      <c r="P59" s="6"/>
      <c r="Q59" s="11"/>
      <c r="R59" s="6"/>
      <c r="S59" s="11"/>
      <c r="T59" s="6"/>
      <c r="U59" s="11"/>
      <c r="V59" s="2"/>
      <c r="W59" s="2"/>
      <c r="X59" s="2"/>
      <c r="Y59" s="2"/>
      <c r="Z59" s="2"/>
    </row>
    <row r="60" spans="1:26" ht="179.25" customHeight="1">
      <c r="A60" s="12"/>
      <c r="B60" s="3">
        <v>53</v>
      </c>
      <c r="C60" s="3"/>
      <c r="D60" s="3" t="s">
        <v>113</v>
      </c>
      <c r="E60" s="3" t="s">
        <v>114</v>
      </c>
      <c r="F60" s="3" t="s">
        <v>115</v>
      </c>
      <c r="G60" s="3"/>
      <c r="H60" s="20"/>
      <c r="I60" s="21"/>
      <c r="J60" s="20"/>
      <c r="K60" s="10"/>
      <c r="L60" s="6"/>
      <c r="M60" s="11"/>
      <c r="N60" s="6"/>
      <c r="O60" s="11"/>
      <c r="P60" s="6"/>
      <c r="Q60" s="11"/>
      <c r="R60" s="6"/>
      <c r="S60" s="11"/>
      <c r="T60" s="6"/>
      <c r="U60" s="11"/>
      <c r="V60" s="2"/>
      <c r="W60" s="2"/>
      <c r="X60" s="2"/>
      <c r="Y60" s="2"/>
      <c r="Z60" s="2"/>
    </row>
    <row r="61" spans="1:26" ht="223.5" customHeight="1">
      <c r="A61" s="12"/>
      <c r="B61" s="3">
        <v>54</v>
      </c>
      <c r="C61" s="3"/>
      <c r="D61" s="3" t="s">
        <v>116</v>
      </c>
      <c r="E61" s="3" t="s">
        <v>117</v>
      </c>
      <c r="F61" s="3" t="s">
        <v>118</v>
      </c>
      <c r="G61" s="3"/>
      <c r="H61" s="20"/>
      <c r="I61" s="20"/>
      <c r="J61" s="20"/>
      <c r="K61" s="10"/>
      <c r="L61" s="6"/>
      <c r="M61" s="11"/>
      <c r="N61" s="6"/>
      <c r="O61" s="11"/>
      <c r="P61" s="6"/>
      <c r="Q61" s="11"/>
      <c r="R61" s="6"/>
      <c r="S61" s="11"/>
      <c r="T61" s="6"/>
      <c r="U61" s="11"/>
      <c r="V61" s="2"/>
      <c r="W61" s="2"/>
      <c r="X61" s="2"/>
      <c r="Y61" s="2"/>
      <c r="Z61" s="2"/>
    </row>
    <row r="62" spans="1:26" ht="92.25" customHeight="1">
      <c r="A62" s="12"/>
      <c r="B62" s="14"/>
      <c r="C62" s="14"/>
      <c r="D62" s="14"/>
      <c r="E62" s="14"/>
      <c r="F62" s="14"/>
      <c r="G62" s="14"/>
      <c r="H62" s="26"/>
      <c r="I62" s="14"/>
      <c r="J62" s="26"/>
      <c r="K62" s="15"/>
      <c r="L62" s="6"/>
      <c r="M62" s="11"/>
      <c r="N62" s="6"/>
      <c r="O62" s="11"/>
      <c r="P62" s="6"/>
      <c r="Q62" s="11"/>
      <c r="R62" s="6"/>
      <c r="S62" s="11"/>
      <c r="T62" s="6"/>
      <c r="U62" s="11"/>
      <c r="V62" s="2"/>
      <c r="W62" s="2"/>
      <c r="X62" s="2"/>
      <c r="Y62" s="2"/>
      <c r="Z62" s="2"/>
    </row>
    <row r="63" spans="1:26">
      <c r="A63" s="25"/>
      <c r="B63" s="23"/>
      <c r="C63" s="23"/>
      <c r="D63" s="23" t="s">
        <v>3</v>
      </c>
      <c r="E63" s="23">
        <f>COUNT(I26:I62)</f>
        <v>0</v>
      </c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7"/>
      <c r="W63" s="27"/>
      <c r="X63" s="2"/>
      <c r="Y63" s="2"/>
      <c r="Z63" s="2"/>
    </row>
    <row r="64" spans="1:26">
      <c r="A64" s="25"/>
      <c r="B64" s="23"/>
      <c r="C64" s="23"/>
      <c r="D64" s="23" t="s">
        <v>10</v>
      </c>
      <c r="E64" s="23">
        <f>COUNTA(D26:D62)</f>
        <v>33</v>
      </c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7"/>
      <c r="W64" s="27"/>
      <c r="X64" s="2"/>
      <c r="Y64" s="2"/>
      <c r="Z64" s="2"/>
    </row>
    <row r="65" spans="1:26">
      <c r="A65" s="25"/>
      <c r="B65" s="23"/>
      <c r="C65" s="23"/>
      <c r="D65" s="23" t="s">
        <v>5</v>
      </c>
      <c r="E65" s="23">
        <f>COUNT(J26:J62)</f>
        <v>0</v>
      </c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7"/>
      <c r="W65" s="27"/>
      <c r="X65" s="2"/>
      <c r="Y65" s="2"/>
      <c r="Z65" s="2"/>
    </row>
    <row r="66" spans="1:26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1"/>
      <c r="U78" s="2"/>
      <c r="V78" s="2"/>
      <c r="W78" s="2"/>
      <c r="X78" s="2"/>
      <c r="Y78" s="2"/>
      <c r="Z78" s="2"/>
    </row>
    <row r="79" spans="1:26">
      <c r="A79" s="1"/>
      <c r="U79" s="2"/>
      <c r="V79" s="2"/>
      <c r="W79" s="2"/>
      <c r="X79" s="2"/>
      <c r="Y79" s="2"/>
      <c r="Z79" s="2"/>
    </row>
    <row r="80" spans="1:26">
      <c r="Z80" s="2"/>
    </row>
    <row r="81" spans="26:26">
      <c r="Z81" s="2"/>
    </row>
  </sheetData>
  <mergeCells count="13">
    <mergeCell ref="T6:T7"/>
    <mergeCell ref="J6:J7"/>
    <mergeCell ref="G6:G7"/>
    <mergeCell ref="R6:R7"/>
    <mergeCell ref="L6:L7"/>
    <mergeCell ref="N6:N7"/>
    <mergeCell ref="P6:P7"/>
    <mergeCell ref="B6:B7"/>
    <mergeCell ref="D6:D7"/>
    <mergeCell ref="E6:F6"/>
    <mergeCell ref="H6:H7"/>
    <mergeCell ref="I6:I7"/>
    <mergeCell ref="C6:C7"/>
  </mergeCells>
  <dataValidations count="1">
    <dataValidation type="list" showInputMessage="1" showErrorMessage="1" sqref="L26:L62 R26:R62 P26:P62 T26:T62 N26:N62">
      <formula1>Result</formula1>
    </dataValidation>
  </dataValidations>
  <hyperlinks>
    <hyperlink ref="F26" r:id="rId1"/>
  </hyperlinks>
  <pageMargins left="0.75" right="0.75" top="1" bottom="1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123</cp:lastModifiedBy>
  <dcterms:created xsi:type="dcterms:W3CDTF">2014-07-02T12:38:51Z</dcterms:created>
  <dcterms:modified xsi:type="dcterms:W3CDTF">2019-07-02T17:57:49Z</dcterms:modified>
</cp:coreProperties>
</file>